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75" windowWidth="20730" windowHeight="11760"/>
  </bookViews>
  <sheets>
    <sheet name="SVTB Chr 4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F3" i="4" l="1"/>
  <c r="EG3" i="4" s="1"/>
  <c r="EF4" i="4"/>
  <c r="EG4" i="4" s="1"/>
  <c r="EF5" i="4"/>
  <c r="EG5" i="4" s="1"/>
  <c r="EF6" i="4"/>
  <c r="EG6" i="4" s="1"/>
  <c r="EF7" i="4"/>
  <c r="EG7" i="4" s="1"/>
  <c r="EF8" i="4"/>
  <c r="EG8" i="4" s="1"/>
  <c r="EF9" i="4"/>
  <c r="EG9" i="4" s="1"/>
  <c r="EF10" i="4"/>
  <c r="EG10" i="4" s="1"/>
  <c r="EF11" i="4"/>
  <c r="EG11" i="4" s="1"/>
  <c r="EF12" i="4"/>
  <c r="EG12" i="4" s="1"/>
  <c r="EF13" i="4"/>
  <c r="EG13" i="4" s="1"/>
  <c r="EF14" i="4"/>
  <c r="EG14" i="4" s="1"/>
  <c r="EF15" i="4"/>
  <c r="EG15" i="4" s="1"/>
  <c r="EF16" i="4"/>
  <c r="EG16" i="4" s="1"/>
  <c r="EF17" i="4"/>
  <c r="EG17" i="4" s="1"/>
  <c r="EF18" i="4"/>
  <c r="EG18" i="4" s="1"/>
  <c r="EF19" i="4"/>
  <c r="EG19" i="4" s="1"/>
  <c r="EF20" i="4"/>
  <c r="EG20" i="4" s="1"/>
  <c r="EF21" i="4"/>
  <c r="EG21" i="4" s="1"/>
  <c r="EF22" i="4"/>
  <c r="EG22" i="4" s="1"/>
  <c r="EF23" i="4"/>
  <c r="EG23" i="4" s="1"/>
  <c r="EF24" i="4"/>
  <c r="EG24" i="4" s="1"/>
  <c r="EF25" i="4"/>
  <c r="EG25" i="4" s="1"/>
  <c r="EF26" i="4"/>
  <c r="EG26" i="4" s="1"/>
  <c r="EF27" i="4"/>
  <c r="EG27" i="4" s="1"/>
  <c r="EF28" i="4"/>
  <c r="EG28" i="4" s="1"/>
  <c r="EF29" i="4"/>
  <c r="EG29" i="4" s="1"/>
  <c r="EF30" i="4"/>
  <c r="EG30" i="4" s="1"/>
  <c r="EF31" i="4"/>
  <c r="EG31" i="4" s="1"/>
  <c r="EF32" i="4"/>
  <c r="EG32" i="4" s="1"/>
  <c r="EF33" i="4"/>
  <c r="EG33" i="4" s="1"/>
  <c r="EF34" i="4"/>
  <c r="EG34" i="4" s="1"/>
  <c r="EF35" i="4"/>
  <c r="EG35" i="4" s="1"/>
  <c r="EF36" i="4"/>
  <c r="EG36" i="4" s="1"/>
  <c r="EF37" i="4"/>
  <c r="EG37" i="4" s="1"/>
  <c r="EF38" i="4"/>
  <c r="EG38" i="4" s="1"/>
  <c r="EF39" i="4"/>
  <c r="EG39" i="4" s="1"/>
  <c r="EF40" i="4"/>
  <c r="EG40" i="4" s="1"/>
  <c r="EF41" i="4"/>
  <c r="EG41" i="4" s="1"/>
  <c r="EF42" i="4"/>
  <c r="EG42" i="4" s="1"/>
  <c r="EF43" i="4"/>
  <c r="EG43" i="4" s="1"/>
  <c r="EF44" i="4"/>
  <c r="EG44" i="4" s="1"/>
  <c r="EF45" i="4"/>
  <c r="EG45" i="4" s="1"/>
  <c r="EF46" i="4"/>
  <c r="EG46" i="4" s="1"/>
  <c r="EF47" i="4"/>
  <c r="EG47" i="4" s="1"/>
  <c r="EF48" i="4"/>
  <c r="EG48" i="4" s="1"/>
  <c r="EF49" i="4"/>
  <c r="EG49" i="4" s="1"/>
  <c r="EF50" i="4"/>
  <c r="EG50" i="4" s="1"/>
  <c r="EF51" i="4"/>
  <c r="EG51" i="4" s="1"/>
  <c r="EF52" i="4"/>
  <c r="EG52" i="4" s="1"/>
  <c r="EF53" i="4"/>
  <c r="EG53" i="4" s="1"/>
  <c r="EF54" i="4"/>
  <c r="EG54" i="4" s="1"/>
  <c r="EF55" i="4"/>
  <c r="EG55" i="4" s="1"/>
  <c r="EF56" i="4"/>
  <c r="EG56" i="4" s="1"/>
  <c r="EF57" i="4"/>
  <c r="EG57" i="4" s="1"/>
  <c r="EF58" i="4"/>
  <c r="EG58" i="4" s="1"/>
  <c r="EF59" i="4"/>
  <c r="EG59" i="4" s="1"/>
  <c r="EF60" i="4"/>
  <c r="EG60" i="4" s="1"/>
  <c r="EF61" i="4"/>
  <c r="EG61" i="4" s="1"/>
  <c r="EF62" i="4"/>
  <c r="EG62" i="4" s="1"/>
  <c r="EF63" i="4"/>
  <c r="EG63" i="4" s="1"/>
  <c r="EF64" i="4"/>
  <c r="EG64" i="4" s="1"/>
  <c r="EF65" i="4"/>
  <c r="EG65" i="4" s="1"/>
  <c r="EF66" i="4"/>
  <c r="EG66" i="4" s="1"/>
  <c r="EF67" i="4"/>
  <c r="EG67" i="4" s="1"/>
  <c r="EF68" i="4"/>
  <c r="EG68" i="4" s="1"/>
  <c r="EF69" i="4"/>
  <c r="EG69" i="4" s="1"/>
  <c r="EF70" i="4"/>
  <c r="EG70" i="4" s="1"/>
  <c r="EF71" i="4"/>
  <c r="EG71" i="4" s="1"/>
  <c r="EF72" i="4"/>
  <c r="EG72" i="4" s="1"/>
  <c r="EF73" i="4"/>
  <c r="EG73" i="4" s="1"/>
  <c r="EF74" i="4"/>
  <c r="EG74" i="4" s="1"/>
  <c r="EF75" i="4"/>
  <c r="EG75" i="4" s="1"/>
  <c r="EF76" i="4"/>
  <c r="EG76" i="4" s="1"/>
  <c r="EF77" i="4"/>
  <c r="EG77" i="4" s="1"/>
  <c r="EF78" i="4"/>
  <c r="EG78" i="4" s="1"/>
  <c r="EF79" i="4"/>
  <c r="EG79" i="4" s="1"/>
  <c r="EF80" i="4"/>
  <c r="EG80" i="4" s="1"/>
  <c r="EF81" i="4"/>
  <c r="EG81" i="4" s="1"/>
  <c r="EF82" i="4"/>
  <c r="EG82" i="4" s="1"/>
  <c r="EF83" i="4"/>
  <c r="EG83" i="4" s="1"/>
  <c r="EF84" i="4"/>
  <c r="EG84" i="4" s="1"/>
  <c r="EF85" i="4"/>
  <c r="EG85" i="4" s="1"/>
  <c r="EF86" i="4"/>
  <c r="EG86" i="4" s="1"/>
  <c r="EF87" i="4"/>
  <c r="EG87" i="4" s="1"/>
  <c r="EF88" i="4"/>
  <c r="EG88" i="4" s="1"/>
  <c r="EF89" i="4"/>
  <c r="EG89" i="4" s="1"/>
  <c r="EF90" i="4"/>
  <c r="EG90" i="4" s="1"/>
  <c r="EF91" i="4"/>
  <c r="EG91" i="4" s="1"/>
  <c r="EF92" i="4"/>
  <c r="EG92" i="4" s="1"/>
  <c r="EF93" i="4"/>
  <c r="EG93" i="4" s="1"/>
  <c r="EF94" i="4"/>
  <c r="EG94" i="4" s="1"/>
  <c r="EF95" i="4"/>
  <c r="EG95" i="4" s="1"/>
  <c r="EF96" i="4"/>
  <c r="EG96" i="4" s="1"/>
  <c r="EF97" i="4"/>
  <c r="EG97" i="4" s="1"/>
  <c r="EF98" i="4"/>
  <c r="EG98" i="4" s="1"/>
  <c r="EF99" i="4"/>
  <c r="EG99" i="4" s="1"/>
  <c r="EF100" i="4"/>
  <c r="EG100" i="4" s="1"/>
  <c r="EF101" i="4"/>
  <c r="EG101" i="4" s="1"/>
  <c r="EF102" i="4"/>
  <c r="EG102" i="4" s="1"/>
  <c r="EF103" i="4"/>
  <c r="EG103" i="4" s="1"/>
  <c r="EF104" i="4"/>
  <c r="EG104" i="4" s="1"/>
  <c r="EF105" i="4"/>
  <c r="EG105" i="4" s="1"/>
  <c r="EF106" i="4"/>
  <c r="EG106" i="4" s="1"/>
  <c r="EF107" i="4"/>
  <c r="EG107" i="4" s="1"/>
  <c r="EF108" i="4"/>
  <c r="EG108" i="4" s="1"/>
  <c r="EF109" i="4"/>
  <c r="EG109" i="4" s="1"/>
  <c r="EF110" i="4"/>
  <c r="EG110" i="4" s="1"/>
  <c r="EF111" i="4"/>
  <c r="EG111" i="4" s="1"/>
  <c r="EF112" i="4"/>
  <c r="EG112" i="4" s="1"/>
  <c r="EF113" i="4"/>
  <c r="EG113" i="4" s="1"/>
  <c r="EF114" i="4"/>
  <c r="EG114" i="4" s="1"/>
  <c r="EF115" i="4"/>
  <c r="EG115" i="4" s="1"/>
  <c r="EF116" i="4"/>
  <c r="EG116" i="4" s="1"/>
  <c r="EF117" i="4"/>
  <c r="EG117" i="4" s="1"/>
  <c r="EF118" i="4"/>
  <c r="EG118" i="4" s="1"/>
  <c r="EF119" i="4"/>
  <c r="EG119" i="4" s="1"/>
  <c r="EF120" i="4"/>
  <c r="EG120" i="4" s="1"/>
  <c r="EF121" i="4"/>
  <c r="EG121" i="4" s="1"/>
  <c r="EF122" i="4"/>
  <c r="EG122" i="4" s="1"/>
  <c r="EF123" i="4"/>
  <c r="EG123" i="4" s="1"/>
  <c r="EF124" i="4"/>
  <c r="EG124" i="4" s="1"/>
  <c r="EF125" i="4"/>
  <c r="EG125" i="4" s="1"/>
  <c r="EF126" i="4"/>
  <c r="EG126" i="4" s="1"/>
  <c r="EF127" i="4"/>
  <c r="EG127" i="4" s="1"/>
  <c r="EF128" i="4"/>
  <c r="EG128" i="4" s="1"/>
  <c r="EF129" i="4"/>
  <c r="EG129" i="4" s="1"/>
  <c r="EF130" i="4"/>
  <c r="EG130" i="4" s="1"/>
  <c r="EF131" i="4"/>
  <c r="EG131" i="4" s="1"/>
  <c r="EF132" i="4"/>
  <c r="EG132" i="4" s="1"/>
  <c r="EF133" i="4"/>
  <c r="EG133" i="4" s="1"/>
  <c r="EF134" i="4"/>
  <c r="EG134" i="4" s="1"/>
  <c r="EF135" i="4"/>
  <c r="EG135" i="4" s="1"/>
  <c r="EF136" i="4"/>
  <c r="EG136" i="4" s="1"/>
  <c r="EF137" i="4"/>
  <c r="EG137" i="4" s="1"/>
  <c r="EF138" i="4"/>
  <c r="EG138" i="4" s="1"/>
  <c r="EF139" i="4"/>
  <c r="EG139" i="4" s="1"/>
  <c r="EF140" i="4"/>
  <c r="EG140" i="4" s="1"/>
  <c r="EF141" i="4"/>
  <c r="EG141" i="4" s="1"/>
  <c r="EF142" i="4"/>
  <c r="EG142" i="4" s="1"/>
  <c r="EF143" i="4"/>
  <c r="EG143" i="4" s="1"/>
  <c r="EF144" i="4"/>
  <c r="EG144" i="4" s="1"/>
  <c r="EF145" i="4"/>
  <c r="EG145" i="4" s="1"/>
  <c r="EF146" i="4"/>
  <c r="EG146" i="4" s="1"/>
  <c r="EF147" i="4"/>
  <c r="EG147" i="4" s="1"/>
  <c r="EF148" i="4"/>
  <c r="EG148" i="4" s="1"/>
  <c r="EF149" i="4"/>
  <c r="EG149" i="4" s="1"/>
  <c r="EF150" i="4"/>
  <c r="EG150" i="4" s="1"/>
  <c r="EF151" i="4"/>
  <c r="EG151" i="4" s="1"/>
  <c r="EF152" i="4"/>
  <c r="EG152" i="4" s="1"/>
  <c r="EF153" i="4"/>
  <c r="EG153" i="4" s="1"/>
  <c r="EF154" i="4"/>
  <c r="EG154" i="4" s="1"/>
  <c r="EF155" i="4"/>
  <c r="EG155" i="4" s="1"/>
  <c r="EF156" i="4"/>
  <c r="EG156" i="4" s="1"/>
  <c r="EF157" i="4"/>
  <c r="EG157" i="4" s="1"/>
  <c r="EF158" i="4"/>
  <c r="EG158" i="4" s="1"/>
  <c r="EF159" i="4"/>
  <c r="EG159" i="4" s="1"/>
  <c r="EF160" i="4"/>
  <c r="EG160" i="4" s="1"/>
  <c r="EF161" i="4"/>
  <c r="EG161" i="4" s="1"/>
  <c r="EF162" i="4"/>
  <c r="EG162" i="4" s="1"/>
  <c r="EF163" i="4"/>
  <c r="EG163" i="4" s="1"/>
  <c r="EF164" i="4"/>
  <c r="EG164" i="4" s="1"/>
  <c r="EF165" i="4"/>
  <c r="EG165" i="4" s="1"/>
  <c r="EF166" i="4"/>
  <c r="EG166" i="4" s="1"/>
  <c r="EF167" i="4"/>
  <c r="EG167" i="4" s="1"/>
  <c r="EF168" i="4"/>
  <c r="EG168" i="4" s="1"/>
  <c r="EF169" i="4"/>
  <c r="EG169" i="4" s="1"/>
  <c r="EF170" i="4"/>
  <c r="EG170" i="4" s="1"/>
  <c r="EF171" i="4"/>
  <c r="EG171" i="4" s="1"/>
  <c r="EF172" i="4"/>
  <c r="EG172" i="4" s="1"/>
  <c r="EF173" i="4"/>
  <c r="EG173" i="4"/>
  <c r="EF174" i="4"/>
  <c r="EG174" i="4" s="1"/>
  <c r="EF175" i="4"/>
  <c r="EG175" i="4" s="1"/>
  <c r="EF176" i="4"/>
  <c r="EG176" i="4" s="1"/>
  <c r="EF177" i="4"/>
  <c r="EG177" i="4" s="1"/>
  <c r="EF178" i="4"/>
  <c r="EG178" i="4" s="1"/>
  <c r="EF179" i="4"/>
  <c r="EG179" i="4" s="1"/>
  <c r="EF180" i="4"/>
  <c r="EG180" i="4" s="1"/>
  <c r="EF181" i="4"/>
  <c r="EG181" i="4" s="1"/>
  <c r="EF182" i="4"/>
  <c r="EG182" i="4" s="1"/>
  <c r="EF183" i="4"/>
  <c r="EG183" i="4" s="1"/>
  <c r="EF184" i="4"/>
  <c r="EG184" i="4" s="1"/>
  <c r="EF185" i="4"/>
  <c r="EG185" i="4" s="1"/>
  <c r="EF186" i="4"/>
  <c r="EG186" i="4" s="1"/>
  <c r="EF187" i="4"/>
  <c r="EG187" i="4" s="1"/>
  <c r="EF188" i="4"/>
  <c r="EG188" i="4" s="1"/>
  <c r="EF189" i="4"/>
  <c r="EG189" i="4" s="1"/>
  <c r="EF190" i="4"/>
  <c r="EG190" i="4" s="1"/>
  <c r="EF191" i="4"/>
  <c r="EG191" i="4" s="1"/>
  <c r="EF192" i="4"/>
  <c r="EG192" i="4" s="1"/>
  <c r="EF193" i="4"/>
  <c r="EG193" i="4" s="1"/>
  <c r="EF194" i="4"/>
  <c r="EG194" i="4" s="1"/>
  <c r="EF195" i="4"/>
  <c r="EG195" i="4" s="1"/>
  <c r="EF196" i="4"/>
  <c r="EG196" i="4" s="1"/>
  <c r="EF197" i="4"/>
  <c r="EG197" i="4" s="1"/>
  <c r="EF198" i="4"/>
  <c r="EG198" i="4" s="1"/>
  <c r="EF199" i="4"/>
  <c r="EG199" i="4" s="1"/>
  <c r="EF200" i="4"/>
  <c r="EG200" i="4" s="1"/>
  <c r="EF201" i="4"/>
  <c r="EG201" i="4" s="1"/>
  <c r="EF202" i="4"/>
  <c r="EG202" i="4" s="1"/>
  <c r="EF203" i="4"/>
  <c r="EG203" i="4" s="1"/>
  <c r="EF204" i="4"/>
  <c r="EG204" i="4" s="1"/>
  <c r="EF205" i="4"/>
  <c r="EG205" i="4" s="1"/>
  <c r="EF206" i="4"/>
  <c r="EG206" i="4" s="1"/>
  <c r="EF207" i="4"/>
  <c r="EG207" i="4" s="1"/>
  <c r="EF208" i="4"/>
  <c r="EG208" i="4" s="1"/>
  <c r="EF209" i="4"/>
  <c r="EG209" i="4" s="1"/>
  <c r="EF210" i="4"/>
  <c r="EG210" i="4" s="1"/>
  <c r="EF211" i="4"/>
  <c r="EG211" i="4" s="1"/>
  <c r="EF212" i="4"/>
  <c r="EG212" i="4" s="1"/>
  <c r="EF213" i="4"/>
  <c r="EG213" i="4" s="1"/>
  <c r="EF214" i="4"/>
  <c r="EG214" i="4" s="1"/>
  <c r="EF215" i="4"/>
  <c r="EG215" i="4" s="1"/>
  <c r="EF216" i="4"/>
  <c r="EG216" i="4" s="1"/>
  <c r="EF217" i="4"/>
  <c r="EG217" i="4" s="1"/>
  <c r="EF218" i="4"/>
  <c r="EG218" i="4" s="1"/>
  <c r="EF219" i="4"/>
  <c r="EG219" i="4" s="1"/>
  <c r="EF220" i="4"/>
  <c r="EG220" i="4" s="1"/>
  <c r="EF221" i="4"/>
  <c r="EG221" i="4" s="1"/>
  <c r="EF222" i="4"/>
  <c r="EG222" i="4" s="1"/>
  <c r="EF223" i="4"/>
  <c r="EG223" i="4" s="1"/>
  <c r="EF224" i="4"/>
  <c r="EG224" i="4" s="1"/>
  <c r="EF225" i="4"/>
  <c r="EG225" i="4" s="1"/>
  <c r="EF226" i="4"/>
  <c r="EG226" i="4" s="1"/>
  <c r="EF227" i="4"/>
  <c r="EG227" i="4" s="1"/>
  <c r="EF228" i="4"/>
  <c r="EG228" i="4" s="1"/>
  <c r="EF229" i="4"/>
  <c r="EG229" i="4" s="1"/>
  <c r="EF230" i="4"/>
  <c r="EG230" i="4" s="1"/>
  <c r="EF231" i="4"/>
  <c r="EG231" i="4" s="1"/>
  <c r="EF232" i="4"/>
  <c r="EG232" i="4" s="1"/>
  <c r="EF233" i="4"/>
  <c r="EG233" i="4" s="1"/>
  <c r="EF234" i="4"/>
  <c r="EG234" i="4" s="1"/>
  <c r="EF235" i="4"/>
  <c r="EG235" i="4" s="1"/>
  <c r="EF236" i="4"/>
  <c r="EG236" i="4" s="1"/>
  <c r="EF237" i="4"/>
  <c r="EG237" i="4" s="1"/>
  <c r="EF238" i="4"/>
  <c r="EG238" i="4" s="1"/>
  <c r="EF239" i="4"/>
  <c r="EG239" i="4" s="1"/>
  <c r="EF240" i="4"/>
  <c r="EG240" i="4" s="1"/>
  <c r="EF241" i="4"/>
  <c r="EG241" i="4" s="1"/>
  <c r="EF242" i="4"/>
  <c r="EG242" i="4" s="1"/>
  <c r="EF243" i="4"/>
  <c r="EG243" i="4" s="1"/>
  <c r="EF244" i="4"/>
  <c r="EG244" i="4" s="1"/>
  <c r="EF245" i="4"/>
  <c r="EG245" i="4" s="1"/>
  <c r="EF246" i="4"/>
  <c r="EG246" i="4" s="1"/>
  <c r="EF247" i="4"/>
  <c r="EG247" i="4" s="1"/>
  <c r="EF248" i="4"/>
  <c r="EG248" i="4" s="1"/>
  <c r="EF249" i="4"/>
  <c r="EG249" i="4" s="1"/>
  <c r="EF250" i="4"/>
  <c r="EG250" i="4" s="1"/>
  <c r="EF251" i="4"/>
  <c r="EG251" i="4" s="1"/>
  <c r="EF252" i="4"/>
  <c r="EG252" i="4" s="1"/>
  <c r="EF253" i="4"/>
  <c r="EG253" i="4" s="1"/>
  <c r="EF254" i="4"/>
  <c r="EG254" i="4" s="1"/>
  <c r="EF255" i="4"/>
  <c r="EG255" i="4" s="1"/>
  <c r="EF256" i="4"/>
  <c r="EG256" i="4" s="1"/>
  <c r="EF257" i="4"/>
  <c r="EG257" i="4" s="1"/>
  <c r="EF258" i="4"/>
  <c r="EG258" i="4" s="1"/>
  <c r="EF259" i="4"/>
  <c r="EG259" i="4" s="1"/>
  <c r="EF260" i="4"/>
  <c r="EG260" i="4" s="1"/>
  <c r="EF261" i="4"/>
  <c r="EG261" i="4" s="1"/>
  <c r="EF262" i="4"/>
  <c r="EG262" i="4" s="1"/>
  <c r="EF263" i="4"/>
  <c r="EG263" i="4" s="1"/>
  <c r="EF264" i="4"/>
  <c r="EG264" i="4" s="1"/>
  <c r="EF265" i="4"/>
  <c r="EG265" i="4" s="1"/>
  <c r="EF266" i="4"/>
  <c r="EG266" i="4" s="1"/>
  <c r="EF267" i="4"/>
  <c r="EG267" i="4" s="1"/>
  <c r="EF268" i="4"/>
  <c r="EG268" i="4" s="1"/>
  <c r="EF269" i="4"/>
  <c r="EG269" i="4" s="1"/>
  <c r="EF270" i="4"/>
  <c r="EG270" i="4" s="1"/>
  <c r="EF271" i="4"/>
  <c r="EG271" i="4" s="1"/>
  <c r="EF272" i="4"/>
  <c r="EG272" i="4" s="1"/>
  <c r="EF273" i="4"/>
  <c r="EG273" i="4" s="1"/>
  <c r="EF274" i="4"/>
  <c r="EG274" i="4" s="1"/>
  <c r="EF275" i="4"/>
  <c r="EG275" i="4" s="1"/>
  <c r="EF276" i="4"/>
  <c r="EG276" i="4" s="1"/>
  <c r="EF277" i="4"/>
  <c r="EG277" i="4" s="1"/>
  <c r="EF278" i="4"/>
  <c r="EG278" i="4" s="1"/>
  <c r="EF279" i="4"/>
  <c r="EG279" i="4" s="1"/>
  <c r="EF280" i="4"/>
  <c r="EG280" i="4" s="1"/>
  <c r="EF281" i="4"/>
  <c r="EG281" i="4" s="1"/>
  <c r="EF282" i="4"/>
  <c r="EG282" i="4" s="1"/>
  <c r="EF283" i="4"/>
  <c r="EG283" i="4" s="1"/>
  <c r="EF284" i="4"/>
  <c r="EG284" i="4" s="1"/>
  <c r="EF285" i="4"/>
  <c r="EG285" i="4" s="1"/>
  <c r="EF286" i="4"/>
  <c r="EG286" i="4" s="1"/>
  <c r="EF287" i="4"/>
  <c r="EG287" i="4" s="1"/>
  <c r="EF288" i="4"/>
  <c r="EG288" i="4" s="1"/>
  <c r="EF289" i="4"/>
  <c r="EG289" i="4" s="1"/>
  <c r="EF290" i="4"/>
  <c r="EG290" i="4" s="1"/>
  <c r="EF291" i="4"/>
  <c r="EG291" i="4" s="1"/>
  <c r="EF292" i="4"/>
  <c r="EG292" i="4" s="1"/>
  <c r="EF293" i="4"/>
  <c r="EG293" i="4" s="1"/>
  <c r="EF294" i="4"/>
  <c r="EG294" i="4" s="1"/>
  <c r="EF295" i="4"/>
  <c r="EG295" i="4" s="1"/>
  <c r="EF296" i="4"/>
  <c r="EG296" i="4" s="1"/>
  <c r="EF297" i="4"/>
  <c r="EG297" i="4" s="1"/>
  <c r="EF298" i="4"/>
  <c r="EG298" i="4" s="1"/>
  <c r="EF299" i="4"/>
  <c r="EG299" i="4" s="1"/>
  <c r="EF300" i="4"/>
  <c r="EG300" i="4" s="1"/>
  <c r="EF301" i="4"/>
  <c r="EG301" i="4" s="1"/>
  <c r="EF302" i="4"/>
  <c r="EG302" i="4" s="1"/>
  <c r="EF303" i="4"/>
  <c r="EG303" i="4" s="1"/>
  <c r="EF304" i="4"/>
  <c r="EG304" i="4" s="1"/>
  <c r="EF305" i="4"/>
  <c r="EG305" i="4" s="1"/>
  <c r="EF306" i="4"/>
  <c r="EG306" i="4" s="1"/>
  <c r="EF307" i="4"/>
  <c r="EG307" i="4" s="1"/>
  <c r="EF308" i="4"/>
  <c r="EG308" i="4" s="1"/>
  <c r="EF309" i="4"/>
  <c r="EG309" i="4" s="1"/>
  <c r="EF310" i="4"/>
  <c r="EG310" i="4" s="1"/>
  <c r="EF311" i="4"/>
  <c r="EG311" i="4" s="1"/>
  <c r="EF312" i="4"/>
  <c r="EG312" i="4" s="1"/>
  <c r="EF313" i="4"/>
  <c r="EG313" i="4" s="1"/>
  <c r="EF314" i="4"/>
  <c r="EG314" i="4" s="1"/>
  <c r="EF315" i="4"/>
  <c r="EG315" i="4" s="1"/>
  <c r="EF316" i="4"/>
  <c r="EG316" i="4" s="1"/>
  <c r="EF317" i="4"/>
  <c r="EG317" i="4" s="1"/>
  <c r="EF318" i="4"/>
  <c r="EG318" i="4" s="1"/>
  <c r="EF319" i="4"/>
  <c r="EG319" i="4" s="1"/>
  <c r="EF320" i="4"/>
  <c r="EG320" i="4" s="1"/>
  <c r="EF321" i="4"/>
  <c r="EG321" i="4" s="1"/>
  <c r="EF322" i="4"/>
  <c r="EG322" i="4" s="1"/>
  <c r="EF323" i="4"/>
  <c r="EG323" i="4" s="1"/>
  <c r="EF324" i="4"/>
  <c r="EG324" i="4" s="1"/>
  <c r="EF325" i="4"/>
  <c r="EG325" i="4" s="1"/>
  <c r="EF326" i="4"/>
  <c r="EG326" i="4" s="1"/>
  <c r="EF327" i="4"/>
  <c r="EG327" i="4" s="1"/>
  <c r="EF328" i="4"/>
  <c r="EG328" i="4" s="1"/>
  <c r="EF329" i="4"/>
  <c r="EG329" i="4" s="1"/>
  <c r="EF330" i="4"/>
  <c r="EG330" i="4" s="1"/>
  <c r="EF331" i="4"/>
  <c r="EG331" i="4" s="1"/>
  <c r="EF332" i="4"/>
  <c r="EG332" i="4" s="1"/>
  <c r="EF333" i="4"/>
  <c r="EG333" i="4" s="1"/>
  <c r="EF334" i="4"/>
  <c r="EG334" i="4" s="1"/>
  <c r="EF335" i="4"/>
  <c r="EG335" i="4" s="1"/>
  <c r="EF336" i="4"/>
  <c r="EG336" i="4" s="1"/>
  <c r="EF337" i="4"/>
  <c r="EG337" i="4" s="1"/>
  <c r="EF338" i="4"/>
  <c r="EG338" i="4" s="1"/>
  <c r="EF339" i="4"/>
  <c r="EG339" i="4" s="1"/>
  <c r="EF340" i="4"/>
  <c r="EG340" i="4" s="1"/>
  <c r="EF341" i="4"/>
  <c r="EG341" i="4" s="1"/>
  <c r="EF342" i="4"/>
  <c r="EG342" i="4" s="1"/>
  <c r="EF343" i="4"/>
  <c r="EG343" i="4" s="1"/>
  <c r="EF344" i="4"/>
  <c r="EG344" i="4"/>
  <c r="EF345" i="4"/>
  <c r="EG345" i="4" s="1"/>
  <c r="EF346" i="4"/>
  <c r="EG346" i="4" s="1"/>
  <c r="EF347" i="4"/>
  <c r="EG347" i="4" s="1"/>
  <c r="EF348" i="4"/>
  <c r="EG348" i="4" s="1"/>
  <c r="EF349" i="4"/>
  <c r="EG349" i="4" s="1"/>
  <c r="EF350" i="4"/>
  <c r="EG350" i="4" s="1"/>
  <c r="EF351" i="4"/>
  <c r="EG351" i="4" s="1"/>
  <c r="EF352" i="4"/>
  <c r="EG352" i="4" s="1"/>
  <c r="EF353" i="4"/>
  <c r="EG353" i="4" s="1"/>
  <c r="EF354" i="4"/>
  <c r="EG354" i="4" s="1"/>
  <c r="EF355" i="4"/>
  <c r="EG355" i="4" s="1"/>
  <c r="EF356" i="4"/>
  <c r="EG356" i="4" s="1"/>
  <c r="EF357" i="4"/>
  <c r="EG357" i="4" s="1"/>
  <c r="EF358" i="4"/>
  <c r="EG358" i="4" s="1"/>
  <c r="EF359" i="4"/>
  <c r="EG359" i="4" s="1"/>
  <c r="EF360" i="4"/>
  <c r="EG360" i="4" s="1"/>
  <c r="EF361" i="4"/>
  <c r="EG361" i="4" s="1"/>
  <c r="EF362" i="4"/>
  <c r="EG362" i="4" s="1"/>
  <c r="EF363" i="4"/>
  <c r="EG363" i="4" s="1"/>
  <c r="EF364" i="4"/>
  <c r="EG364" i="4" s="1"/>
  <c r="EF365" i="4"/>
  <c r="EG365" i="4" s="1"/>
  <c r="EF366" i="4"/>
  <c r="EG366" i="4" s="1"/>
  <c r="EF367" i="4"/>
  <c r="EG367" i="4" s="1"/>
  <c r="EF368" i="4"/>
  <c r="EG368" i="4" s="1"/>
  <c r="EF369" i="4"/>
  <c r="EG369" i="4" s="1"/>
  <c r="EF370" i="4"/>
  <c r="EG370" i="4" s="1"/>
  <c r="EF371" i="4"/>
  <c r="EG371" i="4" s="1"/>
  <c r="EF372" i="4"/>
  <c r="EG372" i="4" s="1"/>
  <c r="EF373" i="4"/>
  <c r="EG373" i="4" s="1"/>
  <c r="EF374" i="4"/>
  <c r="EG374" i="4" s="1"/>
  <c r="EF375" i="4"/>
  <c r="EG375" i="4" s="1"/>
  <c r="EF376" i="4"/>
  <c r="EG376" i="4" s="1"/>
  <c r="EF377" i="4"/>
  <c r="EG377" i="4" s="1"/>
  <c r="EF378" i="4"/>
  <c r="EG378" i="4" s="1"/>
  <c r="EF379" i="4"/>
  <c r="EG379" i="4" s="1"/>
  <c r="EF380" i="4"/>
  <c r="EG380" i="4" s="1"/>
  <c r="EF381" i="4"/>
  <c r="EG381" i="4" s="1"/>
  <c r="EF382" i="4"/>
  <c r="EG382" i="4" s="1"/>
  <c r="EF383" i="4"/>
  <c r="EG383" i="4" s="1"/>
  <c r="EF384" i="4"/>
  <c r="EG384" i="4" s="1"/>
  <c r="EF385" i="4"/>
  <c r="EG385" i="4" s="1"/>
  <c r="EF386" i="4"/>
  <c r="EG386" i="4" s="1"/>
  <c r="EF387" i="4"/>
  <c r="EG387" i="4" s="1"/>
  <c r="EF388" i="4"/>
  <c r="EG388" i="4" s="1"/>
  <c r="EF389" i="4"/>
  <c r="EG389" i="4" s="1"/>
  <c r="EF390" i="4"/>
  <c r="EG390" i="4" s="1"/>
  <c r="EF391" i="4"/>
  <c r="EG391" i="4" s="1"/>
  <c r="EF392" i="4"/>
  <c r="EG392" i="4" s="1"/>
  <c r="EF393" i="4"/>
  <c r="EG393" i="4" s="1"/>
  <c r="EF394" i="4"/>
  <c r="EG394" i="4" s="1"/>
  <c r="EF395" i="4"/>
  <c r="EG395" i="4" s="1"/>
  <c r="EF396" i="4"/>
  <c r="EG396" i="4" s="1"/>
  <c r="EF397" i="4"/>
  <c r="EG397" i="4" s="1"/>
  <c r="EF398" i="4"/>
  <c r="EG398" i="4" s="1"/>
  <c r="EF399" i="4"/>
  <c r="EG399" i="4" s="1"/>
  <c r="EF400" i="4"/>
  <c r="EG400" i="4" s="1"/>
  <c r="EF401" i="4"/>
  <c r="EG401" i="4" s="1"/>
  <c r="EF402" i="4"/>
  <c r="EG402" i="4" s="1"/>
  <c r="EF403" i="4"/>
  <c r="EG403" i="4" s="1"/>
  <c r="EF404" i="4"/>
  <c r="EG404" i="4" s="1"/>
  <c r="EF405" i="4"/>
  <c r="EG405" i="4" s="1"/>
  <c r="EF406" i="4"/>
  <c r="EG406" i="4" s="1"/>
  <c r="EF407" i="4"/>
  <c r="EG407" i="4" s="1"/>
  <c r="EF408" i="4"/>
  <c r="EG408" i="4" s="1"/>
  <c r="EF409" i="4"/>
  <c r="EG409" i="4" s="1"/>
  <c r="EF410" i="4"/>
  <c r="EG410" i="4" s="1"/>
  <c r="EF411" i="4"/>
  <c r="EG411" i="4" s="1"/>
  <c r="EF412" i="4"/>
  <c r="EG412" i="4" s="1"/>
  <c r="EF413" i="4"/>
  <c r="EG413" i="4" s="1"/>
  <c r="EF414" i="4"/>
  <c r="EG414" i="4" s="1"/>
  <c r="EF415" i="4"/>
  <c r="EG415" i="4" s="1"/>
  <c r="EF416" i="4"/>
  <c r="EG416" i="4" s="1"/>
  <c r="EF417" i="4"/>
  <c r="EG417" i="4" s="1"/>
  <c r="EF418" i="4"/>
  <c r="EG418" i="4" s="1"/>
  <c r="EF419" i="4"/>
  <c r="EG419" i="4" s="1"/>
  <c r="EF420" i="4"/>
  <c r="EG420" i="4" s="1"/>
  <c r="EF421" i="4"/>
  <c r="EG421" i="4" s="1"/>
  <c r="EF422" i="4"/>
  <c r="EG422" i="4" s="1"/>
  <c r="EF423" i="4"/>
  <c r="EG423" i="4" s="1"/>
  <c r="EF424" i="4"/>
  <c r="EG424" i="4" s="1"/>
  <c r="EF425" i="4"/>
  <c r="EG425" i="4" s="1"/>
  <c r="EF426" i="4"/>
  <c r="EG426" i="4" s="1"/>
  <c r="EF427" i="4"/>
  <c r="EG427" i="4" s="1"/>
  <c r="EF428" i="4"/>
  <c r="EG428" i="4" s="1"/>
  <c r="EF429" i="4"/>
  <c r="EG429" i="4" s="1"/>
  <c r="EF430" i="4"/>
  <c r="EG430" i="4" s="1"/>
  <c r="EF431" i="4"/>
  <c r="EG431" i="4" s="1"/>
  <c r="EF432" i="4"/>
  <c r="EG432" i="4" s="1"/>
  <c r="EF433" i="4"/>
  <c r="EG433" i="4" s="1"/>
  <c r="EF434" i="4"/>
  <c r="EG434" i="4" s="1"/>
  <c r="EF435" i="4"/>
  <c r="EG435" i="4" s="1"/>
  <c r="EF436" i="4"/>
  <c r="EG436" i="4" s="1"/>
  <c r="EF437" i="4"/>
  <c r="EG437" i="4" s="1"/>
  <c r="EF438" i="4"/>
  <c r="EG438" i="4" s="1"/>
  <c r="EF439" i="4"/>
  <c r="EG439" i="4" s="1"/>
  <c r="EF440" i="4"/>
  <c r="EG440" i="4" s="1"/>
  <c r="EF441" i="4"/>
  <c r="EG441" i="4" s="1"/>
  <c r="EF442" i="4"/>
  <c r="EG442" i="4" s="1"/>
  <c r="EF443" i="4"/>
  <c r="EG443" i="4" s="1"/>
  <c r="EF444" i="4"/>
  <c r="EG444" i="4" s="1"/>
  <c r="EF445" i="4"/>
  <c r="EG445" i="4" s="1"/>
  <c r="EF446" i="4"/>
  <c r="EG446" i="4" s="1"/>
  <c r="EF447" i="4"/>
  <c r="EG447" i="4" s="1"/>
  <c r="EF448" i="4"/>
  <c r="EG448" i="4" s="1"/>
  <c r="EF449" i="4"/>
  <c r="EG449" i="4" s="1"/>
  <c r="EF450" i="4"/>
  <c r="EG450" i="4" s="1"/>
  <c r="EF451" i="4"/>
  <c r="EG451" i="4" s="1"/>
  <c r="EF452" i="4"/>
  <c r="EG452" i="4" s="1"/>
  <c r="EF453" i="4"/>
  <c r="EG453" i="4" s="1"/>
  <c r="EF454" i="4"/>
  <c r="EG454" i="4" s="1"/>
  <c r="EF455" i="4"/>
  <c r="EG455" i="4" s="1"/>
  <c r="EF456" i="4"/>
  <c r="EG456" i="4" s="1"/>
  <c r="EF457" i="4"/>
  <c r="EG457" i="4" s="1"/>
  <c r="EF458" i="4"/>
  <c r="EG458" i="4" s="1"/>
  <c r="EF459" i="4"/>
  <c r="EG459" i="4" s="1"/>
  <c r="EF460" i="4"/>
  <c r="EG460" i="4" s="1"/>
  <c r="EF461" i="4"/>
  <c r="EG461" i="4" s="1"/>
  <c r="EF462" i="4"/>
  <c r="EG462" i="4" s="1"/>
  <c r="EF463" i="4"/>
  <c r="EG463" i="4" s="1"/>
  <c r="EF464" i="4"/>
  <c r="EG464" i="4" s="1"/>
  <c r="EF465" i="4"/>
  <c r="EG465" i="4" s="1"/>
  <c r="EF466" i="4"/>
  <c r="EG466" i="4" s="1"/>
  <c r="EF467" i="4"/>
  <c r="EG467" i="4" s="1"/>
</calcChain>
</file>

<file path=xl/sharedStrings.xml><?xml version="1.0" encoding="utf-8"?>
<sst xmlns="http://schemas.openxmlformats.org/spreadsheetml/2006/main" count="2353" uniqueCount="1517">
  <si>
    <t>AK015122 // GenBank HTC // Mus musculus adult male testis cDNA, RIKEN full-length enric</t>
  </si>
  <si>
    <t>AK015122</t>
  </si>
  <si>
    <t>4930412L05Rik</t>
  </si>
  <si>
    <t>AK015122 // 4930412L05Rik // RIKEN cDNA 4930412L05 gene // 4 B2|4 // 73941 /// AK141187</t>
  </si>
  <si>
    <t>chr4</t>
  </si>
  <si>
    <t>ENSMUST00000154813 // ENSEMBL // havana:lincRNA chromosome:NCBIM37:4:28995229:29015961:</t>
  </si>
  <si>
    <t>---</t>
  </si>
  <si>
    <t>NM_026088 // RefSeq // Mus musculus RIKEN cDNA 1700022I11 gene (1700022I11Rik), mRNA. /</t>
  </si>
  <si>
    <t>NM_026088</t>
  </si>
  <si>
    <t>1700022I11Rik</t>
  </si>
  <si>
    <t>NM_026088 // 1700022I11Rik // RIKEN cDNA 1700022I11 gene // 4 B1|4 // 67317 /// ENSMUST</t>
  </si>
  <si>
    <t>NR_040768 // RefSeq // Mus musculus RIKEN cDNA 4930480G23 gene (4930480G23Rik), non-cod</t>
  </si>
  <si>
    <t>NR_040768</t>
  </si>
  <si>
    <t>4930480G23Rik</t>
  </si>
  <si>
    <t>NR_040768 // 4930480G23Rik // RIKEN cDNA 4930480G23 gene // 4|4 // 74988</t>
  </si>
  <si>
    <t>ENSMUST00000029947 // ENSEMBL // cdna:known chromosome:NCBIM37:4:33219496:33250563:1 ge</t>
  </si>
  <si>
    <t>ENSMUST00000029947</t>
  </si>
  <si>
    <t>Gabrr1</t>
  </si>
  <si>
    <t xml:space="preserve">ENSMUST00000029947 // Gabrr1 // gamma-aminobutyric acid (GABA) C receptor, subunit rho </t>
  </si>
  <si>
    <t>NM_175175 // RefSeq // Mus musculus pleckstrin homology domain containing, family F (wi</t>
  </si>
  <si>
    <t>NM_175175</t>
  </si>
  <si>
    <t>Plekhf2</t>
  </si>
  <si>
    <t>NM_175175 // Plekhf2 // pleckstrin homology domain containing, family F (with FYVE doma</t>
  </si>
  <si>
    <t>XR_140624 // RefSeq // PREDICTED: Mus musculus predicted gene 2401 (Gm2401), miscRNA. /</t>
  </si>
  <si>
    <t>XR_140624</t>
  </si>
  <si>
    <t>Gm2401</t>
  </si>
  <si>
    <t>XR_140624 // Gm2401 // predicted gene 2401 // 4 A1|4 // 100039746</t>
  </si>
  <si>
    <t>NM_019485 // RefSeq // Mus musculus olfactory receptor 70 (Olfr70), mRNA. // chr4 // 10</t>
  </si>
  <si>
    <t>NM_019485</t>
  </si>
  <si>
    <t>Olfr70</t>
  </si>
  <si>
    <t xml:space="preserve">NM_019485 // Olfr70 // olfactory receptor 70 // 4 B1|4 // 56014 /// ENSMUST00000055545 </t>
  </si>
  <si>
    <t>NM_023739 // RefSeq // Mus musculus nuclear transcription factor, X-box binding 1 (Nfx1</t>
  </si>
  <si>
    <t>NM_023739</t>
  </si>
  <si>
    <t>Nfx1</t>
  </si>
  <si>
    <t>NM_023739 // Nfx1 // nuclear transcription factor, X-box binding 1 // 4 B1|4 19.9 cM //</t>
  </si>
  <si>
    <t>AK006362 // GenBank HTC // Mus musculus adult male testis cDNA, RIKEN full-length enric</t>
  </si>
  <si>
    <t>AK006362</t>
  </si>
  <si>
    <t>1700025O08Rik</t>
  </si>
  <si>
    <t>AK006362 // 1700025O08Rik // RIKEN cDNA 1700025O08 gene // 4 A3|4 // 69984</t>
  </si>
  <si>
    <t>NR_040656 // RefSeq // Mus musculus RIKEN cDNA 4930548K13 gene (4930548K13Rik), non-cod</t>
  </si>
  <si>
    <t>NR_040656</t>
  </si>
  <si>
    <t>4930548K13Rik</t>
  </si>
  <si>
    <t xml:space="preserve">NR_040656 // 4930548K13Rik // RIKEN cDNA 4930548K13 gene // 4|4 // 75360 /// NR_040656 </t>
  </si>
  <si>
    <t xml:space="preserve">BC027654 // GenBank // Mus musculus cDNA clone IMAGE:1068626. // chr4 // 100 // 100 // </t>
  </si>
  <si>
    <t>ENSMUST00000157448 // ENSEMBL // ncrna:misc_RNA chromosome:NCBIM37:4:21197222:21197577:</t>
  </si>
  <si>
    <t>NM_199157 // RefSeq // Mus musculus interferon kappa (Ifnk), mRNA. // chr4 // 100 // 10</t>
  </si>
  <si>
    <t>NM_199157</t>
  </si>
  <si>
    <t>Ifnk</t>
  </si>
  <si>
    <t>NM_199157 // Ifnk // interferon kappa // 4 A5|4 // 387510 /// ENSMUST00000058595 // Ifn</t>
  </si>
  <si>
    <t>NM_011895 // RefSeq // Mus musculus solute carrier family 35 (CMP-sialic acid transport</t>
  </si>
  <si>
    <t>NM_011895</t>
  </si>
  <si>
    <t>Slc35a1</t>
  </si>
  <si>
    <t xml:space="preserve">NM_011895 // Slc35a1 // solute carrier family 35 (CMP-sialic acid transporter), member </t>
  </si>
  <si>
    <t>NR_040644 // RefSeq // Mus musculus RIKEN cDNA 4933428C19 gene (4933428C19Rik), non-cod</t>
  </si>
  <si>
    <t>NR_040644</t>
  </si>
  <si>
    <t>4933428C19Rik</t>
  </si>
  <si>
    <t xml:space="preserve">NR_040644 // 4933428C19Rik // RIKEN cDNA 4933428C19 gene // 4|4 // 71293 /// NR_040644 </t>
  </si>
  <si>
    <t>NM_173033 // RefSeq // Mus musculus thiosulfate sulfurtransferase (rhodanese)-like doma</t>
  </si>
  <si>
    <t>NM_173033</t>
  </si>
  <si>
    <t>Tstd2</t>
  </si>
  <si>
    <t xml:space="preserve">NM_173033 // Tstd2 // thiosulfate sulfurtransferase (rhodanese)-like domain containing </t>
  </si>
  <si>
    <t>NR_045185 // RefSeq // Mus musculus RIKEN cDNA 1700123O12 gene (1700123O12Rik), non-cod</t>
  </si>
  <si>
    <t>NR_045185</t>
  </si>
  <si>
    <t>1700123O12Rik</t>
  </si>
  <si>
    <t>NR_045185 // 1700123O12Rik // RIKEN cDNA 1700123O12 gene // 4 A1|4 // 73624</t>
  </si>
  <si>
    <t>ENSMUST00000039987 // ENSEMBL // cdna:known chromosome:NCBIM37:4:6613500:6917946:-1 gen</t>
  </si>
  <si>
    <t>ENSMUST00000039987</t>
  </si>
  <si>
    <t>Tox</t>
  </si>
  <si>
    <t xml:space="preserve">ENSMUST00000039987 // Tox // thymocyte selection-associated high mobility group box // </t>
  </si>
  <si>
    <t>AK143554 // GenBank HTC // Mus musculus 6 days neonate spleen cDNA, RIKEN full-length e</t>
  </si>
  <si>
    <t>AK143554</t>
  </si>
  <si>
    <t>4930598A11Rik</t>
  </si>
  <si>
    <t>AK143554 // 4930598A11Rik // RIKEN cDNA 4930598A11 gene // 4|4 // 117170</t>
  </si>
  <si>
    <t>ENSMUST00000158322 // ENSEMBL // ncrna:rRNA chromosome:NCBIM37:4:43705558:43705689:1 ge</t>
  </si>
  <si>
    <t>NM_011728 // RefSeq // Mus musculus xeroderma pigmentosum, complementation group A (Xpa</t>
  </si>
  <si>
    <t>NM_011728</t>
  </si>
  <si>
    <t>Xpa</t>
  </si>
  <si>
    <t>NM_011728 // Xpa // xeroderma pigmentosum, complementation group A // 4 C2|4 21.5 cM //</t>
  </si>
  <si>
    <t>ENSMUST00000030183 // ENSEMBL // cdna:known chromosome:NCBIM37:4:43519838:43526601:1 ge</t>
  </si>
  <si>
    <t>ENSMUST00000030183</t>
  </si>
  <si>
    <t>Car9</t>
  </si>
  <si>
    <t>ENSMUST00000030183 // Car9 // carbonic anhydrase 9 // 4 B1|4 // 230099 /// NM_139305 //</t>
  </si>
  <si>
    <t xml:space="preserve">ENSMUST00000083119 // ENSEMBL // ncrna:snRNA chromosome:NCBIM37:4:31102059:31102162:-1 </t>
  </si>
  <si>
    <t>NM_007386 // RefSeq // Mus musculus aconitase 1 (Aco1), mRNA. // chr4 // 100 // 87 // 2</t>
  </si>
  <si>
    <t>NM_007386</t>
  </si>
  <si>
    <t>Aco1</t>
  </si>
  <si>
    <t>NM_007386 // Aco1 // aconitase 1 // 4 A5|4 20.9 cM // 11428 /// ENSMUST00000102973 // A</t>
  </si>
  <si>
    <t>NM_001099675 // RefSeq // Mus musculus translocase of outer mitochondrial membrane 5 ho</t>
  </si>
  <si>
    <t>NM_001099675</t>
  </si>
  <si>
    <t>Tomm5</t>
  </si>
  <si>
    <t xml:space="preserve">NM_001099675 // Tomm5 // translocase of outer mitochondrial membrane 5 homolog (yeast) </t>
  </si>
  <si>
    <t xml:space="preserve">NR_030545 // RefSeq // Mus musculus microRNA 876 (Mir876), microRNA. // chr4 // 100 // </t>
  </si>
  <si>
    <t>NR_030545</t>
  </si>
  <si>
    <t>Mir876</t>
  </si>
  <si>
    <t>NR_030545 // Mir876 // microRNA 876 // 4|4 // 100124458</t>
  </si>
  <si>
    <t xml:space="preserve">NM_028529 // RefSeq // Mus musculus nipsnap homolog 3A (C. elegans) (Nipsnap3a), mRNA. </t>
  </si>
  <si>
    <t>NM_028529</t>
  </si>
  <si>
    <t>Nipsnap3a</t>
  </si>
  <si>
    <t>NM_028529 // Nipsnap3a // nipsnap homolog 3A (C. elegans) // 4 B2|4 // 73398 /// ENSMUS</t>
  </si>
  <si>
    <t xml:space="preserve">AK083369 // GenBank HTC // Mus musculus 2 days neonate thymus thymic cells cDNA, RIKEN </t>
  </si>
  <si>
    <t>AK083369</t>
  </si>
  <si>
    <t>Dcaf12</t>
  </si>
  <si>
    <t>AK083369 // Dcaf12 // DDB1 and CUL4 associated factor 12 // 4|4 B1 // 68970 /// AK01794</t>
  </si>
  <si>
    <t>NM_152812 // RefSeq // Mus musculus OTU domain containing 6B (Otud6b), mRNA. // chr4 //</t>
  </si>
  <si>
    <t>NM_152812</t>
  </si>
  <si>
    <t>Otud6b</t>
  </si>
  <si>
    <t>NM_152812 // Otud6b // OTU domain containing 6B // 4 A1|4 // 72201 /// ENSMUST000001172</t>
  </si>
  <si>
    <t xml:space="preserve">AK038279 // GenBank HTC // Mus musculus 16 days neonate thymus cDNA, RIKEN full-length </t>
  </si>
  <si>
    <t>BC116915 // GenBank // Mus musculus RIKEN cDNA 1700009N14 gene, mRNA (cDNA clone MGC:15</t>
  </si>
  <si>
    <t>BC116915</t>
  </si>
  <si>
    <t>1700009N14Rik</t>
  </si>
  <si>
    <t>BC116915 // 1700009N14Rik // RIKEN cDNA 1700009N14 gene // 4 A5|4 // 75471 /// BC116917</t>
  </si>
  <si>
    <t>ENSMUST00000104364 // ENSEMBL // ncrna:snoRNA chromosome:NCBIM37:4:43149371:43149500:-1</t>
  </si>
  <si>
    <t>NM_026172 // RefSeq // Mus musculus 2,4-dienoyl CoA reductase 1, mitochondrial (Decr1),</t>
  </si>
  <si>
    <t>NM_026172</t>
  </si>
  <si>
    <t>Decr1</t>
  </si>
  <si>
    <t>NM_026172 // Decr1 // 2,4-dienoyl CoA reductase 1, mitochondrial // 4 A2|4 // 67460 ///</t>
  </si>
  <si>
    <t>NR_040655 // RefSeq // Mus musculus RIKEN cDNA 4930556G01 gene (4930556G01Rik), non-cod</t>
  </si>
  <si>
    <t>NR_040655</t>
  </si>
  <si>
    <t>4930556G01Rik</t>
  </si>
  <si>
    <t>NR_040655 // 4930556G01Rik // RIKEN cDNA 4930556G01 gene // 4|4 // 75332</t>
  </si>
  <si>
    <t>ENSMUST00000108339 // ENSEMBL // cdna:known chromosome:NCBIM37:4:9376226:9596491:-1 gen</t>
  </si>
  <si>
    <t>ENSMUST00000108339</t>
  </si>
  <si>
    <t>Asph</t>
  </si>
  <si>
    <t>ENSMUST00000108339 // Asph // aspartate-beta-hydroxylase // 4 A1|4 // 65973 /// ENSMUST</t>
  </si>
  <si>
    <t>NM_007824 // RefSeq // Mus musculus cytochrome P450, family 7, subfamily a, polypeptide</t>
  </si>
  <si>
    <t>NM_007824</t>
  </si>
  <si>
    <t>Cyp7a1</t>
  </si>
  <si>
    <t xml:space="preserve">NM_007824 // Cyp7a1 // cytochrome P450, family 7, subfamily a, polypeptide 1 // 4 A1|4 </t>
  </si>
  <si>
    <t xml:space="preserve">AK044089 // GenBank HTC // Mus musculus 10 days neonate cortex cDNA, RIKEN full-length </t>
  </si>
  <si>
    <t>AK044089</t>
  </si>
  <si>
    <t>Gm12408</t>
  </si>
  <si>
    <t>AK044089 // Gm12408 // predicted gene 12408 // 4 B1|4 // 100040557 /// XR_106262 // Gm1</t>
  </si>
  <si>
    <t>BC147345 // GenBank // Mus musculus RIKEN cDNA 5430416O09 gene, mRNA (cDNA clone MGC:18</t>
  </si>
  <si>
    <t>BC147345</t>
  </si>
  <si>
    <t>5430416O09Rik</t>
  </si>
  <si>
    <t>BC147345 // 5430416O09Rik // RIKEN cDNA 5430416O09 gene // 4 B1|4 // 71406 /// NR_03335</t>
  </si>
  <si>
    <t>ENSMUST00000158640 // ENSEMBL // ncrna:snoRNA chromosome:NCBIM37:4:41150090:41150166:-1</t>
  </si>
  <si>
    <t>ENSMUST00000153669 // ENSEMBL // cdna:known chromosome:NCBIM37:4:28741447:28742226:-1 g</t>
  </si>
  <si>
    <t>ENSMUST00000158329 // ENSEMBL // ncrna:misc_RNA chromosome:NCBIM37:4:51812792:51813224:</t>
  </si>
  <si>
    <t>NM_001017362 // RefSeq // Mus musculus AT rich interactive domain 3C (BRIGHT-like) (Ari</t>
  </si>
  <si>
    <t>NM_001017362</t>
  </si>
  <si>
    <t>Arid3c</t>
  </si>
  <si>
    <t>NM_001017362 // Arid3c // AT rich interactive domain 3C (BRIGHT-like) // 4 A5|4 // 5506</t>
  </si>
  <si>
    <t>NM_009736 // RefSeq // Mus musculus BCL2-associated athanogene 1 (Bag1), transcript var</t>
  </si>
  <si>
    <t>NM_009736</t>
  </si>
  <si>
    <t>Bag1</t>
  </si>
  <si>
    <t>NM_009736 // Bag1 // BCL2-associated athanogene 1 // 4|4 B1 // 12017 /// NM_001171739 /</t>
  </si>
  <si>
    <t>NM_028746 // RefSeq // Mus musculus solute carrier family 7, (cationic amino acid trans</t>
  </si>
  <si>
    <t>NM_028746</t>
  </si>
  <si>
    <t>Slc7a13</t>
  </si>
  <si>
    <t>NM_028746 // Slc7a13 // solute carrier family 7, (cationic amino acid transporter, y+ s</t>
  </si>
  <si>
    <t>AK086332 // GenBank HTC // Mus musculus 15 days embryo head cDNA, RIKEN full-length enr</t>
  </si>
  <si>
    <t>AK086332</t>
  </si>
  <si>
    <t>D930021N14</t>
  </si>
  <si>
    <t>AK086332 // D930021N14 // uncharacterized protein D930021N14 // 4 A1|4 // 329797</t>
  </si>
  <si>
    <t>ENSMUST00000107804 // ENSEMBL // cdna:known chromosome:NCBIM37:4:45216797:45298808:1 ge</t>
  </si>
  <si>
    <t>ENSMUST00000107804</t>
  </si>
  <si>
    <t>Frmpd1</t>
  </si>
  <si>
    <t>ENSMUST00000107804 // Frmpd1 // FERM and PDZ domain containing 1 // 4 B1|4 // 666060 //</t>
  </si>
  <si>
    <t xml:space="preserve">NM_028264 // RefSeq // Mus musculus transmembrane protein 55A (Tmem55a), mRNA. // chr4 </t>
  </si>
  <si>
    <t>NM_028264</t>
  </si>
  <si>
    <t>Tmem55a</t>
  </si>
  <si>
    <t>NM_028264 // Tmem55a // transmembrane protein 55A // 4 A1-A2|4 // 72519 /// ENSMUST0000</t>
  </si>
  <si>
    <t xml:space="preserve">ENSMUST00000082685 // ENSEMBL // ncrna:snRNA chromosome:NCBIM37:4:16788836:16788941:-1 </t>
  </si>
  <si>
    <t>AK029761 // GenBank HTC // Mus musculus adult male testis cDNA, RIKEN full-length enric</t>
  </si>
  <si>
    <t>ENSMUST00000104513 // ENSEMBL // ncrna:snoRNA chromosome:NCBIM37:4:14006956:14007087:-1</t>
  </si>
  <si>
    <t>ENSMUST00000118311 // ENSEMBL // cdna:pseudogene chromosome:NCBIM37:4:8383313:8383645:-</t>
  </si>
  <si>
    <t>ENSMUST00000167743</t>
  </si>
  <si>
    <t>Ube4b</t>
  </si>
  <si>
    <t xml:space="preserve">ENSMUST00000167743 // Ube4b // ubiquitination factor E4B, UFD2 homolog (S. cerevisiae) </t>
  </si>
  <si>
    <t>NM_029814 // RefSeq // Mus musculus charged multivesicular body protein 5 (Chmp5), mRNA</t>
  </si>
  <si>
    <t>NM_029814</t>
  </si>
  <si>
    <t>Chmp5</t>
  </si>
  <si>
    <t>NM_029814 // Chmp5 // charged multivesicular body protein 5 // 4 A5|4 // 76959 /// ENSM</t>
  </si>
  <si>
    <t>ENSMUST00000141571 // ENSEMBL // havana:lincRNA chromosome:NCBIM37:4:16392023:16436470:</t>
  </si>
  <si>
    <t xml:space="preserve">NM_019476 // RefSeq // Mus musculus olfactory receptor 159 (Olfr159), mRNA. // chr4 // </t>
  </si>
  <si>
    <t>NM_019476</t>
  </si>
  <si>
    <t>Olfr159</t>
  </si>
  <si>
    <t>NM_019476 // Olfr159 // olfactory receptor 159 // 4 B1|4 // 29849 /// ENSMUST0000005393</t>
  </si>
  <si>
    <t>ENSMUST00000107764 // ENSEMBL // cdna:known chromosome:NCBIM37:4:46406861:46417108:-1 g</t>
  </si>
  <si>
    <t>ENSMUST00000107764</t>
  </si>
  <si>
    <t>Hemgn</t>
  </si>
  <si>
    <t>ENSMUST00000107764 // Hemgn // hemogen // 4 B1|4 // 93966 /// NM_053149 // Hemgn // hem</t>
  </si>
  <si>
    <t>ENSMUST00000107870 // ENSEMBL // cdna:known chromosome:NCBIM37:4:43664548:43666466:-1 g</t>
  </si>
  <si>
    <t>ENSMUST00000107870</t>
  </si>
  <si>
    <t>Spag8</t>
  </si>
  <si>
    <t>ENSMUST00000107870 // Spag8 // sperm associated antigen 8 // 4 B1|4 // 433700 /// NM_00</t>
  </si>
  <si>
    <t>ENSMUST00000169881 // ENSEMBL // cdna:known chromosome:NCBIM37:4:39345078:39397282:-1 g</t>
  </si>
  <si>
    <t>NM_001172054 // RefSeq // Mus musculus interleukin 11 receptor, alpha chain 1 (Il11ra1)</t>
  </si>
  <si>
    <t>NM_001172054</t>
  </si>
  <si>
    <t>Il11ra1</t>
  </si>
  <si>
    <t xml:space="preserve">NM_001172054 // Il11ra1 // interleukin 11 receptor, alpha chain 1 // 4 A5|4 12.7 cM // </t>
  </si>
  <si>
    <t>ENSMUST00000029879 // ENSEMBL // cdna:known chromosome:NCBIM37:4:15885072:15919736:1 ge</t>
  </si>
  <si>
    <t>ENSMUST00000029879</t>
  </si>
  <si>
    <t>Nbn</t>
  </si>
  <si>
    <t>ENSMUST00000029879 // Nbn // nibrin // 4|4 A // 27354 /// NM_013752 // Nbn // nibrin //</t>
  </si>
  <si>
    <t>ENSMUST00000141819 // ENSEMBL // cdna:known chromosome:NCBIM37:4:20270853:20274965:1 ge</t>
  </si>
  <si>
    <t xml:space="preserve">NM_019475 // RefSeq // Mus musculus olfactory receptor 157 (Olfr157), mRNA. // chr4 // </t>
  </si>
  <si>
    <t>NM_019475</t>
  </si>
  <si>
    <t>Olfr157</t>
  </si>
  <si>
    <t>NM_019475 // Olfr157 // olfactory receptor 157 // 4 B1|4 // 100040268 /// ENSMUST000000</t>
  </si>
  <si>
    <t>ENSMUST00000102944 // ENSEMBL // cdna:known chromosome:NCBIM37:4:43575204:43579932:1 ge</t>
  </si>
  <si>
    <t>ENSMUST00000102944</t>
  </si>
  <si>
    <t>Creb3</t>
  </si>
  <si>
    <t>ENSMUST00000102944 // Creb3 // cAMP responsive element binding protein 3 // 4 B1|4 20.5</t>
  </si>
  <si>
    <t>NM_009889 // RefSeq // Mus musculus glycoprotein hormones, alpha subunit (Cga), mRNA. /</t>
  </si>
  <si>
    <t>NM_009889</t>
  </si>
  <si>
    <t>Cga</t>
  </si>
  <si>
    <t>NM_009889 // Cga // glycoprotein hormones, alpha subunit // 4 A5|4 10.5 cM // 12640 ///</t>
  </si>
  <si>
    <t>NM_010569 // RefSeq // Mus musculus inversin (Invs), mRNA. // chr4 // 100 // 73 // 16 /</t>
  </si>
  <si>
    <t>NM_010569</t>
  </si>
  <si>
    <t>Invs</t>
  </si>
  <si>
    <t xml:space="preserve">NM_010569 // Invs // inversin // 4 B|4 16.6 cM // 16348 /// ENSMUST00000030029 // Invs </t>
  </si>
  <si>
    <t>NM_013927 // RefSeq // Mus musculus cyclic nucleotide gated channel beta 3 (Cngb3), mRN</t>
  </si>
  <si>
    <t>NM_013927</t>
  </si>
  <si>
    <t>Cngb3</t>
  </si>
  <si>
    <t>NM_013927 // Cngb3 // cyclic nucleotide gated channel beta 3 // 4 A3|4 // 30952 /// ENS</t>
  </si>
  <si>
    <t>NM_027147 // RefSeq // Mus musculus energy homeostasis associated (Enho), mRNA. // chr4</t>
  </si>
  <si>
    <t>NM_027147</t>
  </si>
  <si>
    <t>Enho</t>
  </si>
  <si>
    <t>NM_027147 // Enho // energy homeostasis associated // 4 A5|4 // 69638 /// BC021944 // E</t>
  </si>
  <si>
    <t>NR_030693 // RefSeq // Mus musculus RIKEN cDNA 4930412C18 gene (4930412C18Rik), non-cod</t>
  </si>
  <si>
    <t>NR_030693</t>
  </si>
  <si>
    <t>4930412C18Rik</t>
  </si>
  <si>
    <t>NR_030693 // 4930412C18Rik // RIKEN cDNA 4930412C18 gene // 4 A1|4 // 320152</t>
  </si>
  <si>
    <t>ENSMUST00000133157 // ENSEMBL // cdna:known chromosome:NCBIM37:4:45031455:45046564:1 ge</t>
  </si>
  <si>
    <t>ENSMUST00000133157</t>
  </si>
  <si>
    <t>Polr1e</t>
  </si>
  <si>
    <t>ENSMUST00000133157 // Polr1e // polymerase (RNA) I polypeptide E // 4|4 B2 // 64424 ///</t>
  </si>
  <si>
    <t>NR_039580 // RefSeq // Mus musculus microRNA 5120 (Mir5120), microRNA. // chr4 // 100 /</t>
  </si>
  <si>
    <t>NR_039580</t>
  </si>
  <si>
    <t>Mir5120</t>
  </si>
  <si>
    <t>NR_039580 // Mir5120 // microRNA 5120 // 4|4 23.56 cM // 100628590 /// NR_039580 // Mir</t>
  </si>
  <si>
    <t>NM_027278 // RefSeq // Mus musculus RIKEN cDNA 2810432D09 gene (2810432D09Rik), mRNA. /</t>
  </si>
  <si>
    <t>NM_027278</t>
  </si>
  <si>
    <t>2810432D09Rik</t>
  </si>
  <si>
    <t>NM_027278 // 2810432D09Rik // RIKEN cDNA 2810432D09 gene // 4 B1|4 // 69961 /// ENSMUST</t>
  </si>
  <si>
    <t>NM_175364 // RefSeq // Mus musculus LYR motif containing 2 (Lyrm2), mRNA. // chr4 // 10</t>
  </si>
  <si>
    <t>NM_175364</t>
  </si>
  <si>
    <t>Lyrm2</t>
  </si>
  <si>
    <t>NM_175364 // Lyrm2 // LYR motif containing 2 // 4 A5|4 // 108755 /// ENSMUST00000062802</t>
  </si>
  <si>
    <t>ENSMUST00000158542 // ENSEMBL // ncrna:snoRNA chromosome:NCBIM37:4:7748063:7748194:1 ge</t>
  </si>
  <si>
    <t>ENSMUST00000056517 // ENSEMBL // cdna:known chromosome:NCBIM37:4:32687619:32689735:-1 g</t>
  </si>
  <si>
    <t>ENSMUST00000056517</t>
  </si>
  <si>
    <t>Gja10</t>
  </si>
  <si>
    <t>ENSMUST00000056517 // Gja10 // gap junction protein, alpha 10 // 4 A5|4 16.1 cM // 1461</t>
  </si>
  <si>
    <t>BC119804 // GenBank // Mus musculus RIKEN cDNA 4930412F15 gene, mRNA (cDNA clone MGC:14</t>
  </si>
  <si>
    <t>BC119804</t>
  </si>
  <si>
    <t>4930412F15Rik</t>
  </si>
  <si>
    <t>BC119804 // 4930412F15Rik // RIKEN cDNA 4930412F15 gene // 4 B1|4 // 242408 /// ENSMUST</t>
  </si>
  <si>
    <t>ENSMUST00000104204 // ENSEMBL // ncrna:snoRNA chromosome:NCBIM37:4:5614824:5614949:-1 g</t>
  </si>
  <si>
    <t>U15647 // GenBank // Mus musculus (ORF 1) and reverse transcriptase (ORF 2) genes, comp</t>
  </si>
  <si>
    <t>U15647</t>
  </si>
  <si>
    <t>Naip3</t>
  </si>
  <si>
    <t>U15647 // Naip3 // NLR family, apoptosis inhibitory protein 3 // 13 D1|13 54.0 cM // 66</t>
  </si>
  <si>
    <t>ENSMUST00000157430 // ENSEMBL // ncrna:snoRNA chromosome:NCBIM37:4:15838714:15838781:-1</t>
  </si>
  <si>
    <t>AK133116 // GenBank HTC // Mus musculus adult male testis cDNA, RIKEN full-length enric</t>
  </si>
  <si>
    <t>ENSMUST00000049655 // ENSEMBL // cdna:known chromosome:NCBIM37:4:40419213:40424201:1 ge</t>
  </si>
  <si>
    <t>ENSMUST00000049655</t>
  </si>
  <si>
    <t>Tmem215</t>
  </si>
  <si>
    <t>ENSMUST00000049655 // Tmem215 // transmembrane protein 215 // 4 A5|4 // 320500 /// NM_1</t>
  </si>
  <si>
    <t xml:space="preserve">NM_146858 // RefSeq // Mus musculus olfactory receptor 275 (Olfr275), mRNA. // chr4 // </t>
  </si>
  <si>
    <t>NM_146858</t>
  </si>
  <si>
    <t>Olfr275</t>
  </si>
  <si>
    <t>NM_146858 // Olfr275 // olfactory receptor 275 // 4 B2-C2|4 // 258857 /// ENSMUST000000</t>
  </si>
  <si>
    <t>ENSMUST00000095097 // ENSEMBL // cdna:known chromosome:NCBIM37:4:46356481:46359284:1 ge</t>
  </si>
  <si>
    <t>ENSMUST00000095097</t>
  </si>
  <si>
    <t>Foxe1</t>
  </si>
  <si>
    <t>ENSMUST00000095097 // Foxe1 // forkhead box E1 // 4 B1|4 21.5 cM // 110805 /// NM_18329</t>
  </si>
  <si>
    <t xml:space="preserve">ENSMUST00000083106 // ENSEMBL // ncrna:snRNA chromosome:NCBIM37:4:25493807:25493969:-1 </t>
  </si>
  <si>
    <t>AK076999 // GenBank HTC // Mus musculus adult male testis cDNA, RIKEN full-length enric</t>
  </si>
  <si>
    <t>AK076999</t>
  </si>
  <si>
    <t>Lasc1</t>
  </si>
  <si>
    <t>AK076999 // Lasc1 // uncharacterized protein 4931422A14 // 4 A5|4 // 329814 /// AK07699</t>
  </si>
  <si>
    <t>AK048554 // GenBank HTC // Mus musculus 16 days embryo head cDNA, RIKEN full-length enr</t>
  </si>
  <si>
    <t>ENSMUST00000095084 // ENSEMBL // cdna:known chromosome:NCBIM37:4:52983495:52984439:1 ge</t>
  </si>
  <si>
    <t>ENSMUST00000095084</t>
  </si>
  <si>
    <t>Olfr270</t>
  </si>
  <si>
    <t>ENSMUST00000095084 // Olfr270 // olfactory receptor 270 // 4 B2-C2|4 // 258600 /// ENSM</t>
  </si>
  <si>
    <t>ENSMUST00000042221 // ENSEMBL // cdna:known chromosome:NCBIM37:4:14429577:14548952:-1 g</t>
  </si>
  <si>
    <t>ENSMUST00000042221</t>
  </si>
  <si>
    <t>Slc26a7</t>
  </si>
  <si>
    <t>ENSMUST00000042221 // Slc26a7 // solute carrier family 26, member 7 // 4 A1|4 // 208890</t>
  </si>
  <si>
    <t>NM_013526 // RefSeq // Mus musculus growth differentiation factor 6 (Gdf6), mRNA. // ch</t>
  </si>
  <si>
    <t>NM_013526</t>
  </si>
  <si>
    <t>Gdf6</t>
  </si>
  <si>
    <t>NM_013526 // Gdf6 // growth differentiation factor 6 // 4 A1|4 // 242316 /// ENSMUST000</t>
  </si>
  <si>
    <t>ENSMUST00000130538 // ENSEMBL // cdna:known chromosome:NCBIM37:4:35165658:35173372:-1 g</t>
  </si>
  <si>
    <t>ENSMUST00000130538</t>
  </si>
  <si>
    <t>3110043O21Rik</t>
  </si>
  <si>
    <t>ENSMUST00000130538 // 3110043O21Rik // RIKEN cDNA 3110043O21 gene // 4 A5|4 // 73205</t>
  </si>
  <si>
    <t>ENSMUST00000157922 // ENSEMBL // ncrna:snRNA chromosome:NCBIM37:4:25867512:25867617:1 g</t>
  </si>
  <si>
    <t>ENSMUST00000155578 // ENSEMBL // cdna:known chromosome:NCBIM37:4:9359108:9374346:-1 gen</t>
  </si>
  <si>
    <t>NM_010550 // RefSeq // Mus musculus interleukin 11 receptor, alpha chain 2 (Il11ra2), m</t>
  </si>
  <si>
    <t>NM_010550</t>
  </si>
  <si>
    <t>Il11ra2</t>
  </si>
  <si>
    <t>NM_010550 // Il11ra2 // interleukin 11 receptor, alpha chain 2 // 4 A5|4 12.7 cM // 161</t>
  </si>
  <si>
    <t>ENSMUST00000122569 // ENSEMBL // ncrna:misc_RNA chromosome:NCBIM37:4:11855571:11855886:</t>
  </si>
  <si>
    <t>NM_001165999 // RefSeq // Mus musculus leucine rich repeat and Ig domain containing 2 (</t>
  </si>
  <si>
    <t>NM_001165999</t>
  </si>
  <si>
    <t>Lingo2</t>
  </si>
  <si>
    <t>NM_001165999 // Lingo2 // leucine rich repeat and Ig domain containing 2 // 4 A5|4 // 2</t>
  </si>
  <si>
    <t>NM_198660 // RefSeq // Mus musculus RIKEN cDNA E230008N13 gene (E230008N13Rik), mRNA. /</t>
  </si>
  <si>
    <t>NM_198660</t>
  </si>
  <si>
    <t>E230008N13Rik</t>
  </si>
  <si>
    <t>NM_198660 // E230008N13Rik // RIKEN cDNA E230008N13 gene // 4 B1|4 // 381522</t>
  </si>
  <si>
    <t xml:space="preserve">ENSMUST00000083410 // ENSEMBL // ncrna:snRNA chromosome:NCBIM37:4:39206664:39206827:-1 </t>
  </si>
  <si>
    <t>ENSMUST00000084767 // ENSEMBL // cdna:known chromosome:NCBIM37:4:26295553:26297424:-1 g</t>
  </si>
  <si>
    <t>ENSMUST00000030165 // ENSEMBL // cdna:known chromosome:NCBIM37:4:43015215:43023227:-1 g</t>
  </si>
  <si>
    <t>ENSMUST00000030165</t>
  </si>
  <si>
    <t>Fancg</t>
  </si>
  <si>
    <t>ENSMUST00000030165 // Fancg // Fanconi anemia, complementation group G // 4|4 B1 // 605</t>
  </si>
  <si>
    <t>NM_001110320 // RefSeq // Mus musculus CD72 antigen (Cd72), transcript variant 1, mRNA.</t>
  </si>
  <si>
    <t>NM_001110320</t>
  </si>
  <si>
    <t>Cd72</t>
  </si>
  <si>
    <t>NM_001110320 // Cd72 // CD72 antigen // 4 B1|4 22.5 cM // 12517 /// NM_007654 // Cd72 /</t>
  </si>
  <si>
    <t>ENSMUST00000150111 // ENSEMBL // cdna:known chromosome:NCBIM37:4:44980641:44983968:1 ge</t>
  </si>
  <si>
    <t>ENSMUST00000144419 // ENSEMBL // cdna:known chromosome:NCBIM37:4:34909469:34914214:1 ge</t>
  </si>
  <si>
    <t>ENSMUST00000104114 // ENSEMBL // ncrna:snoRNA chromosome:NCBIM37:4:6561311:6561442:-1 g</t>
  </si>
  <si>
    <t>ENSMUST00000095109 // ENSEMBL // cdna:known chromosome:NCBIM37:4:43740070:43741511:1 ge</t>
  </si>
  <si>
    <t>ENSMUST00000095109</t>
  </si>
  <si>
    <t>Hrct1</t>
  </si>
  <si>
    <t>ENSMUST00000095109 // Hrct1 // histidine rich carboxyl terminus 1 // 4 B1|4 // 10003978</t>
  </si>
  <si>
    <t>NM_152825 // RefSeq // Mus musculus ubiquitin specific petidase 45 (Usp45), mRNA. // ch</t>
  </si>
  <si>
    <t>NM_152825</t>
  </si>
  <si>
    <t>Usp45</t>
  </si>
  <si>
    <t>NM_152825 // Usp45 // ubiquitin specific petidase 45 // 4 A3|4 // 77593 /// ENSMUST0000</t>
  </si>
  <si>
    <t>ENSMUST00000083939 // ENSEMBL // ncrna:rRNA chromosome:NCBIM37:4:41250191:41250305:1 ge</t>
  </si>
  <si>
    <t xml:space="preserve">NM_019753 // RefSeq // Mus musculus cadherin 17 (Cdh17), mRNA. // chr4 // 100 // 94 // </t>
  </si>
  <si>
    <t>NM_019753</t>
  </si>
  <si>
    <t>Cdh17</t>
  </si>
  <si>
    <t>NM_019753 // Cdh17 // cadherin 17 // 4|4 A2 // 12557 /// ENSMUST00000029871 // Cdh17 //</t>
  </si>
  <si>
    <t>NR_040414 // RefSeq // Mus musculus predicted pseudogene 12504 (Gm12504), non-coding RN</t>
  </si>
  <si>
    <t>NR_040414</t>
  </si>
  <si>
    <t>Gm12504</t>
  </si>
  <si>
    <t xml:space="preserve">NR_040414 // Gm12504 // prothymosin alpha pseudogene // 4 B1|4 // 623796 /// NR_040414 </t>
  </si>
  <si>
    <t xml:space="preserve">ENSMUST00000149848 // ENSEMBL // cdna:putative chromosome:NCBIM37:4:9211119:9214538:-1 </t>
  </si>
  <si>
    <t>NM_026509 // RefSeq // Mus musculus muscle-related coiled-coil protein (Murc), mRNA. //</t>
  </si>
  <si>
    <t>NM_026509</t>
  </si>
  <si>
    <t>Murc</t>
  </si>
  <si>
    <t>NM_026509 // Murc // muscle-related coiled-coil protein // 4|4 B2 // 68016 /// ENSMUST0</t>
  </si>
  <si>
    <t>NM_172866 // RefSeq // Mus musculus RGP1 retrograde golgi transport homolog (S. cerevis</t>
  </si>
  <si>
    <t>NM_172866</t>
  </si>
  <si>
    <t>Rgp1</t>
  </si>
  <si>
    <t xml:space="preserve">NM_172866 // Rgp1 // RGP1 retrograde golgi transport homolog (S. cerevisiae) // 4 B1|4 </t>
  </si>
  <si>
    <t>ENSMUST00000157218 // ENSEMBL // ncrna:snRNA chromosome:NCBIM37:4:36703081:36703187:1 g</t>
  </si>
  <si>
    <t xml:space="preserve">NM_019473 // RefSeq // Mus musculus olfactory receptor 155 (Olfr155), mRNA. // chr4 // </t>
  </si>
  <si>
    <t>NM_019473</t>
  </si>
  <si>
    <t>Olfr155</t>
  </si>
  <si>
    <t>NM_019473 // Olfr155 // olfactory receptor 155 // 4 B1|4 // 29845 /// ENSMUST0000009510</t>
  </si>
  <si>
    <t>NM_028499 // RefSeq // Mus musculus leucine rich repeat containing 69 (Lrrc69), mRNA. /</t>
  </si>
  <si>
    <t>NM_028499</t>
  </si>
  <si>
    <t>Lrrc69</t>
  </si>
  <si>
    <t>NM_028499 // Lrrc69 // leucine rich repeat containing 69 // 4 A1|4 // 73314 /// ENSMUST</t>
  </si>
  <si>
    <t>NM_175138 // RefSeq // Mus musculus dynein, axonemal, intermediate chain 1 (Dnaic1), mR</t>
  </si>
  <si>
    <t>NM_175138</t>
  </si>
  <si>
    <t>Dnaic1</t>
  </si>
  <si>
    <t>NM_175138 // Dnaic1 // dynein, axonemal, intermediate chain 1 // 4 A5|4 // 68922 /// EN</t>
  </si>
  <si>
    <t xml:space="preserve">NM_025513 // RefSeq // Mus musculus exosome component 3 (Exosc3), mRNA. // chr4 // 100 </t>
  </si>
  <si>
    <t>NM_025513</t>
  </si>
  <si>
    <t>Exosc3</t>
  </si>
  <si>
    <t>NM_025513 // Exosc3 // exosome component 3 // 4|4 B2 // 66362 /// ENSMUST00000030003 //</t>
  </si>
  <si>
    <t>AK081400 // GenBank HTC // Mus musculus 16 days embryo head cDNA, RIKEN full-length enr</t>
  </si>
  <si>
    <t>AK081400</t>
  </si>
  <si>
    <t>Gm12371</t>
  </si>
  <si>
    <t>AK081400 // Gm12371 // predicted gene 12371 // 4 A5|4 // 100042132 /// XR_107579 // Gm1</t>
  </si>
  <si>
    <t>ENSMUST00000157333 // ENSEMBL // ncrna:misc_RNA chromosome:NCBIM37:4:51553619:51553887:</t>
  </si>
  <si>
    <t>NR_038183 // RefSeq // Mus musculus RIKEN cDNA 4930423M02 gene (4930423M02Rik), non-cod</t>
  </si>
  <si>
    <t>NR_038183</t>
  </si>
  <si>
    <t>4930423M02Rik</t>
  </si>
  <si>
    <t>NR_038183 // 4930423M02Rik // RIKEN cDNA 4930423M02 gene // 4|4 // 73872</t>
  </si>
  <si>
    <t>ENSMUST00000141538 // ENSEMBL // cdna:known chromosome:NCBIM37:4:11428603:11429986:-1 g</t>
  </si>
  <si>
    <t>AK030024 // GenBank HTC // Mus musculus adult male testis cDNA, RIKEN full-length enric</t>
  </si>
  <si>
    <t>NM_027769 // RefSeq // Mus musculus copine III (Cpne3), mRNA. // chr4 // 100 // 85 // 2</t>
  </si>
  <si>
    <t>NM_027769</t>
  </si>
  <si>
    <t>Cpne3</t>
  </si>
  <si>
    <t xml:space="preserve">NM_027769 // Cpne3 // copine III // 4 A3|4 // 70568 /// ENSMUST00000029885 // Cpne3 // </t>
  </si>
  <si>
    <t>ENSMUST00000124989 // ENSEMBL // havana:lincRNA chromosome:NCBIM37:4:45728041:45729293:</t>
  </si>
  <si>
    <t>NM_001163263 // RefSeq // Mus musculus ring finger protein 20 (Rnf20), transcript varia</t>
  </si>
  <si>
    <t>NM_001163263</t>
  </si>
  <si>
    <t>Rnf20</t>
  </si>
  <si>
    <t>NM_001163263 // Rnf20 // ring finger protein 20 // 4 B1|4 // 109331 /// ENSMUST00000167</t>
  </si>
  <si>
    <t>NM_177861 // RefSeq // Mus musculus transmembrane protein 67 (Tmem67), mRNA. // chr4 //</t>
  </si>
  <si>
    <t>NM_177861</t>
  </si>
  <si>
    <t>Tmem67</t>
  </si>
  <si>
    <t>NM_177861 // Tmem67 // transmembrane protein 67 // 4 A1|4 // 329795 /// ENSMUST00000050</t>
  </si>
  <si>
    <t>ENSMUST00000084892 // ENSEMBL // cdna:known chromosome:NCBIM37:4:11188462:11249284:-1 g</t>
  </si>
  <si>
    <t>ENSMUST00000084892</t>
  </si>
  <si>
    <t>Dpy19l4</t>
  </si>
  <si>
    <t>ENSMUST00000084892 // Dpy19l4 // dpy-19-like 4 (C. elegans) // 4 A1|4 // 381510 /// NM_</t>
  </si>
  <si>
    <t>NM_026872 // RefSeq // Mus musculus ubiquitin-associated protein 2 (Ubap2), mRNA. // ch</t>
  </si>
  <si>
    <t>NM_026872</t>
  </si>
  <si>
    <t>Ubap2</t>
  </si>
  <si>
    <t>NM_026872 // Ubap2 // ubiquitin-associated protein 2 // 4 A5|4 // 68926 /// ENSMUST0000</t>
  </si>
  <si>
    <t>NM_001159595 // RefSeq // Mus musculus integrator complex subunit 8 (Ints8), transcript</t>
  </si>
  <si>
    <t>NM_001159595</t>
  </si>
  <si>
    <t>Ints8</t>
  </si>
  <si>
    <t xml:space="preserve">NM_001159595 // Ints8 // integrator complex subunit 8 // 4 A1|4 // 72656 /// NM_178112 </t>
  </si>
  <si>
    <t>NR_040663 // RefSeq // Mus musculus RIKEN cDNA 4930509K18 gene (4930509K18Rik), non-cod</t>
  </si>
  <si>
    <t>NR_040663</t>
  </si>
  <si>
    <t>4930509K18Rik</t>
  </si>
  <si>
    <t>NR_040663 // 4930509K18Rik // RIKEN cDNA 4930509K18 gene // 4 A5|4 // 75819</t>
  </si>
  <si>
    <t>NM_145368 // RefSeq // Mus musculus acyl-coenzyme A amino acid N-acyltransferase 2 (Acn</t>
  </si>
  <si>
    <t>NM_145368</t>
  </si>
  <si>
    <t>Acnat2</t>
  </si>
  <si>
    <t>NM_145368 // Acnat2 // acyl-coenzyme A amino acid N-acyltransferase 2 // 4 B1|4 // 2091</t>
  </si>
  <si>
    <t>NR_040667 // RefSeq // Mus musculus RIKEN cDNA A630077J23 gene (A630077J23Rik), non-cod</t>
  </si>
  <si>
    <t>NR_040667</t>
  </si>
  <si>
    <t>A630077J23Rik</t>
  </si>
  <si>
    <t>NR_040667 // A630077J23Rik // RIKEN cDNA A630077J23 gene // 4 B1|4 // 319973</t>
  </si>
  <si>
    <t>NR_037277 // RefSeq // Mus musculus microRNA 3094 (Mir3094), microRNA. // chr4 // 100 /</t>
  </si>
  <si>
    <t>NR_037277</t>
  </si>
  <si>
    <t>Mir3094</t>
  </si>
  <si>
    <t>NR_037277 // Mir3094 // microRNA 3094 // --- // 100526501</t>
  </si>
  <si>
    <t xml:space="preserve">NR_030605 // RefSeq // Mus musculus microRNA 873 (Mir873), microRNA. // chr4 // 100 // </t>
  </si>
  <si>
    <t>NR_030605</t>
  </si>
  <si>
    <t>Mir873</t>
  </si>
  <si>
    <t>NR_030605 // Mir873 // microRNA 873 // 4|4 // 100124457</t>
  </si>
  <si>
    <t>ENSMUST00000082848 // ENSEMBL // ncrna:snRNA chromosome:NCBIM37:4:49302170:49302275:1 g</t>
  </si>
  <si>
    <t>NR_040668 // RefSeq // Mus musculus RIKEN cDNA C630028M04 gene (C630028M04Rik), non-cod</t>
  </si>
  <si>
    <t>NR_040668</t>
  </si>
  <si>
    <t>C630028M04Rik</t>
  </si>
  <si>
    <t>NR_040668 // C630028M04Rik // RIKEN cDNA C630028M04 gene // 4 B2|4 // 329844</t>
  </si>
  <si>
    <t>NM_016678 // RefSeq // Mus musculus reversion-inducing-cysteine-rich protein with kazal</t>
  </si>
  <si>
    <t>NM_016678</t>
  </si>
  <si>
    <t>Reck</t>
  </si>
  <si>
    <t>NM_016678 // Reck // reversion-inducing-cysteine-rich protein with kazal motifs // 4 B1</t>
  </si>
  <si>
    <t>NM_001081183 // RefSeq // Mus musculus RIKEN cDNA 1110037F02 gene (1110037F02Rik), mRNA</t>
  </si>
  <si>
    <t>NM_001081183</t>
  </si>
  <si>
    <t>1110037F02Rik</t>
  </si>
  <si>
    <t>NM_001081183 // 1110037F02Rik // RIKEN cDNA 1110037F02 gene // 4|4 A2 // 66185 /// ENSM</t>
  </si>
  <si>
    <t xml:space="preserve">NM_008076 // RefSeq // Mus musculus gamma-aminobutyric acid (GABA) C receptor, subunit </t>
  </si>
  <si>
    <t>NM_008076</t>
  </si>
  <si>
    <t>Gabrr2</t>
  </si>
  <si>
    <t>NM_008076 // Gabrr2 // gamma-aminobutyric acid (GABA) C receptor, subunit rho 2 // 4 A5</t>
  </si>
  <si>
    <t>ENSMUST00000030180 // ENSEMBL // cdna:known chromosome:NCBIM37:4:43494953:43496606:-1 g</t>
  </si>
  <si>
    <t>ENSMUST00000030180</t>
  </si>
  <si>
    <t>Sit1</t>
  </si>
  <si>
    <t>ENSMUST00000030180 // Sit1 // suppression inducing transmembrane adaptor 1 // 4 B1|4 //</t>
  </si>
  <si>
    <t xml:space="preserve">NM_019474 // RefSeq // Mus musculus olfactory receptor 156 (Olfr156), mRNA. // chr4 // </t>
  </si>
  <si>
    <t>NM_019474</t>
  </si>
  <si>
    <t>Olfr156</t>
  </si>
  <si>
    <t>NM_019474 // Olfr156 // olfactory receptor 156 // 4 B1|4 // 29846 /// ENSMUST0000007946</t>
  </si>
  <si>
    <t>ENSMUST00000133363 // ENSEMBL // cdna:known chromosome:NCBIM37:4:18334496:18818989:1 ge</t>
  </si>
  <si>
    <t>ENSMUST00000152086 // ENSEMBL // havana:lincRNA chromosome:NCBIM37:4:34217829:34221775:</t>
  </si>
  <si>
    <t>ENSMUST00000030138 // ENSEMBL // cdna:known chromosome:NCBIM37:4:41061460:41071488:-1 g</t>
  </si>
  <si>
    <t>ENSMUST00000030138</t>
  </si>
  <si>
    <t>Nol6</t>
  </si>
  <si>
    <t xml:space="preserve">ENSMUST00000030138 // Nol6 // nucleolar protein family 6 (RNA-associated) // 4 A5|4 // </t>
  </si>
  <si>
    <t>NM_025669 // RefSeq // Mus musculus serine/arginine-rich splicing factor 18 (Sfrs18), m</t>
  </si>
  <si>
    <t>NM_025669</t>
  </si>
  <si>
    <t>Sfrs18</t>
  </si>
  <si>
    <t>NM_025669 // Sfrs18 // serine/arginine-rich splicing factor 18 // 4 A3|4 // 66625 /// E</t>
  </si>
  <si>
    <t>ENSMUST00000098242 // ENSEMBL // cdna:known chromosome:NCBIM37:4:19969199:19993897:1 ge</t>
  </si>
  <si>
    <t>ENSMUST00000098242</t>
  </si>
  <si>
    <t>Ggh</t>
  </si>
  <si>
    <t xml:space="preserve">ENSMUST00000098242 // Ggh // gamma-glutamyl hydrolase // 4 A3|4 // 14590 /// NM_010281 </t>
  </si>
  <si>
    <t>ENSMUST00000037035 // ENSEMBL // cdna:known chromosome:NCBIM37:4:16049880:16090794:-1 g</t>
  </si>
  <si>
    <t>ENSMUST00000037035</t>
  </si>
  <si>
    <t>Ripk2</t>
  </si>
  <si>
    <t xml:space="preserve">ENSMUST00000037035 // Ripk2 // receptor (TNFRSF)-interacting serine-threonine kinase 2 </t>
  </si>
  <si>
    <t>ENSMUST00000102998 // ENSEMBL // cdna:known chromosome:NCBIM37:4:20170989:20706013:-1 g</t>
  </si>
  <si>
    <t>ENSMUST00000102998</t>
  </si>
  <si>
    <t>Nkain3</t>
  </si>
  <si>
    <t>ENSMUST00000102998 // Nkain3 // Na+/K+ transporting ATPase interacting 3 // 4 A3|4 // 2</t>
  </si>
  <si>
    <t>AK076817 // GenBank HTC // Mus musculus adult male testis cDNA, RIKEN full-length enric</t>
  </si>
  <si>
    <t>NM_001253353 // RefSeq // Mus musculus RIKEN cDNA B230312A22 gene (B230312A22Rik), tran</t>
  </si>
  <si>
    <t>NM_001253353</t>
  </si>
  <si>
    <t>B230312A22Rik</t>
  </si>
  <si>
    <t>NM_001253353 // B230312A22Rik // RIKEN cDNA B230312A22 gene // 4 A5|4 // 230088 /// NM_</t>
  </si>
  <si>
    <t>NM_139305 // RefSeq // Mus musculus carbonic anhydrase 9 (Car9), mRNA. // chr4 // 100 /</t>
  </si>
  <si>
    <t>NM_139305</t>
  </si>
  <si>
    <t>NM_139305 // Car9 // carbonic anhydrase 9 // 4 B1|4 // 230099 /// ENSMUST00000030183 //</t>
  </si>
  <si>
    <t xml:space="preserve">NM_177195 // RefSeq // Mus musculus ATPase, class I, type 8B, member 5 (Atp8b5), mRNA. </t>
  </si>
  <si>
    <t>NM_177195</t>
  </si>
  <si>
    <t>Atp8b5</t>
  </si>
  <si>
    <t>NM_177195 // Atp8b5 // ATPase, class I, type 8B, member 5 // 4 A5|4 // 320571 /// ENSMU</t>
  </si>
  <si>
    <t xml:space="preserve">ENSMUST00000104373 // ENSEMBL // ncrna:snoRNA chromosome:NCBIM37:4:22323717:22323849:1 </t>
  </si>
  <si>
    <t>ENSMUST00000107862 // ENSEMBL // cdna:known chromosome:NCBIM37:4:43718500:43723103:-1 g</t>
  </si>
  <si>
    <t>ENSMUST00000107862</t>
  </si>
  <si>
    <t>Olfr71</t>
  </si>
  <si>
    <t xml:space="preserve">ENSMUST00000107862 // Olfr71 // olfactory receptor 71 // 4 B1|4 // 56015 /// NM_019486 </t>
  </si>
  <si>
    <t>ENSMUST00000137535 // ENSEMBL // cdna:known chromosome:NCBIM37:4:43644411:43654405:-1 g</t>
  </si>
  <si>
    <t>ENSMUST00000165573 // ENSEMBL // cdna:known chromosome:NCBIM37:4:42041568:42042058:1 ge</t>
  </si>
  <si>
    <t>NM_015767 // RefSeq // Mus musculus tocopherol (alpha) transfer protein (Ttpa), mRNA. /</t>
  </si>
  <si>
    <t>NM_015767</t>
  </si>
  <si>
    <t>Ttpa</t>
  </si>
  <si>
    <t>NM_015767 // Ttpa // tocopherol (alpha) transfer protein // 4 A3|4 22.7 cM // 50500 ///</t>
  </si>
  <si>
    <t>NM_001002787 // RefSeq // Mus musculus calicin (Ccin), mRNA. // chr4 // 100 // 100 // 2</t>
  </si>
  <si>
    <t>NM_001002787</t>
  </si>
  <si>
    <t>Ccin</t>
  </si>
  <si>
    <t>NM_001002787 // Ccin // calicin // 4 B1|4 // 442829 /// ENSMUST00000095107 // Ccin // c</t>
  </si>
  <si>
    <t>NM_026194 // RefSeq // Mus musculus RIKEN cDNA 1810074P20 gene (1810074P20Rik), mRNA. /</t>
  </si>
  <si>
    <t>NM_026194</t>
  </si>
  <si>
    <t>1810074P20Rik</t>
  </si>
  <si>
    <t>NM_026194 // 1810074P20Rik // RIKEN cDNA 1810074P20 gene // 4 A3|4 // 67490 /// ENSMUST</t>
  </si>
  <si>
    <t>NM_001037913 // RefSeq // Mus musculus coiled-coil domain containing 107 (Ccdc107), mRN</t>
  </si>
  <si>
    <t>NM_001037913</t>
  </si>
  <si>
    <t>Ccdc107</t>
  </si>
  <si>
    <t>NM_001037913 // Ccdc107 // coiled-coil domain containing 107 // 4 B1|4 // 622404 /// EN</t>
  </si>
  <si>
    <t>NM_027041 // RefSeq // Mus musculus RIKEN cDNA 1700003M02 gene (1700003M02Rik), mRNA. /</t>
  </si>
  <si>
    <t>NM_027041</t>
  </si>
  <si>
    <t>1700003M02Rik</t>
  </si>
  <si>
    <t>NM_027041 // 1700003M02Rik // RIKEN cDNA 1700003M02 gene // 4 A5|4 // 69329 /// ENSMUST</t>
  </si>
  <si>
    <t>NM_001163284 // RefSeq // Mus musculus zinc finger and BTB domain containing 5 (Zbtb5),</t>
  </si>
  <si>
    <t>NM_001163284</t>
  </si>
  <si>
    <t>Zbtb5</t>
  </si>
  <si>
    <t>NM_001163284 // Zbtb5 // zinc finger and BTB domain containing 5 // 4 B1|4 // 230119 //</t>
  </si>
  <si>
    <t>NM_001109661 // RefSeq // Mus musculus BTB and CNC homology 2 (Bach2), mRNA. // chr4 //</t>
  </si>
  <si>
    <t>NM_001109661</t>
  </si>
  <si>
    <t>Bach2</t>
  </si>
  <si>
    <t>NM_001109661 // Bach2 // BTB and CNC homology 2 // 4 A4|4 // 12014 /// ENSMUST000001081</t>
  </si>
  <si>
    <t>NM_178603 // RefSeq // Mus musculus mitochondrial ribosomal protein L50 (Mrpl50), nucle</t>
  </si>
  <si>
    <t>NM_178603</t>
  </si>
  <si>
    <t>Mrpl50</t>
  </si>
  <si>
    <t>NM_178603 // Mrpl50 // mitochondrial ribosomal protein L50 // 4 B1|4 24.0 cM // 28028 /</t>
  </si>
  <si>
    <t>ENSMUST00000124319 // ENSEMBL // havana:lincRNA chromosome:NCBIM37:4:19643879:19647033:</t>
  </si>
  <si>
    <t>ENSMUST00000107783 // ENSEMBL // cdna:known chromosome:NCBIM37:4:45861536:45899880:1 ge</t>
  </si>
  <si>
    <t>ENSMUST00000107783</t>
  </si>
  <si>
    <t>1300002K09Rik</t>
  </si>
  <si>
    <t>ENSMUST00000107783 // 1300002K09Rik // RIKEN cDNA 1300002K09 gene // 4 B1|4 // 74152 //</t>
  </si>
  <si>
    <t>ENSMUST00000029912 // ENSEMBL // cdna:known chromosome:NCBIM37:4:6292797:6323431:1 gene</t>
  </si>
  <si>
    <t>ENSMUST00000029912</t>
  </si>
  <si>
    <t>Sdcbp</t>
  </si>
  <si>
    <t>ENSMUST00000029912 // Sdcbp // syndecan binding protein // 4 A1|4 // 53378 /// NM_00109</t>
  </si>
  <si>
    <t>NM_028270 // RefSeq // Mus musculus aldehyde dehydrogenase 1 family, member B1 (Aldh1b1</t>
  </si>
  <si>
    <t>NM_028270</t>
  </si>
  <si>
    <t>Aldh1b1</t>
  </si>
  <si>
    <t>NM_028270 // Aldh1b1 // aldehyde dehydrogenase 1 family, member B1 // 4|4 B2 // 72535 /</t>
  </si>
  <si>
    <t>ENSMUST00000029900 // ENSEMBL // cdna:known chromosome:NCBIM37:4:19803988:19849752:-1 g</t>
  </si>
  <si>
    <t>ENSMUST00000029900</t>
  </si>
  <si>
    <t>Atp6v0d2</t>
  </si>
  <si>
    <t>ENSMUST00000029900 // Atp6v0d2 // ATPase, H+ transporting, lysosomal V0 subunit D2 // 4</t>
  </si>
  <si>
    <t>NR_004412 // RefSeq // Mus musculus U1b1 small nuclear RNA (Rnu1b1), small nuclear RNA.</t>
  </si>
  <si>
    <t>NR_004412</t>
  </si>
  <si>
    <t>Rnu1b1</t>
  </si>
  <si>
    <t>NR_004412 // Rnu1b1 // U1b1 small nuclear RNA // 3 41.6 cM // 19844 /// NR_024200 // Rn</t>
  </si>
  <si>
    <t>NM_020035 // RefSeq // Mus musculus phosphatidylinositol glycan anchor biosynthesis, cl</t>
  </si>
  <si>
    <t>NM_020035</t>
  </si>
  <si>
    <t>Pigo</t>
  </si>
  <si>
    <t>NM_020035 // Pigo // phosphatidylinositol glycan anchor biosynthesis, class O // 4|4 B1</t>
  </si>
  <si>
    <t>AK085953 // GenBank HTC // Mus musculus 16 days neonate heart cDNA, RIKEN full-length e</t>
  </si>
  <si>
    <t>XR_107585 // RefSeq // PREDICTED: Mus musculus predicted gene 11827, transcript variant</t>
  </si>
  <si>
    <t>XR_107585</t>
  </si>
  <si>
    <t>Gm11827</t>
  </si>
  <si>
    <t>XR_107585 // Gm11827 // predicted gene 11827 // --- // 100503518 /// XR_107584 // Gm118</t>
  </si>
  <si>
    <t>ENSMUST00000059354 // ENSEMBL // cdna:known chromosome:NCBIM37:4:41685366:41688232:-1 g</t>
  </si>
  <si>
    <t>ENSMUST00000059354</t>
  </si>
  <si>
    <t>Sigmar1</t>
  </si>
  <si>
    <t>ENSMUST00000059354 // Sigmar1 // sigma non-opioid intracellular receptor 1 // 4|4 A5-B2</t>
  </si>
  <si>
    <t>ENSMUST00000158960 // ENSEMBL // ncrna:snoRNA chromosome:NCBIM37:4:40405972:40406066:-1</t>
  </si>
  <si>
    <t>ENSMUST00000158465 // ENSEMBL // ncrna:misc_RNA chromosome:NCBIM37:4:19441637:19441926:</t>
  </si>
  <si>
    <t>NM_172693 // RefSeq // Mus musculus UDP-N-acetyl-alpha-D-galactosamine:polypeptide N-ac</t>
  </si>
  <si>
    <t>NM_172693</t>
  </si>
  <si>
    <t>Galnt12</t>
  </si>
  <si>
    <t>NM_172693 // Galnt12 // UDP-N-acetyl-alpha-D-galactosamine:polypeptide N-acetylgalactos</t>
  </si>
  <si>
    <t>NR_033638 // RefSeq // Mus musculus olfactory receptor 29, pseudogene 1 (Olfr29-ps1), n</t>
  </si>
  <si>
    <t>NR_033638</t>
  </si>
  <si>
    <t>Olfr29-ps1</t>
  </si>
  <si>
    <t>NR_033638 // Olfr29-ps1 // olfactory receptor 29, pseudogene 1 // 4 B1|4 // 29848</t>
  </si>
  <si>
    <t xml:space="preserve">NR_046068 // RefSeq // Mus musculus predicted gene 12409 (Gm12409), non-coding RNA. // </t>
  </si>
  <si>
    <t>NR_046068</t>
  </si>
  <si>
    <t>Gm12409</t>
  </si>
  <si>
    <t>NR_046068 // Gm12409 // predicted gene 12409 // 4 B1|4 // 100040567</t>
  </si>
  <si>
    <t>NR_040645 // RefSeq // Mus musculus RIKEN cDNA 8430436N08 gene (8430436N08Rik), non-cod</t>
  </si>
  <si>
    <t>NR_040645</t>
  </si>
  <si>
    <t>8430436N08Rik</t>
  </si>
  <si>
    <t>NR_040645 // 8430436N08Rik // RIKEN cDNA 8430436N08 gene // 4|4 // 71510</t>
  </si>
  <si>
    <t>ENSMUST00000153083 // ENSEMBL // cdna:known chromosome:NCBIM37:4:47210359:47221331:-1 g</t>
  </si>
  <si>
    <t xml:space="preserve">NM_026893 // RefSeq // Mus musculus DDB1 and CUL4 associated factor 12 (Dcaf12), mRNA. </t>
  </si>
  <si>
    <t>NM_026893</t>
  </si>
  <si>
    <t>NM_026893 // Dcaf12 // DDB1 and CUL4 associated factor 12 // 4|4 B1 // 68970 /// ENSMUS</t>
  </si>
  <si>
    <t>NR_040666 // RefSeq // Mus musculus RIKEN cDNA 2900093L17 gene (2900093L17Rik), non-cod</t>
  </si>
  <si>
    <t>NR_040666</t>
  </si>
  <si>
    <t>2900093L17Rik</t>
  </si>
  <si>
    <t>NR_040666 // 2900093L17Rik // RIKEN cDNA 2900093L17 gene // 4|4 // 78508</t>
  </si>
  <si>
    <t>NM_025545 // RefSeq // Mus musculus aprataxin (Aptx), transcript variant 1, mRNA. // ch</t>
  </si>
  <si>
    <t>NM_025545</t>
  </si>
  <si>
    <t>Aptx</t>
  </si>
  <si>
    <t>NM_025545 // Aptx // aprataxin // 4|4 B1 // 66408 /// NM_001025444 // Aptx // aprataxin</t>
  </si>
  <si>
    <t>NM_177785 // RefSeq // Mus musculus cDNA sequence BC049635 (BC049635), mRNA. // chr4 //</t>
  </si>
  <si>
    <t>NM_177785</t>
  </si>
  <si>
    <t>BC049635</t>
  </si>
  <si>
    <t>NM_177785 // BC049635 // cDNA sequence BC049635 // 4 A5|4 // 277773 /// ENSMUST00000055</t>
  </si>
  <si>
    <t>ENSMUST00000030169 // ENSEMBL // cdna:known chromosome:NCBIM37:4:43040562:43044582:-1 g</t>
  </si>
  <si>
    <t>ENSMUST00000030169</t>
  </si>
  <si>
    <t>Stoml2</t>
  </si>
  <si>
    <t>ENSMUST00000030169 // Stoml2 // stomatin (Epb7.2)-like 2 // 4|4 B1 // 66592 /// ENSMUST</t>
  </si>
  <si>
    <t>ENSMUST00000157146 // ENSEMBL // ncrna:snRNA chromosome:NCBIM37:4:37286694:37286753:1 g</t>
  </si>
  <si>
    <t>AK081058 // GenBank HTC // Mus musculus 10 days neonate cerebellum cDNA, RIKEN full-len</t>
  </si>
  <si>
    <t>ENSMUST00000014174 // ENSEMBL // cdna:known chromosome:NCBIM37:4:44544017:44724318:-1 g</t>
  </si>
  <si>
    <t>ENSMUST00000014174</t>
  </si>
  <si>
    <t>Pax5</t>
  </si>
  <si>
    <t>ENSMUST00000014174 // Pax5 // paired box gene 5 // 4 B1|4 20.7 cM // 18507 /// NM_00878</t>
  </si>
  <si>
    <t>BC028561 // GenBank // Mus musculus gene model 568, (NCBI), mRNA (cDNA clone IMAGE:1380</t>
  </si>
  <si>
    <t>BC028561</t>
  </si>
  <si>
    <t>Gm568</t>
  </si>
  <si>
    <t>BC028561 // Gm568 // predicted gene 568 // 4 B1|4 // 230143</t>
  </si>
  <si>
    <t>ENSMUST00000029987 // ENSEMBL // cdna:known chromosome:NCBIM37:4:49548867:49562418:-1 g</t>
  </si>
  <si>
    <t>ENSMUST00000029987</t>
  </si>
  <si>
    <t>Aldob</t>
  </si>
  <si>
    <t>ENSMUST00000029987 // Aldob // aldolase B, fructose-bisphosphate // 4 B1|4 22.3 cM // 2</t>
  </si>
  <si>
    <t>NM_177377 // RefSeq // Mus musculus family with sequence similarity 166, member B (Fam1</t>
  </si>
  <si>
    <t>NM_177377</t>
  </si>
  <si>
    <t>Fam166b</t>
  </si>
  <si>
    <t>NM_177377 // Fam166b // family with sequence similarity 166, member B // 4 A5|4 // 3298</t>
  </si>
  <si>
    <t>BC147519 // GenBank // Mus musculus gene model 136, (NCBI), mRNA (cDNA clone MGC:182617</t>
  </si>
  <si>
    <t>BC147519</t>
  </si>
  <si>
    <t>Gm136</t>
  </si>
  <si>
    <t>BC147519 // Gm136 // predicted gene 136 // 4 A5|4 // 214568 /// BC147522 // Gm136 // pr</t>
  </si>
  <si>
    <t>ENSMUST00000095097 // Foxe1 // forkhead box E1 // 4 B1|4 21.5 cM // 110805</t>
  </si>
  <si>
    <t>ENSMUST00000083889 // ENSEMBL // ncrna:rRNA chromosome:NCBIM37:4:12739853:12739959:1 ge</t>
  </si>
  <si>
    <t>AK084737 // GenBank HTC // Mus musculus 13 days embryo heart cDNA, RIKEN full-length en</t>
  </si>
  <si>
    <t>XR_140622</t>
  </si>
  <si>
    <t>Gm8273</t>
  </si>
  <si>
    <t>XR_140622 // Gm8273 // predicted gene 8273 // 4 A1|4 // 666752</t>
  </si>
  <si>
    <t>NM_025476 // RefSeq // Mus musculus family with sequence similarity 82, member B (Fam82</t>
  </si>
  <si>
    <t>NM_025476</t>
  </si>
  <si>
    <t>Fam82b</t>
  </si>
  <si>
    <t xml:space="preserve">NM_025476 // Fam82b // family with sequence similarity 82, member B // 4 A3|4 // 66302 </t>
  </si>
  <si>
    <t xml:space="preserve">ENSMUST00000157903 // ENSEMBL // ncrna:snRNA chromosome:NCBIM37:4:41292881:41292984:-1 </t>
  </si>
  <si>
    <t>NR_001460 // RefSeq // Mus musculus RNA component of mitochondrial RNAase P (Rmrp), RNa</t>
  </si>
  <si>
    <t>NR_001460</t>
  </si>
  <si>
    <t>Rmrp</t>
  </si>
  <si>
    <t>NR_001460 // Rmrp // RNA component of mitochondrial RNAase P // 4 B1|4 // 19782 /// ENS</t>
  </si>
  <si>
    <t>ENSMUST00000155551 // ENSEMBL // cdna:known chromosome:NCBIM37:4:45354973:45392631:1 ge</t>
  </si>
  <si>
    <t>ENSMUST00000155551</t>
  </si>
  <si>
    <t>Dcaf10</t>
  </si>
  <si>
    <t xml:space="preserve">ENSMUST00000155551 // Dcaf10 // DDB1 and CUL4 associated factor 10 // 4 B1|4 // 242418 </t>
  </si>
  <si>
    <t>ENSMUST00000141120 // ENSEMBL // cdna:putative chromosome:NCBIM37:4:41589218:41590110:1</t>
  </si>
  <si>
    <t>ENSMUST00000029927 // ENSEMBL // cdna:known chromosome:NCBIM37:4:34115289:34137166:-1 g</t>
  </si>
  <si>
    <t>ENSMUST00000029927</t>
  </si>
  <si>
    <t>Spaca1</t>
  </si>
  <si>
    <t>ENSMUST00000029927 // Spaca1 // sperm acrosome associated 1 // 4 A5|4 // 67652 /// NM_0</t>
  </si>
  <si>
    <t xml:space="preserve">ENSMUST00000174975 // ENSEMBL // ncrna:miRNA chromosome:NCBIM37:4:33396134:33396226:-1 </t>
  </si>
  <si>
    <t xml:space="preserve">NM_011463 // RefSeq // Mus musculus serine peptidase inhibitor, Kazal type 4 (Spink4), </t>
  </si>
  <si>
    <t>NM_011463</t>
  </si>
  <si>
    <t>Spink4</t>
  </si>
  <si>
    <t>NM_011463 // Spink4 // serine peptidase inhibitor, Kazal type 4 // 4|4 A // 20731 /// E</t>
  </si>
  <si>
    <t>XM_911501 // RefSeq // PREDICTED: Mus musculus 60S ribosomal protein L21-like (LOC63618</t>
  </si>
  <si>
    <t>XM_911501</t>
  </si>
  <si>
    <t>LOC636187</t>
  </si>
  <si>
    <t>XM_911501 // LOC636187 // 60S ribosomal protein L21-like // 4|4 // 636187</t>
  </si>
  <si>
    <t>ENSMUST00000157875 // ENSEMBL // ncrna:misc_RNA chromosome:NCBIM37:4:18657364:18657695:</t>
  </si>
  <si>
    <t>NM_009316 // RefSeq // Mus musculus mitogen-activated protein kinase kinase kinase 7 (M</t>
  </si>
  <si>
    <t>NM_009316</t>
  </si>
  <si>
    <t>Map3k7</t>
  </si>
  <si>
    <t>NM_009316 // Map3k7 // mitogen-activated protein kinase kinase kinase 7 // 4 A5|4 // 26</t>
  </si>
  <si>
    <t xml:space="preserve">NM_001024142 // RefSeq // Mus musculus F-box protein 10 (Fbxo10), mRNA. // chr4 // 100 </t>
  </si>
  <si>
    <t>NM_001024142</t>
  </si>
  <si>
    <t>Fbxo10</t>
  </si>
  <si>
    <t>NM_001024142 // Fbxo10 // F-box protein 10 // 4 B1|4 // 269529 /// ENSMUST00000052236 /</t>
  </si>
  <si>
    <t>NM_007473 // RefSeq // Mus musculus aquaporin 7 (Aqp7), mRNA. // chr4 // 100 // 79 // 1</t>
  </si>
  <si>
    <t>NM_007473</t>
  </si>
  <si>
    <t>Aqp7</t>
  </si>
  <si>
    <t>NM_007473 // Aqp7 // aquaporin 7 // 4|4 B1 // 11832 /// ENSMUST00000030136 // Aqp7 // a</t>
  </si>
  <si>
    <t>NR_036602 // RefSeq // Mus musculus RIKEN cDNA 4933421O10 gene (4933421O10Rik), non-cod</t>
  </si>
  <si>
    <t>NR_036602</t>
  </si>
  <si>
    <t>4933421O10Rik</t>
  </si>
  <si>
    <t>NR_036602 // 4933421O10Rik // RIKEN cDNA 4933421O10 gene // 4 A5|4 14.61 cM // 10050416</t>
  </si>
  <si>
    <t>ENSMUST00000114578 // ENSEMBL // cdna:known chromosome:NCBIM37:4:52509703:52510178:-1 g</t>
  </si>
  <si>
    <t>BC076612 // GenBank // Mus musculus RIKEN cDNA 3110043O21 gene, mRNA (cDNA clone MGC:10</t>
  </si>
  <si>
    <t>BC076612</t>
  </si>
  <si>
    <t>BC076612 // 3110043O21Rik // RIKEN cDNA 3110043O21 gene // 4 A5|4 // 73205 /// ENSMUST0</t>
  </si>
  <si>
    <t>NM_001033201 // RefSeq // Mus musculus nuclear cap binding protein subunit 1 (Ncbp1), m</t>
  </si>
  <si>
    <t>NM_001033201</t>
  </si>
  <si>
    <t>Ncbp1</t>
  </si>
  <si>
    <t>NM_001033201 // Ncbp1 // nuclear cap binding protein subunit 1 // 4 B1|4 21.5 cM // 433</t>
  </si>
  <si>
    <t>NM_001033306 // RefSeq // Mus musculus src homology 2 domain-containing transforming pr</t>
  </si>
  <si>
    <t>NM_001033306</t>
  </si>
  <si>
    <t>Shb</t>
  </si>
  <si>
    <t>NM_001033306 // Shb // src homology 2 domain-containing transforming protein B // 4 B1|</t>
  </si>
  <si>
    <t>NM_053179 // RefSeq // Mus musculus N-acetylneuraminic acid synthase (sialic acid synth</t>
  </si>
  <si>
    <t>NM_053179</t>
  </si>
  <si>
    <t>Nans</t>
  </si>
  <si>
    <t xml:space="preserve">NM_053179 // Nans // N-acetylneuraminic acid synthase (sialic acid synthase) // 4|4 B2 </t>
  </si>
  <si>
    <t>NR_039565 // RefSeq // Mus musculus microRNA 5106 (Mir5106), microRNA. // chr4 // 100 /</t>
  </si>
  <si>
    <t>NR_039565</t>
  </si>
  <si>
    <t>Mir5106</t>
  </si>
  <si>
    <t>NR_039565 // Mir5106 // microRNA 5106 // 4|4 23.17 cM // 100628618</t>
  </si>
  <si>
    <t xml:space="preserve">ENSMUST00000082476 // ENSEMBL // ncrna:snoRNA chromosome:NCBIM37:4:46508027:46508157:1 </t>
  </si>
  <si>
    <t>ENSMUST00000157216 // ENSEMBL // ncrna:snRNA chromosome:NCBIM37:4:34173101:34173208:1 g</t>
  </si>
  <si>
    <t xml:space="preserve">NM_146839 // RefSeq // Mus musculus olfactory receptor 272 (Olfr272), mRNA. // chr4 // </t>
  </si>
  <si>
    <t>NM_146839</t>
  </si>
  <si>
    <t>Olfr272</t>
  </si>
  <si>
    <t>NM_146839 // Olfr272 // olfactory receptor 272 // 4 B2-C2|4 // 258836 /// ENSMUST000000</t>
  </si>
  <si>
    <t>AK044733 // GenBank HTC // Mus musculus adult retina cDNA, RIKEN full-length enriched l</t>
  </si>
  <si>
    <t>ENSMUST00000139423 // ENSEMBL // havana:lincRNA chromosome:NCBIM37:4:10415103:10416509:</t>
  </si>
  <si>
    <t>NM_133834 // RefSeq // Mus musculus heterogeneous nuclear ribonucleoprotein F (Hnrnpf),</t>
  </si>
  <si>
    <t>NM_133834</t>
  </si>
  <si>
    <t>Hnrnpf</t>
  </si>
  <si>
    <t>NM_133834 // Hnrnpf // heterogeneous nuclear ribonucleoprotein F // 6 F1|6 // 98758 ///</t>
  </si>
  <si>
    <t xml:space="preserve">ENSMUST00000103789 // ENSEMBL // ncrna:miRNA chromosome:NCBIM37:4:25788386:25788495:-1 </t>
  </si>
  <si>
    <t xml:space="preserve">NM_001163020 // RefSeq // Mus musculus kelch-like 32 (Drosophila) (Klhl32), transcript </t>
  </si>
  <si>
    <t>NM_001163020</t>
  </si>
  <si>
    <t>Klhl32</t>
  </si>
  <si>
    <t>NM_001163020 // Klhl32 // kelch-like 32 (Drosophila) // 4 A3|4 7.9 cM // 212390 /// NM_</t>
  </si>
  <si>
    <t>ENSMUST00000084770 // ENSEMBL // cdna:known chromosome:NCBIM37:4:25536479:25727293:-1 g</t>
  </si>
  <si>
    <t>ENSMUST00000084770</t>
  </si>
  <si>
    <t>Fut9</t>
  </si>
  <si>
    <t>ENSMUST00000084770 // Fut9 // fucosyltransferase 9 // 4 A3|4 8.8 cM // 14348 /// NM_010</t>
  </si>
  <si>
    <t>ENSMUST00000155156 // ENSEMBL // havana:lincRNA chromosome:NCBIM37:4:12198546:12241730:</t>
  </si>
  <si>
    <t xml:space="preserve">NM_009503 // RefSeq // Mus musculus valosin containing protein (Vcp), mRNA. // chr4 // </t>
  </si>
  <si>
    <t>NM_009503</t>
  </si>
  <si>
    <t>Vcp</t>
  </si>
  <si>
    <t>NM_009503 // Vcp // valosin containing protein // 4 A5|4 23.0 cM // 269523 /// ENSMUST0</t>
  </si>
  <si>
    <t>NM_010945 // RefSeq // Mus musculus neutral sphingomyelinase (N-SMase) activation assoc</t>
  </si>
  <si>
    <t>NM_010945</t>
  </si>
  <si>
    <t>Nsmaf</t>
  </si>
  <si>
    <t>NM_010945 // Nsmaf // neutral sphingomyelinase (N-SMase) activation associated factor /</t>
  </si>
  <si>
    <t xml:space="preserve">NM_175201 // RefSeq // Mus musculus ring finger protein 38 (Rnf38), transcript variant </t>
  </si>
  <si>
    <t>NM_175201</t>
  </si>
  <si>
    <t>Rnf38</t>
  </si>
  <si>
    <t xml:space="preserve">NM_175201 // Rnf38 // ring finger protein 38 // 4 B1|4 // 73469 /// ENSMUST00000098098 </t>
  </si>
  <si>
    <t>ENSMUST00000015391 // ENSEMBL // cdna:known chromosome:NCBIM37:4:53024752:53034932:1 ge</t>
  </si>
  <si>
    <t>ENSMUST00000015391</t>
  </si>
  <si>
    <t>Nipsnap3b</t>
  </si>
  <si>
    <t>ENSMUST00000015391 // Nipsnap3b // nipsnap homolog 3B (C. elegans) // 4|4 B3 // 66536 /</t>
  </si>
  <si>
    <t>NM_138590 // RefSeq // Mus musculus zinc finger, CCHC domain containing 7 (Zcchc7), mRN</t>
  </si>
  <si>
    <t>NM_138590</t>
  </si>
  <si>
    <t>Zcchc7</t>
  </si>
  <si>
    <t>NM_138590 // Zcchc7 // zinc finger, CCHC domain containing 7 // 4 B1|4 21.5 cM // 31988</t>
  </si>
  <si>
    <t>ENSMUST00000030025 // ENSEMBL // cdna:known chromosome:NCBIM37:4:48058025:48099317:1 ge</t>
  </si>
  <si>
    <t>ENSMUST00000030025</t>
  </si>
  <si>
    <t>Nr4a3</t>
  </si>
  <si>
    <t>ENSMUST00000030025 // Nr4a3 // nuclear receptor subfamily 4, group A, member 3 // 4|4 B</t>
  </si>
  <si>
    <t>NM_172687 // RefSeq // Mus musculus coenzyme Q3 homolog, methyltransferase (yeast) (Coq</t>
  </si>
  <si>
    <t>NM_172687</t>
  </si>
  <si>
    <t>Coq3</t>
  </si>
  <si>
    <t>NM_172687 // Coq3 // coenzyme Q3 homolog, methyltransferase (yeast) // 4 A3|4 16.6 cM /</t>
  </si>
  <si>
    <t>ENSMUST00000107670 // ENSEMBL // cdna:known chromosome:NCBIM37:4:52868430:52871338:-1 g</t>
  </si>
  <si>
    <t>ENSMUST00000107670</t>
  </si>
  <si>
    <t>Olfr273</t>
  </si>
  <si>
    <t>ENSMUST00000107670 // Olfr273 // olfactory receptor 273 // 4 B2-C2|4 // 258821 /// ENSM</t>
  </si>
  <si>
    <t>ENSMUST00000041374 // ENSEMBL // cdna:known chromosome:NCBIM37:4:26251653:26274038:-1 g</t>
  </si>
  <si>
    <t>ENSMUST00000041374</t>
  </si>
  <si>
    <t>Manea</t>
  </si>
  <si>
    <t>ENSMUST00000041374 // Manea // mannosidase, endo-alpha // 4 A3|4 // 242362 /// NM_17286</t>
  </si>
  <si>
    <t>NM_001033225 // RefSeq // Mus musculus proline-rich nuclear receptor coactivator 1 (Pnr</t>
  </si>
  <si>
    <t>NM_001033225</t>
  </si>
  <si>
    <t>Pnrc1</t>
  </si>
  <si>
    <t>NM_001033225 // Pnrc1 // proline-rich nuclear receptor coactivator 1 // 4 A5|4 // 10876</t>
  </si>
  <si>
    <t>NM_019766 // RefSeq // Mus musculus prostaglandin E synthase 3 (cytosolic) (Ptges3), mR</t>
  </si>
  <si>
    <t>NM_019766</t>
  </si>
  <si>
    <t>Ptges3</t>
  </si>
  <si>
    <t xml:space="preserve">NM_019766 // Ptges3 // prostaglandin E synthase 3 (cytosolic) // 10 D3|10 // 56351 /// </t>
  </si>
  <si>
    <t>NM_001162865 // RefSeq // Mus musculus cylicin, basic protein of sperm head cytoskeleto</t>
  </si>
  <si>
    <t>NM_001162865</t>
  </si>
  <si>
    <t>Cylc2</t>
  </si>
  <si>
    <t xml:space="preserve">NM_001162865 // Cylc2 // cylicin, basic protein of sperm head cytoskeleton 2 // 4|4 // </t>
  </si>
  <si>
    <t xml:space="preserve">ENSMUST00000158698 // ENSEMBL // ncrna:miRNA chromosome:NCBIM37:4:23553803:23553892:-1 </t>
  </si>
  <si>
    <t xml:space="preserve">NM_001033412 // RefSeq // Mus musculus predicted gene 829 (Gm829), mRNA. // chr4 // 95 </t>
  </si>
  <si>
    <t>NM_001033412</t>
  </si>
  <si>
    <t>Gm829</t>
  </si>
  <si>
    <t>NM_001033412 // Gm829 // predicted gene 829 // 4 B1|4 // 329839</t>
  </si>
  <si>
    <t xml:space="preserve">NM_001080771 // RefSeq // Mus musculus PR domain containing 13 (Prdm13), mRNA. // chr4 </t>
  </si>
  <si>
    <t>NM_001080771</t>
  </si>
  <si>
    <t>Prdm13</t>
  </si>
  <si>
    <t>NM_001080771 // Prdm13 // PR domain containing 13 // 4 A3|4 // 230025 /// ENSMUST000000</t>
  </si>
  <si>
    <t>ENSMUST00000107773 // ENSEMBL // cdna:known chromosome:NCBIM37:4:46051807:46128904:1 ge</t>
  </si>
  <si>
    <t>ENSMUST00000107773</t>
  </si>
  <si>
    <t>Tmod1</t>
  </si>
  <si>
    <t xml:space="preserve">ENSMUST00000107773 // Tmod1 // tropomodulin 1 // 4 B1|4 21.5 cM // 21916 /// NM_021883 </t>
  </si>
  <si>
    <t>ENSMUST00000098260 // ENSEMBL // cdna:known chromosome:NCBIM37:4:11906707:11908412:-1 g</t>
  </si>
  <si>
    <t xml:space="preserve">NM_172304 // RefSeq // Mus musculus testis expressed gene 10 (Tex10), mRNA. // chr4 // </t>
  </si>
  <si>
    <t>NM_172304</t>
  </si>
  <si>
    <t>Tex10</t>
  </si>
  <si>
    <t>NM_172304 // Tex10 // testis expressed gene 10 // 4 B1|4 // 269536 /// ENSMUST000001648</t>
  </si>
  <si>
    <t>ENSMUST00000158683 // ENSEMBL // ncrna:snoRNA chromosome:NCBIM37:4:41158535:41158615:-1</t>
  </si>
  <si>
    <t>NM_030733 // RefSeq // Mus musculus G protein-coupled receptor 63 (Gpr63), mRNA. // chr</t>
  </si>
  <si>
    <t>NM_030733</t>
  </si>
  <si>
    <t>Gpr63</t>
  </si>
  <si>
    <t>NM_030733 // Gpr63 // G protein-coupled receptor 63 // 4 A3|4 // 81006 /// ENSMUST00000</t>
  </si>
  <si>
    <t>ENSMUST00000137780 // ENSEMBL // cdna:putative chromosome:NCBIM37:4:18787601:19049673:-</t>
  </si>
  <si>
    <t>NM_025539 // RefSeq // Mus musculus nudix (nucleoside diphosphate linked moiety X)-type</t>
  </si>
  <si>
    <t>NM_025539</t>
  </si>
  <si>
    <t>Nudt2</t>
  </si>
  <si>
    <t xml:space="preserve">NM_025539 // Nudt2 // nudix (nucleoside diphosphate linked moiety X)-type motif 2 // 4 </t>
  </si>
  <si>
    <t>ENSMUST00000129207 // ENSEMBL // cdna:known chromosome:NCBIM37:4:14949729:14959134:1 ge</t>
  </si>
  <si>
    <t xml:space="preserve">NM_013889 // RefSeq // Mus musculus zinc finger protein 292 (Zfp292), mRNA. // chr4 // </t>
  </si>
  <si>
    <t>NM_013889</t>
  </si>
  <si>
    <t>Zfp292</t>
  </si>
  <si>
    <t>NM_013889 // Zfp292 // zinc finger protein 292 // 4 A5|4 17.2 cM // 30046 /// ENSMUST00</t>
  </si>
  <si>
    <t xml:space="preserve">NM_001009949 // RefSeq // Mus musculus mitochondrial carrier triple repeat 1 (Mcart1), </t>
  </si>
  <si>
    <t>NM_001009949</t>
  </si>
  <si>
    <t>Mcart1</t>
  </si>
  <si>
    <t>NM_001009949 // Mcart1 // mitochondrial carrier triple repeat 1 // 4 B1|4 // 230125 ///</t>
  </si>
  <si>
    <t xml:space="preserve">NM_016689 // RefSeq // Mus musculus aquaporin 3 (Aqp3), mRNA. // chr4 // 100 // 100 // </t>
  </si>
  <si>
    <t>NM_016689</t>
  </si>
  <si>
    <t>Aqp3</t>
  </si>
  <si>
    <t>NM_016689 // Aqp3 // aquaporin 3 // 4 B1|4 // 11828 /// ENSMUST00000055327 // Aqp3 // a</t>
  </si>
  <si>
    <t>NM_199467 // RefSeq // Mus musculus MMS22-like, DNA repair protein (Mms22l), mRNA. // c</t>
  </si>
  <si>
    <t>NM_199467</t>
  </si>
  <si>
    <t>Mms22l</t>
  </si>
  <si>
    <t>NM_199467 // Mms22l // MMS22-like, DNA repair protein // 4 A3|4 // 212377 /// ENSMUST00</t>
  </si>
  <si>
    <t>ENSMUST00000158184 // ENSEMBL // ncrna:miRNA chromosome:NCBIM37:4:22674278:22674380:1 g</t>
  </si>
  <si>
    <t>ENSMUST00000095105 // ENSEMBL // cdna:known chromosome:NCBIM37:4:45025702:45027271:1 ge</t>
  </si>
  <si>
    <t>NM_001164044 // RefSeq // Mus musculus chemokine (C-C motif) ligand 27A (Ccl27a), trans</t>
  </si>
  <si>
    <t>NM_001164044</t>
  </si>
  <si>
    <t>Ccl27a</t>
  </si>
  <si>
    <t>NM_001164044 // Ccl27a // chemokine (C-C motif) ligand 27A // 4 A5|4 13.3 cM // 20301 /</t>
  </si>
  <si>
    <t>NM_016658 // RefSeq // Mus musculus galactose-1-phosphate uridyl transferase (Galt), mR</t>
  </si>
  <si>
    <t>NM_016658</t>
  </si>
  <si>
    <t>Galt</t>
  </si>
  <si>
    <t>NM_016658 // Galt // galactose-1-phosphate uridyl transferase // 4 A5|4 19.9 cM // 1443</t>
  </si>
  <si>
    <t>NR_040577 // RefSeq // Mus musculus RIKEN cDNA 1700123M08 gene (1700123M08Rik), non-cod</t>
  </si>
  <si>
    <t>NR_040577</t>
  </si>
  <si>
    <t>1700123M08Rik</t>
  </si>
  <si>
    <t>NR_040577 // 1700123M08Rik // RIKEN cDNA 1700123M08 gene // 4 A1|4 // 100503636</t>
  </si>
  <si>
    <t xml:space="preserve">ENSMUST00000158724 // ENSEMBL // ncrna:snoRNA chromosome:NCBIM37:4:47933627:47933769:1 </t>
  </si>
  <si>
    <t>ENSMUST00000107979 // ENSEMBL // cdna:putative chromosome:NCBIM37:4:42860943:42866760:-</t>
  </si>
  <si>
    <t>ENSMUST00000157713 // ENSEMBL // ncrna:misc_RNA chromosome:NCBIM37:4:34631128:34631434:</t>
  </si>
  <si>
    <t xml:space="preserve">NM_019586 // RefSeq // Mus musculus ubiquitin-conjugating enzyme E2J 1 (Ube2j1), mRNA. </t>
  </si>
  <si>
    <t>NM_019586</t>
  </si>
  <si>
    <t>Ube2j1</t>
  </si>
  <si>
    <t>NM_019586 // Ube2j1 // ubiquitin-conjugating enzyme E2J 1 // 4 A5|4 // 56228 /// ENSMUS</t>
  </si>
  <si>
    <t xml:space="preserve">NM_007519 // RefSeq // Mus musculus bile acid-Coenzyme A: amino acid N-acyltransferase </t>
  </si>
  <si>
    <t>NM_007519</t>
  </si>
  <si>
    <t>Baat</t>
  </si>
  <si>
    <t xml:space="preserve">NM_007519 // Baat // bile acid-Coenzyme A: amino acid N-acyltransferase // 4 B1|4 22.7 </t>
  </si>
  <si>
    <t>ENSMUST00000104399 // ENSEMBL // ncrna:snoRNA chromosome:NCBIM37:4:44425341:44425467:-1</t>
  </si>
  <si>
    <t>NM_172988 // RefSeq // Mus musculus F-box and leucine-rich repeat protein 4 (Fbxl4), mR</t>
  </si>
  <si>
    <t>NM_172988</t>
  </si>
  <si>
    <t>Fbxl4</t>
  </si>
  <si>
    <t>NM_172988 // Fbxl4 // F-box and leucine-rich repeat protein 4 // 4 A3|4 // 269514 /// E</t>
  </si>
  <si>
    <t>ENSMUST00000082782 // ENSEMBL // ncrna:snRNA chromosome:NCBIM37:4:9137150:9137255:1 gen</t>
  </si>
  <si>
    <t>NM_009370 // RefSeq // Mus musculus transforming growth factor, beta receptor I (Tgfbr1</t>
  </si>
  <si>
    <t>NM_009370</t>
  </si>
  <si>
    <t>Tgfbr1</t>
  </si>
  <si>
    <t>NM_009370 // Tgfbr1 // transforming growth factor, beta receptor I // 4 B1|4 19.3 cM //</t>
  </si>
  <si>
    <t>NM_178893 // RefSeq // Mus musculus coronin, actin binding protein 2A (Coro2a), transcr</t>
  </si>
  <si>
    <t>NM_178893</t>
  </si>
  <si>
    <t>Coro2a</t>
  </si>
  <si>
    <t>NM_178893 // Coro2a // coronin, actin binding protein 2A // 4 B1|4 // 107684 /// NM_001</t>
  </si>
  <si>
    <t>NR_045175 // RefSeq // Mus musculus RIKEN cDNA 2700081L22 gene (2700081L22Rik), non-cod</t>
  </si>
  <si>
    <t>NR_045175</t>
  </si>
  <si>
    <t>2700081L22Rik</t>
  </si>
  <si>
    <t>NR_045175 // 2700081L22Rik // RIKEN cDNA 2700081L22 gene // 4 B2|4 // 72648</t>
  </si>
  <si>
    <t>NM_145950 // RefSeq // Mus musculus oxidative stress induced growth inhibitor family me</t>
  </si>
  <si>
    <t>NM_145950</t>
  </si>
  <si>
    <t>Osgin2</t>
  </si>
  <si>
    <t>NM_145950 // Osgin2 // oxidative stress induced growth inhibitor family member 2 // 4 A</t>
  </si>
  <si>
    <t>NM_029840 // RefSeq // Mus musculus RIKEN cDNA 2610029I01 gene (2610029I01Rik), mRNA. /</t>
  </si>
  <si>
    <t>NM_029840</t>
  </si>
  <si>
    <t>2610029I01Rik</t>
  </si>
  <si>
    <t>NM_029840 // 2610029I01Rik // RIKEN cDNA 2610029I01 gene // 4 A3|4 // 77032 /// ENSMUST</t>
  </si>
  <si>
    <t>ENSMUST00000154177 // ENSEMBL // havana:lincRNA chromosome:NCBIM37:4:44956625:44961202:</t>
  </si>
  <si>
    <t>ENSMUST00000044297 // ENSEMBL // cdna:known chromosome:NCBIM37:4:45822340:45839795:-1 g</t>
  </si>
  <si>
    <t>ENSMUST00000044297</t>
  </si>
  <si>
    <t>Igfbpl1</t>
  </si>
  <si>
    <t>ENSMUST00000044297 // Igfbpl1 // insulin-like growth factor binding protein-like 1 // 4</t>
  </si>
  <si>
    <t xml:space="preserve">NM_173746 // RefSeq // Mus musculus predicted gene 11818 (Gm11818), transcript variant </t>
  </si>
  <si>
    <t>NM_173746</t>
  </si>
  <si>
    <t>Gm11818</t>
  </si>
  <si>
    <t>NM_173746 // Gm11818 // predicted gene 11818 // 4 A1|4 // 208820 /// NM_001171801 // Gm</t>
  </si>
  <si>
    <t>NM_026742 // RefSeq // Mus musculus NADH dehydrogenase (ubiquinone) 1 alpha subcomplex,</t>
  </si>
  <si>
    <t>NM_026742</t>
  </si>
  <si>
    <t>Ndufaf4</t>
  </si>
  <si>
    <t>NM_026742 // Ndufaf4 // NADH dehydrogenase (ubiquinone) 1 alpha subcomplex, assembly fa</t>
  </si>
  <si>
    <t>ENSMUST00000030202 // ENSEMBL // cdna:known chromosome:NCBIM37:4:43970273:43991990:1 ge</t>
  </si>
  <si>
    <t>ENSMUST00000030202</t>
  </si>
  <si>
    <t>Glipr2</t>
  </si>
  <si>
    <t>ENSMUST00000030202 // Glipr2 // GLI pathogenesis-related 2 // 4 B1|4 // 384009 /// NM_0</t>
  </si>
  <si>
    <t>NR_045726 // RefSeq // Mus musculus RIKEN cDNA 1700066J24 gene (1700066J24Rik), non-cod</t>
  </si>
  <si>
    <t>NR_045726</t>
  </si>
  <si>
    <t>1700066J24Rik</t>
  </si>
  <si>
    <t>NR_045726 // 1700066J24Rik // RIKEN cDNA 1700066J24 gene // 4 A5|4 // 76992</t>
  </si>
  <si>
    <t>NM_001164671 // RefSeq // Mus musculus DnaJ (Hsp40) homolog, subfamily A, member 1 (Dna</t>
  </si>
  <si>
    <t>NM_001164671</t>
  </si>
  <si>
    <t>Dnaja1</t>
  </si>
  <si>
    <t>NM_001164671 // Dnaja1 // DnaJ (Hsp40) homolog, subfamily A, member 1 // 4 A5|4 // 1550</t>
  </si>
  <si>
    <t>NR_037304 // RefSeq // Mus musculus microRNA 3471-1 (Mir3471-1), microRNA. // chr4 // 1</t>
  </si>
  <si>
    <t>NR_037304</t>
  </si>
  <si>
    <t>Mir3471-1</t>
  </si>
  <si>
    <t>NR_037304 // Mir3471-1 // microRNA 3471-1 // --- // 100499521 /// NR_037304 // Mir3471-</t>
  </si>
  <si>
    <t>NM_001145924 // RefSeq // Mus musculus RIKEN cDNA 5730528L13 gene (5730528L13Rik), tran</t>
  </si>
  <si>
    <t>NM_001145924</t>
  </si>
  <si>
    <t>5730528L13Rik</t>
  </si>
  <si>
    <t>NM_001145924 // 5730528L13Rik // RIKEN cDNA 5730528L13 gene // 4|4 B2 // 66665 /// NM_0</t>
  </si>
  <si>
    <t xml:space="preserve">ENSMUST00000158267 // ENSEMBL // ncrna:miRNA chromosome:NCBIM37:4:45513357:45513424:-1 </t>
  </si>
  <si>
    <t>NM_181406 // RefSeq // Mus musculus arginyl-tRNA synthetase 2, mitochondrial (Rars2), n</t>
  </si>
  <si>
    <t>NM_181406</t>
  </si>
  <si>
    <t>Rars2</t>
  </si>
  <si>
    <t xml:space="preserve">NM_181406 // Rars2 // arginyl-tRNA synthetase 2, mitochondrial // 4 A5|4 // 109093 /// </t>
  </si>
  <si>
    <t>ENSMUST00000108246 // ENSEMBL // cdna:known chromosome:NCBIM37:4:19535450:19636140:-1 g</t>
  </si>
  <si>
    <t>ENSMUST00000108246</t>
  </si>
  <si>
    <t>Wwp1</t>
  </si>
  <si>
    <t>ENSMUST00000108246 // Wwp1 // WW domain containing E3 ubiquitin protein ligase 1 // 4 A</t>
  </si>
  <si>
    <t>NM_021535 // RefSeq // Mus musculus smu-1 suppressor of mec-8 and unc-52 homolog (C. el</t>
  </si>
  <si>
    <t>NM_021535</t>
  </si>
  <si>
    <t>Smu1</t>
  </si>
  <si>
    <t>NM_021535 // Smu1 // smu-1 suppressor of mec-8 and unc-52 homolog (C. elegans) // 4 A5|</t>
  </si>
  <si>
    <t xml:space="preserve">NM_024241 // RefSeq // Mus musculus kinesin family member 24 (Kif24), mRNA. // chr4 // </t>
  </si>
  <si>
    <t>NM_024241</t>
  </si>
  <si>
    <t>Kif24</t>
  </si>
  <si>
    <t>NM_024241 // Kif24 // kinesin family member 24 // 4|4 B1 // 109242 /// ENSMUST000001080</t>
  </si>
  <si>
    <t>NR_033123 // RefSeq // Mus musculus RIKEN cDNA 4933409K07 gene (4933409K07Rik), non-cod</t>
  </si>
  <si>
    <t>NR_033123</t>
  </si>
  <si>
    <t>4933409K07Rik</t>
  </si>
  <si>
    <t>NR_033123 // 4933409K07Rik // RIKEN cDNA 4933409K07 gene // 4 A5|4 // 108816 /// NR_033</t>
  </si>
  <si>
    <t>NM_011335 // RefSeq // Mus musculus chemokine (C-C motif) ligand 21B (leucine) (Ccl21b)</t>
  </si>
  <si>
    <t>NM_011335</t>
  </si>
  <si>
    <t>Ccl21b</t>
  </si>
  <si>
    <t xml:space="preserve">NM_011335 // Ccl21b // chemokine (C-C motif) ligand 21B (leucine) // 4 A5|4 13.3 cM // </t>
  </si>
  <si>
    <t>AK086793 // GenBank HTC // Mus musculus 0 day neonate lung cDNA, RIKEN full-length enri</t>
  </si>
  <si>
    <t>ENSMUST00000157444 // ENSEMBL // ncrna:misc_RNA chromosome:NCBIM37:4:46131052:46131318:</t>
  </si>
  <si>
    <t>NM_010141 // RefSeq // Mus musculus Eph receptor A7 (Epha7), transcript variant 1, mRNA</t>
  </si>
  <si>
    <t>NM_010141</t>
  </si>
  <si>
    <t>Epha7</t>
  </si>
  <si>
    <t xml:space="preserve">NM_010141 // Epha7 // Eph receptor A7 // 4 A4|4 1.9 cM // 13841 /// ENSMUST00000029964 </t>
  </si>
  <si>
    <t>NM_029086 // RefSeq // Mus musculus RIKEN cDNA 5830415F09 gene (5830415F09Rik), mRNA. /</t>
  </si>
  <si>
    <t>NM_029086</t>
  </si>
  <si>
    <t>5830415F09Rik</t>
  </si>
  <si>
    <t>NM_029086 // 5830415F09Rik // RIKEN cDNA 5830415F09 gene // 4|4 B2 // 74753 /// ENSMUST</t>
  </si>
  <si>
    <t>NM_001012450 // RefSeq // Mus musculus ankyrin repeat domain 6 (Ankrd6), transcript var</t>
  </si>
  <si>
    <t>NM_001012450</t>
  </si>
  <si>
    <t>Ankrd6</t>
  </si>
  <si>
    <t xml:space="preserve">NM_001012450 // Ankrd6 // ankyrin repeat domain 6 // 4 A5|4 // 140577 /// NM_080471 // </t>
  </si>
  <si>
    <t>ENSMUST00000040008 // ENSEMBL // cdna:known chromosome:NCBIM37:4:41082776:41140413:1 ge</t>
  </si>
  <si>
    <t>ENSMUST00000040008</t>
  </si>
  <si>
    <t>Ube2r2</t>
  </si>
  <si>
    <t>ENSMUST00000040008 // Ube2r2 // ubiquitin-conjugating enzyme E2R 2 // 4|4 B1 // 67615 /</t>
  </si>
  <si>
    <t>NM_009830 // RefSeq // Mus musculus cyclin E2 (Ccne2), transcript variant 2, mRNA. // c</t>
  </si>
  <si>
    <t>NM_009830</t>
  </si>
  <si>
    <t>Ccne2</t>
  </si>
  <si>
    <t>NM_009830 // Ccne2 // cyclin E2 // 4|4 A2 // 12448 /// ENSMUST00000029866 // Ccne2 // c</t>
  </si>
  <si>
    <t>ENSMUST00000137749 // ENSEMBL // cdna:known chromosome:NCBIM37:4:6615316:6631307:1 gene</t>
  </si>
  <si>
    <t>NM_027491 // RefSeq // Mus musculus Ras-related GTP binding D (Rragd), mRNA. // chr4 //</t>
  </si>
  <si>
    <t>NM_027491</t>
  </si>
  <si>
    <t>Rragd</t>
  </si>
  <si>
    <t>NM_027491 // Rragd // Ras-related GTP binding D // 4 A5|4 11.4 cM // 52187 /// ENSMUST0</t>
  </si>
  <si>
    <t>NM_198957 // RefSeq // Mus musculus RIKEN cDNA C430048L16 gene (C430048L16Rik), mRNA. /</t>
  </si>
  <si>
    <t>NM_198957</t>
  </si>
  <si>
    <t>C430048L16Rik</t>
  </si>
  <si>
    <t>NM_198957 // C430048L16Rik // RIKEN cDNA C430048L16 gene // 4 A1|4 // 77604 /// ENSMUST</t>
  </si>
  <si>
    <t>AK040987 // GenBank HTC // Mus musculus adult male aorta and vein cDNA, RIKEN full-leng</t>
  </si>
  <si>
    <t>XR_106259</t>
  </si>
  <si>
    <t>Gm19980</t>
  </si>
  <si>
    <t>XR_106259 // Gm19980 // predicted gene, 19980 // --- // 100503944</t>
  </si>
  <si>
    <t>ENSMUST00000051558 // ENSEMBL // cdna:known chromosome:NCBIM37:4:8618512:8794806:1 gene</t>
  </si>
  <si>
    <t>ENSMUST00000051558</t>
  </si>
  <si>
    <t>Chd7</t>
  </si>
  <si>
    <t>ENSMUST00000051558 // Chd7 // chromodomain helicase DNA binding protein 7 // 4 A1|4 1.0</t>
  </si>
  <si>
    <t>ENSMUST00000060232 // ENSEMBL // cdna:known chromosome:NCBIM37:4:8462791:8534925:1 gene</t>
  </si>
  <si>
    <t>ENSMUST00000060232</t>
  </si>
  <si>
    <t>Rab2a</t>
  </si>
  <si>
    <t>ENSMUST00000060232 // Rab2a // RAB2A, member RAS oncogene family // 4 A1|4 // 59021 ///</t>
  </si>
  <si>
    <t>NM_001039556 // RefSeq // Mus musculus RAD54 homolog B (S. cerevisiae) (Rad54b), transc</t>
  </si>
  <si>
    <t>NM_001039556</t>
  </si>
  <si>
    <t>Rad54b</t>
  </si>
  <si>
    <t>NM_001039556 // Rad54b // RAD54 homolog B (S. cerevisiae) // 4 A1|4 // 623474 /// ENSMU</t>
  </si>
  <si>
    <t xml:space="preserve">NM_009665 // RefSeq // Mus musculus S-adenosylmethionine decarboxylase 1 (Amd1), mRNA. </t>
  </si>
  <si>
    <t>NM_009665</t>
  </si>
  <si>
    <t>Amd1</t>
  </si>
  <si>
    <t xml:space="preserve">NM_009665 // Amd1 // S-adenosylmethionine decarboxylase 1 // 10 B2|10 25.0 cM // 11702 </t>
  </si>
  <si>
    <t>NM_001085493 // RefSeq // Mus musculus RIKEN cDNA 2310030N02 gene (2310030N02Rik), mRNA</t>
  </si>
  <si>
    <t>NM_001085493</t>
  </si>
  <si>
    <t>2310030N02Rik</t>
  </si>
  <si>
    <t>NM_001085493 // 2310030N02Rik // RIKEN cDNA 2310030N02 gene // 4 A1|4 // 76947 /// ENSM</t>
  </si>
  <si>
    <t>NM_173788 // RefSeq // Mus musculus natriuretic peptide receptor 2 (Npr2), mRNA. // chr</t>
  </si>
  <si>
    <t>NM_173788</t>
  </si>
  <si>
    <t>Npr2</t>
  </si>
  <si>
    <t>NM_173788 // Npr2 // natriuretic peptide receptor 2 // 4 B1|4 21.5 cM // 230103 /// ENS</t>
  </si>
  <si>
    <t>NM_011602 // RefSeq // Mus musculus talin 1 (Tln1), mRNA. // chr4 // 100 // 90 // 44 //</t>
  </si>
  <si>
    <t>NM_011602</t>
  </si>
  <si>
    <t>Tln1</t>
  </si>
  <si>
    <t>NM_011602 // Tln1 // talin 1 // 4 B1|4 // 21894 /// ENSMUST00000030187 // Tln1 // talin</t>
  </si>
  <si>
    <t>ENSMUST00000108052 // ENSEMBL // cdna:known chromosome:NCBIM37:4:41464724:41516570:-1 g</t>
  </si>
  <si>
    <t>ENSMUST00000108052</t>
  </si>
  <si>
    <t>2310028H24Rik</t>
  </si>
  <si>
    <t>ENSMUST00000108052 // 2310028H24Rik // RIKEN cDNA 2310028H24 gene // 4 A5|4 // 71901 //</t>
  </si>
  <si>
    <t>NM_008899 // RefSeq // Mus musculus POU domain, class 3, transcription factor 2 (Pou3f2</t>
  </si>
  <si>
    <t>NM_008899</t>
  </si>
  <si>
    <t>Pou3f2</t>
  </si>
  <si>
    <t xml:space="preserve">NM_008899 // Pou3f2 // POU domain, class 3, transcription factor 2 // 4 A3|4 6.3 cM // </t>
  </si>
  <si>
    <t>ENSMUST00000153232 // ENSEMBL // cdna:known chromosome:NCBIM37:4:43600944:43621627:1 ge</t>
  </si>
  <si>
    <t xml:space="preserve">AK084183 // GenBank HTC // Mus musculus 12 days embryo eyeball cDNA, RIKEN full-length </t>
  </si>
  <si>
    <t>XR_107580</t>
  </si>
  <si>
    <t>Gm20021</t>
  </si>
  <si>
    <t>XR_107580 // Gm20021 // predicted gene, 20021 // --- // 100504030</t>
  </si>
  <si>
    <t>ENSMUST00000140826 // ENSEMBL // cdna:known chromosome:NCBIM37:4:44677287:44698219:1 ge</t>
  </si>
  <si>
    <t xml:space="preserve">ENSMUST00000127180 // ENSEMBL // havana:lincRNA chromosome:NCBIM37:4:7686817:7691077:1 </t>
  </si>
  <si>
    <t>ENSMUST00000072866 // ENSEMBL // cdna:known chromosome:NCBIM37:4:41296029:41337558:1 ge</t>
  </si>
  <si>
    <t>ENSMUST00000072866</t>
  </si>
  <si>
    <t>Ubap1</t>
  </si>
  <si>
    <t>ENSMUST00000072866 // Ubap1 // ubiquitin-associated protein 1 // 4|4 B1 // 67123 /// NM</t>
  </si>
  <si>
    <t>ENSMUST00000108204 // ENSEMBL // cdna:known chromosome:NCBIM37:4:25127055:25170023:-1 g</t>
  </si>
  <si>
    <t>ENSMUST00000108204</t>
  </si>
  <si>
    <t>Fhl5</t>
  </si>
  <si>
    <t>ENSMUST00000108204 // Fhl5 // four and a half LIM domains 5 // 4 A3|4 // 57756 /// NM_0</t>
  </si>
  <si>
    <t xml:space="preserve">ENSMUST00000158789 // ENSEMBL // ncrna:snoRNA chromosome:NCBIM37:4:34093281:34093367:1 </t>
  </si>
  <si>
    <t>AK051132 // GenBank HTC // Mus musculus 12 days embryo spinal ganglion cDNA, RIKEN full</t>
  </si>
  <si>
    <t>NM_011124 // RefSeq // Mus musculus chemokine (C-C motif) ligand 21A (serine) (Ccl21a),</t>
  </si>
  <si>
    <t>NM_011124</t>
  </si>
  <si>
    <t>Ccl21a</t>
  </si>
  <si>
    <t>NM_011124 // Ccl21a // chemokine (C-C motif) ligand 21A (serine) // 4 A5|4 13.3 cM // 1</t>
  </si>
  <si>
    <t>NM_133354 // RefSeq // Mus musculus SMT3 suppressor of mif two 3 homolog 2 (yeast) (Sum</t>
  </si>
  <si>
    <t>NM_133354</t>
  </si>
  <si>
    <t>Sumo2</t>
  </si>
  <si>
    <t>NM_133354 // Sumo2 // SMT3 suppressor of mif two 3 homolog 2 (yeast) // 11 E2|11 // 170</t>
  </si>
  <si>
    <t>ENSMUST00000076670 // ENSEMBL // cdna:known chromosome:NCBIM37:4:49072154:49353131:1 ge</t>
  </si>
  <si>
    <t>ENSMUST00000076670</t>
  </si>
  <si>
    <t>E130309F12Rik</t>
  </si>
  <si>
    <t>ENSMUST00000076670 // E130309F12Rik // RIKEN cDNA E130309F12 gene // 4 B1|4 // 272031 /</t>
  </si>
  <si>
    <t>ENSMUST00000060864 // ENSEMBL // cdna:known chromosome:NCBIM37:4:43454811:43460936:1 ge</t>
  </si>
  <si>
    <t>ENSMUST00000060864</t>
  </si>
  <si>
    <t>Tesk1</t>
  </si>
  <si>
    <t>ENSMUST00000060864 // Tesk1 // testis specific protein kinase 1 // 4|4 A5-C1 // 21754 /</t>
  </si>
  <si>
    <t>NM_001081413 // RefSeq // Mus musculus unc-13 homolog B (C. elegans) (Unc13b), transcri</t>
  </si>
  <si>
    <t>NM_001081413</t>
  </si>
  <si>
    <t>Unc13b</t>
  </si>
  <si>
    <t>NM_001081413 // Unc13b // unc-13 homolog B (C. elegans) // 4 B1|4 // 22249 /// NM_02146</t>
  </si>
  <si>
    <t>ENSMUST00000139214 // ENSEMBL // cdna:known chromosome:NCBIM37:4:6279252:6284677:-1 gen</t>
  </si>
  <si>
    <t>NM_181401 // RefSeq // Mus musculus transmembrane protein 64 (Tmem64), mRNA. // chr4 //</t>
  </si>
  <si>
    <t>NM_181401</t>
  </si>
  <si>
    <t>Tmem64</t>
  </si>
  <si>
    <t>NM_181401 // Tmem64 // transmembrane protein 64 // 4 A2|4 // 100201 /// ENSMUST00000062</t>
  </si>
  <si>
    <t>NR_045265 // RefSeq // Mus musculus RIKEN cDNA 2010003O02 gene (2010003O02Rik), non-cod</t>
  </si>
  <si>
    <t>NR_045265</t>
  </si>
  <si>
    <t>2010003O02Rik</t>
  </si>
  <si>
    <t>NR_045265 // 2010003O02Rik // RIKEN cDNA 2010003O02 gene // 4 A5|4 20.24 cM // 10050430</t>
  </si>
  <si>
    <t>ENSMUST00000107984 // ENSEMBL // cdna:known chromosome:NCBIM37:4:42749444:42859120:1 ge</t>
  </si>
  <si>
    <t>ENSMUST00000102929 // ENSEMBL // cdna:known chromosome:NCBIM37:4:45985105:46047633:1 ge</t>
  </si>
  <si>
    <t>ENSMUST00000102929</t>
  </si>
  <si>
    <t>Tdrd7</t>
  </si>
  <si>
    <t>ENSMUST00000102929 // Tdrd7 // tudor domain containing 7 // 4 B1|4 // 100121 /// NM_146</t>
  </si>
  <si>
    <t>AK035708 // GenBank HTC // Mus musculus adult male urinary bladder cDNA, RIKEN full-len</t>
  </si>
  <si>
    <t>AK035708</t>
  </si>
  <si>
    <t>Gm12503</t>
  </si>
  <si>
    <t>AK035708 // Gm12503 // predicted gene 12503 // 4 B1|4 // 100040313</t>
  </si>
  <si>
    <t xml:space="preserve">NM_029572 // RefSeq // Mus musculus endoplasmic reticulum protein 44 (Erp44), mRNA. // </t>
  </si>
  <si>
    <t>NM_029572</t>
  </si>
  <si>
    <t>Erp44</t>
  </si>
  <si>
    <t>NM_029572 // Erp44 // endoplasmic reticulum protein 44 // 4 B1|4 // 76299 /// ENSMUST00</t>
  </si>
  <si>
    <t>ENSMUST00000029907 // ENSEMBL // cdna:known chromosome:NCBIM37:4:6118245:6148835:1 gene</t>
  </si>
  <si>
    <t>ENSMUST00000029907</t>
  </si>
  <si>
    <t>Ubxn2b</t>
  </si>
  <si>
    <t xml:space="preserve">ENSMUST00000029907 // Ubxn2b // UBX domain protein 2B // 4 A1|4 // 68053 /// NM_026534 </t>
  </si>
  <si>
    <t>NM_024171 // RefSeq // Mus musculus Sec61 beta subunit (Sec61b), mRNA. // chr4 // 100 /</t>
  </si>
  <si>
    <t>NM_024171</t>
  </si>
  <si>
    <t>Sec61b</t>
  </si>
  <si>
    <t xml:space="preserve">NM_024171 // Sec61b // Sec61 beta subunit // 4 B1|4 // 66212 /// ENSMUST00000065678 // </t>
  </si>
  <si>
    <t>BC055683 // GenBank // Mus musculus family with sequence similarity 110, member B, mRNA</t>
  </si>
  <si>
    <t>BC055683</t>
  </si>
  <si>
    <t>Fam110b</t>
  </si>
  <si>
    <t>BC055683 // Fam110b // family with sequence similarity 110, member B // 4 A1|4 // 24229</t>
  </si>
  <si>
    <t>NM_001081392 // RefSeq // Mus musculus midasin homolog (yeast) (Mdn1), mRNA. // chr4 //</t>
  </si>
  <si>
    <t>NM_001081392</t>
  </si>
  <si>
    <t>Mdn1</t>
  </si>
  <si>
    <t>NM_001081392 // Mdn1 // midasin homolog (yeast) // 4 A5|4 11.4 cM // 100019 /// ENSMUST</t>
  </si>
  <si>
    <t>ENSMUST00000029881 // ENSEMBL // cdna:known chromosome:NCBIM37:4:17780605:18046292:1 ge</t>
  </si>
  <si>
    <t>ENSMUST00000029881</t>
  </si>
  <si>
    <t>Mmp16</t>
  </si>
  <si>
    <t>ENSMUST00000029881 // Mmp16 // matrix metallopeptidase 16 // 4 A3|4 3.6 cM // 17389 ///</t>
  </si>
  <si>
    <t>NM_001085515 // RefSeq // Mus musculus expressed sequence AI464131 (AI464131), mRNA. //</t>
  </si>
  <si>
    <t>NM_001085515</t>
  </si>
  <si>
    <t>AI464131</t>
  </si>
  <si>
    <t>NM_001085515 // AI464131 // expressed sequence AI464131 // 4 A5|4 // 329828 /// ENSMUST</t>
  </si>
  <si>
    <t>ENSMUST00000029991 // ENSEMBL // cdna:known chromosome:NCBIM37:4:49691619:49694896:-1 g</t>
  </si>
  <si>
    <t>ENSMUST00000029991</t>
  </si>
  <si>
    <t>Ppp3r2</t>
  </si>
  <si>
    <t>ENSMUST00000029991 // Ppp3r2 // protein phosphatase 3, regulatory subunit B, alpha isof</t>
  </si>
  <si>
    <t>ENSMUST00000030018 // ENSEMBL // cdna:known chromosome:NCBIM37:4:46502120:46516504:1 ge</t>
  </si>
  <si>
    <t>ENSMUST00000030018</t>
  </si>
  <si>
    <t>ENSMUST00000030018 // Nans // N-acetylneuraminic acid synthase (sialic acid synthase) /</t>
  </si>
  <si>
    <t>ENSMUST00000148576 // ENSEMBL // cdna:known chromosome:NCBIM37:4:11538286:11542154:-1 g</t>
  </si>
  <si>
    <t>ENSMUST00000045078 // ENSEMBL // cdna:known chromosome:NCBIM37:4:44994267:45003606:1 ge</t>
  </si>
  <si>
    <t>ENSMUST00000045078</t>
  </si>
  <si>
    <t>Grhpr</t>
  </si>
  <si>
    <t>ENSMUST00000045078 // Grhpr // glyoxylate reductase/hydroxypyruvate reductase // 4|4 B2</t>
  </si>
  <si>
    <t>ENSMUST00000030169 // Stoml2 // stomatin (Epb7.2)-like 2 // 4|4 B1 // 66592 /// NM_0232</t>
  </si>
  <si>
    <t>NM_009928 // RefSeq // Mus musculus collagen, type XV, alpha 1 (Col15a1), mRNA. // chr4</t>
  </si>
  <si>
    <t>NM_009928</t>
  </si>
  <si>
    <t>Col15a1</t>
  </si>
  <si>
    <t>NM_009928 // Col15a1 // collagen, type XV, alpha 1 // 4|4 B1-B3 // 12819 /// ENSMUST000</t>
  </si>
  <si>
    <t>AK042574 // GenBank HTC // Mus musculus 7 days neonate cerebellum cDNA, RIKEN full-leng</t>
  </si>
  <si>
    <t>XR_107575</t>
  </si>
  <si>
    <t>Gm20066</t>
  </si>
  <si>
    <t>XR_107575 // Gm20066 // predicted gene, 20066 // --- // 100504106</t>
  </si>
  <si>
    <t>NM_025498 // RefSeq // Mus musculus presenilin enhancer 2 homolog (C. elegans) (Psenen)</t>
  </si>
  <si>
    <t>NM_025498</t>
  </si>
  <si>
    <t>Psenen</t>
  </si>
  <si>
    <t>NM_025498 // Psenen // presenilin enhancer 2 homolog (C. elegans) // 7 B1|7 // 66340 //</t>
  </si>
  <si>
    <t>NM_011997 // RefSeq // Mus musculus caspase 8 associated protein 2 (Casp8ap2), transcri</t>
  </si>
  <si>
    <t>NM_011997</t>
  </si>
  <si>
    <t>Casp8ap2</t>
  </si>
  <si>
    <t xml:space="preserve">NM_011997 // Casp8ap2 // caspase 8 associated protein 2 // 4 A5|4 11.4 cM // 26885 /// </t>
  </si>
  <si>
    <t>NM_001199105 // RefSeq // Mus musculus transformation related protein 53 inducible nucl</t>
  </si>
  <si>
    <t>NM_001199105</t>
  </si>
  <si>
    <t>Trp53inp1</t>
  </si>
  <si>
    <t>NM_001199105 // Trp53inp1 // transformation related protein 53 inducible nuclear protei</t>
  </si>
  <si>
    <t>NM_021436 // RefSeq // Mus musculus transmembrane protein with EGF-like and two follist</t>
  </si>
  <si>
    <t>NM_021436</t>
  </si>
  <si>
    <t>Tmeff1</t>
  </si>
  <si>
    <t>NM_021436 // Tmeff1 // transmembrane protein with EGF-like and two follistatin-like dom</t>
  </si>
  <si>
    <t xml:space="preserve">NM_001122982 // RefSeq // Mus musculus cyclin C (Ccnc), transcript variant 2, mRNA. // </t>
  </si>
  <si>
    <t>NM_001122982</t>
  </si>
  <si>
    <t>Ccnc</t>
  </si>
  <si>
    <t>NM_001122982 // Ccnc // cyclin C // 4 A3|4 // 51813 /// ENSMUST00000065928 // Ccnc // c</t>
  </si>
  <si>
    <t>NM_001034867 // RefSeq // Mus musculus peptidase M20 domain containing 2 (Pm20d2), mRNA</t>
  </si>
  <si>
    <t>NM_001034867</t>
  </si>
  <si>
    <t>Pm20d2</t>
  </si>
  <si>
    <t>NM_001034867 // Pm20d2 // peptidase M20 domain containing 2 // 4 A5|4 // 242377 /// ENS</t>
  </si>
  <si>
    <t>NM_010790 // RefSeq // Mus musculus maternal embryonic leucine zipper kinase (Melk), mR</t>
  </si>
  <si>
    <t>NM_010790</t>
  </si>
  <si>
    <t>Melk</t>
  </si>
  <si>
    <t>NM_010790 // Melk // maternal embryonic leucine zipper kinase // 4 B1|4 26.7 cM // 1727</t>
  </si>
  <si>
    <t>ENSMUST00000108348 // ENSEMBL // cdna:known chromosome:NCBIM37:4:9198602:9378838:1 gene</t>
  </si>
  <si>
    <t>ENSMUST00000108348</t>
  </si>
  <si>
    <t>Clvs1</t>
  </si>
  <si>
    <t xml:space="preserve">ENSMUST00000108348 // Clvs1 // clavesin 1 // 4 A1|4 // 74438 /// NM_028940 // Clvs1 // </t>
  </si>
  <si>
    <t>ENSMUST00000122530 // ENSEMBL // ncrna:snRNA chromosome:NCBIM37:4:49487179:49487282:1 g</t>
  </si>
  <si>
    <t xml:space="preserve">ENSMUST00000158093 // ENSEMBL // ncrna:snoRNA chromosome:NCBIM37:4:37244938:37245058:1 </t>
  </si>
  <si>
    <t>NM_001111027 // RefSeq // Mus musculus runt-related transcription factor 1; translocate</t>
  </si>
  <si>
    <t>NM_001111027</t>
  </si>
  <si>
    <t>Runx1t1</t>
  </si>
  <si>
    <t>NM_001111027 // Runx1t1 // runt-related transcription factor 1; translocated to, 1 (cyc</t>
  </si>
  <si>
    <t>ENSMUST00000095128 // ENSEMBL // cdna:known chromosome:NCBIM37:4:40217624:40226454:-1 g</t>
  </si>
  <si>
    <t>ENSMUST00000095128</t>
  </si>
  <si>
    <t>Ndufb6</t>
  </si>
  <si>
    <t>ENSMUST00000095128 // Ndufb6 // NADH dehydrogenase (ubiquinone) 1 beta subcomplex, 6 //</t>
  </si>
  <si>
    <t>NM_013454 // RefSeq // Mus musculus ATP-binding cassette, sub-family A (ABC1), member 1</t>
  </si>
  <si>
    <t>NM_013454</t>
  </si>
  <si>
    <t>Abca1</t>
  </si>
  <si>
    <t xml:space="preserve">NM_013454 // Abca1 // ATP-binding cassette, sub-family A (ABC1), member 1 // 4 A5-B3|4 </t>
  </si>
  <si>
    <t>ENSMUST00000098106 // ENSEMBL // cdna:known chromosome:NCBIM37:4:43419307:43439960:1 ge</t>
  </si>
  <si>
    <t>ENSMUST00000098106</t>
  </si>
  <si>
    <t>Rusc2</t>
  </si>
  <si>
    <t xml:space="preserve">ENSMUST00000098106 // Rusc2 // RUN and SH3 domain containing 2 // 4 A5|4 // 100213 /// </t>
  </si>
  <si>
    <t>ENSMUST00000122662 // ENSEMBL // ncrna:misc_RNA chromosome:NCBIM37:4:32601762:32602028:</t>
  </si>
  <si>
    <t>NM_178061 // RefSeq // Mus musculus MOB kinase activator 3B (Mob3b), mRNA. // chr4 // 1</t>
  </si>
  <si>
    <t>NM_178061</t>
  </si>
  <si>
    <t>Mob3b</t>
  </si>
  <si>
    <t>NM_178061 // Mob3b // MOB kinase activator 3B // 4 A5|4 42.6 cM // 214944 /// ENSMUST00</t>
  </si>
  <si>
    <t>ENSMUST00000107864 // ENSEMBL // cdna:known chromosome:NCBIM37:4:43682159:43705540:1 ge</t>
  </si>
  <si>
    <t>ENSMUST00000107864</t>
  </si>
  <si>
    <t>Tmem8b</t>
  </si>
  <si>
    <t>ENSMUST00000107864 // Tmem8b // transmembrane protein 8B // 4 B1|4 // 242409 /// ENSMUS</t>
  </si>
  <si>
    <t>ENSMUST00000107976 // ENSEMBL // cdna:known chromosome:NCBIM37:4:42930123:42957624:1 ge</t>
  </si>
  <si>
    <t>ENSMUST00000107976</t>
  </si>
  <si>
    <t>N28178</t>
  </si>
  <si>
    <t>ENSMUST00000107976 // N28178 // expressed sequence N28178 // 4 A5|4 // 230085 /// ENSMU</t>
  </si>
  <si>
    <t>NM_011884 // RefSeq // Mus musculus RNA guanylyltransferase and 5'-phosphatase (Rngtt),</t>
  </si>
  <si>
    <t>NM_011884</t>
  </si>
  <si>
    <t>Rngtt</t>
  </si>
  <si>
    <t>NM_011884 // Rngtt // RNA guanylyltransferase and 5'-phosphatase // 4 A5|4 // 24018 ///</t>
  </si>
  <si>
    <t>NM_001048005 // RefSeq // Mus musculus RIKEN cDNA 1110017D15 gene (1110017D15Rik), tran</t>
  </si>
  <si>
    <t>NM_001048005</t>
  </si>
  <si>
    <t>1110017D15Rik</t>
  </si>
  <si>
    <t>NM_001048005 // 1110017D15Rik // RIKEN cDNA 1110017D15 gene // 4|4 B1 // 73721 /// NM_0</t>
  </si>
  <si>
    <t>ENSMUST00000037872 // ENSEMBL // cdna:known chromosome:NCBIM37:4:42962686:42972297:1 ge</t>
  </si>
  <si>
    <t>ENSMUST00000037872</t>
  </si>
  <si>
    <t>Dnajb5</t>
  </si>
  <si>
    <t>ENSMUST00000037872 // Dnajb5 // DnaJ (Hsp40) homolog, subfamily B, member 5 // 4|4 B1 /</t>
  </si>
  <si>
    <t xml:space="preserve">ENSMUST00000158560 // ENSEMBL // ncrna:snRNA chromosome:NCBIM37:4:11206412:11206566:-1 </t>
  </si>
  <si>
    <t>NM_028226 // RefSeq // Mus musculus RNA binding motif protein 12B (Rbm12b), mRNA. // ch</t>
  </si>
  <si>
    <t>NM_028226</t>
  </si>
  <si>
    <t>Rbm12b</t>
  </si>
  <si>
    <t>NM_028226 // Rbm12b // RNA binding motif protein 12B // --- // 72397 /// ENSMUST0000005</t>
  </si>
  <si>
    <t>ENSMUST00000076674 // ENSEMBL // cdna:known chromosome:NCBIM37:4:49674483:49858421:-1 g</t>
  </si>
  <si>
    <t>ENSMUST00000076674</t>
  </si>
  <si>
    <t>Grin3a</t>
  </si>
  <si>
    <t>ENSMUST00000076674 // Grin3a // glutamate receptor ionotropic, NMDA3A // 4 B1|4 // 2424</t>
  </si>
  <si>
    <t>ENSMUST00000144765 // ENSEMBL // cdna:known chromosome:NCBIM37:4:42750125:42751626:1 ge</t>
  </si>
  <si>
    <t xml:space="preserve">NM_172689 // RefSeq // Mus musculus DEAD (Asp-Glu-Ala-Asp) box polypeptide 58 (Ddx58), </t>
  </si>
  <si>
    <t>NM_172689</t>
  </si>
  <si>
    <t>Ddx58</t>
  </si>
  <si>
    <t>NM_172689 // Ddx58 // DEAD (Asp-Glu-Ala-Asp) box polypeptide 58 // 4 A5|4 // 230073 ///</t>
  </si>
  <si>
    <t>NM_001080385 // RefSeq // Mus musculus clathrin, light polypeptide (Lca) (Clta), transc</t>
  </si>
  <si>
    <t>NM_001080385</t>
  </si>
  <si>
    <t>Clta</t>
  </si>
  <si>
    <t>NM_001080385 // Clta // clathrin, light polypeptide (Lca) // 4 B1|4 // 12757 /// ENSMUS</t>
  </si>
  <si>
    <t>ENSMUST00000108293 // ENSEMBL // cdna:known chromosome:NCBIM37:4:11966792:12017167:-1 g</t>
  </si>
  <si>
    <t>ENSMUST00000108293</t>
  </si>
  <si>
    <t>ENSMUST00000108293 // Tmem67 // transmembrane protein 67 // 4 A1|4 // 329795 /// NM_177</t>
  </si>
  <si>
    <t>BC027508 // GenBank // Mus musculus RIKEN cDNA 1810030N24 gene, mRNA (cDNA clone MGC:41</t>
  </si>
  <si>
    <t>BC027508</t>
  </si>
  <si>
    <t>1810030N24Rik</t>
  </si>
  <si>
    <t>BC027508 // 1810030N24Rik // RIKEN cDNA 1810030N24 gene // 4 A5|4 // 66291 /// NM_02547</t>
  </si>
  <si>
    <t>ENSMUST00000133644 // ENSEMBL // cdna:known chromosome:NCBIM37:4:41992336:42024158:-1 g</t>
  </si>
  <si>
    <t>NM_001024136 // RefSeq // Mus musculus ankyrin repeat and sterile alpha motif domain co</t>
  </si>
  <si>
    <t>NM_001024136</t>
  </si>
  <si>
    <t>Anks6</t>
  </si>
  <si>
    <t xml:space="preserve">NM_001024136 // Anks6 // ankyrin repeat and sterile alpha motif domain containing 6 // </t>
  </si>
  <si>
    <t>NM_177774 // RefSeq // Mus musculus serine/arginine-rich splicing factor 12 (Srsf12), m</t>
  </si>
  <si>
    <t>NM_177774</t>
  </si>
  <si>
    <t>Srsf12</t>
  </si>
  <si>
    <t xml:space="preserve">NM_177774 // Srsf12 // serine/arginine-rich splicing factor 12 // 4 A5|4 // 272009 /// </t>
  </si>
  <si>
    <t xml:space="preserve">NM_172692 // RefSeq // Mus musculus glucosidase beta 2 (Gba2), mRNA. // chr4 // 100 // </t>
  </si>
  <si>
    <t>NM_172692</t>
  </si>
  <si>
    <t>Gba2</t>
  </si>
  <si>
    <t>NM_172692 // Gba2 // glucosidase beta 2 // 4 B1|4 // 230101 /// ENSMUST00000030189 // G</t>
  </si>
  <si>
    <t>NR_039584 // RefSeq // Mus musculus microRNA 5123 (Mir5123), microRNA. // chr4 // 100 /</t>
  </si>
  <si>
    <t>NR_039584</t>
  </si>
  <si>
    <t>Mir5123</t>
  </si>
  <si>
    <t>NR_039584 // Mir5123 // microRNA 5123 // 4|4 20.53 cM // 100628614</t>
  </si>
  <si>
    <t>NM_023066 // RefSeq // Mus musculus aspartate-beta-hydroxylase (Asph), transcript varia</t>
  </si>
  <si>
    <t>NM_023066</t>
  </si>
  <si>
    <t xml:space="preserve">NM_023066 // Asph // aspartate-beta-hydroxylase // 4 A1|4 // 65973 /// NM_001177849 // </t>
  </si>
  <si>
    <t>NM_026871 // RefSeq // Mus musculus histidine triad nucleotide binding protein 2 (Hint2</t>
  </si>
  <si>
    <t>NM_026871</t>
  </si>
  <si>
    <t>Hint2</t>
  </si>
  <si>
    <t>NM_026871 // Hint2 // histidine triad nucleotide binding protein 2 // 4 B1|4 // 68917 /</t>
  </si>
  <si>
    <t>NM_001243100 // RefSeq // Mus musculus predicted gene 11837 (Gm11837), mRNA. // chr4 //</t>
  </si>
  <si>
    <t>NM_001243100</t>
  </si>
  <si>
    <t>Gm11837</t>
  </si>
  <si>
    <t>NM_001243100 // Gm11837 // predicted gene 11837 // 4 A2|4 // 100038514</t>
  </si>
  <si>
    <t>NM_016673 // RefSeq // Mus musculus ciliary neurotrophic factor receptor (Cntfr), trans</t>
  </si>
  <si>
    <t>NM_016673</t>
  </si>
  <si>
    <t>Cntfr</t>
  </si>
  <si>
    <t>NM_016673 // Cntfr // ciliary neurotrophic factor receptor // 4 A5|4 19.9 cM // 12804 /</t>
  </si>
  <si>
    <t>ENSMUST00000029876 // ENSEMBL // cdna:known chromosome:NCBIM37:4:15808411:15835211:1 ge</t>
  </si>
  <si>
    <t>ENSMUST00000029876</t>
  </si>
  <si>
    <t>Calb1</t>
  </si>
  <si>
    <t xml:space="preserve">ENSMUST00000029876 // Calb1 // calbindin 1 // 4 A2|4 10.5 cM // 12307 /// NM_009788 // </t>
  </si>
  <si>
    <t>NM_178617 // RefSeq // Mus musculus N-terminal EF-hand calcium binding protein 1 (Necab</t>
  </si>
  <si>
    <t>NM_178617</t>
  </si>
  <si>
    <t>Necab1</t>
  </si>
  <si>
    <t xml:space="preserve">NM_178617 // Necab1 // N-terminal EF-hand calcium binding protein 1 // 4 A2|4 // 69352 </t>
  </si>
  <si>
    <t xml:space="preserve">NM_016890 // RefSeq // Mus musculus dynactin 3 (Dctn3), transcript variant 1, mRNA. // </t>
  </si>
  <si>
    <t>NM_016890</t>
  </si>
  <si>
    <t>Dctn3</t>
  </si>
  <si>
    <t xml:space="preserve">NM_016890 // Dctn3 // dynactin 3 // 4|4 B1 // 53598 /// ENSMUST00000030158 // Dctn3 // </t>
  </si>
  <si>
    <t xml:space="preserve">ENSMUST00000175124 // ENSEMBL // ncrna:miRNA chromosome:NCBIM37:4:40797177:40797259:-1 </t>
  </si>
  <si>
    <t xml:space="preserve">ENSMUST00000175230 // ENSEMBL // ncrna:miRNA chromosome:NCBIM37:4:40797353:40797435:-1 </t>
  </si>
  <si>
    <t>ENSMUST00000165661 // ENSEMBL // cdna:known chromosome:NCBIM37:4:32330708:32333450:1 ge</t>
  </si>
  <si>
    <t xml:space="preserve">NM_026343 // RefSeq // Mus musculus syntaxin 17 (Stx17), mRNA. // chr4 // 100 // 92 // </t>
  </si>
  <si>
    <t>NM_026343</t>
  </si>
  <si>
    <t>Stx17</t>
  </si>
  <si>
    <t>NM_026343 // Stx17 // syntaxin 17 // 4 B1|4 // 67727 /// ENSMUST00000107720 // Stx17 //</t>
  </si>
  <si>
    <t>ENSMUST00000108180 // ENSEMBL // cdna:known chromosome:NCBIM37:4:32325779:32673079:1 ge</t>
  </si>
  <si>
    <t>ENSMUST00000108180</t>
  </si>
  <si>
    <t>ENSMUST00000108180 // Bach2 // BTB and CNC homology 2 // 4 A4|4 // 12014 /// NM_0011096</t>
  </si>
  <si>
    <t>NM_001007589 // RefSeq // Mus musculus akirin 2 (Akirin2), mRNA. // chr4 // 100 // 86 /</t>
  </si>
  <si>
    <t>NM_001007589</t>
  </si>
  <si>
    <t>Akirin2</t>
  </si>
  <si>
    <t>NM_001007589 // Akirin2 // akirin 2 // 4 A5|4 // 433693 /// ENSMUST00000084299 // Akiri</t>
  </si>
  <si>
    <t>ENSMUST00000102915 // ENSEMBL // cdna:known chromosome:NCBIM37:4:52452115:52501132:1 ge</t>
  </si>
  <si>
    <t>ENSMUST00000102915</t>
  </si>
  <si>
    <t>Smc2</t>
  </si>
  <si>
    <t>ENSMUST00000102915 // Smc2 // structural maintenance of chromosomes 2 // 4 B3|4 18.5 cM</t>
  </si>
  <si>
    <t>ENSMUST00000108285 // ENSEMBL // cdna:known chromosome:NCBIM37:4:12080556:12099162:-1 g</t>
  </si>
  <si>
    <t>ENSMUST00000108285</t>
  </si>
  <si>
    <t>Fam92a</t>
  </si>
  <si>
    <t xml:space="preserve">ENSMUST00000108285 // Fam92a // family with sequence similarity 92, member A // 4|4 A2 </t>
  </si>
  <si>
    <t>NM_001033275 // RefSeq // Mus musculus glucoside xylosyltransferase 1 (Gxylt1), mRNA. /</t>
  </si>
  <si>
    <t>NM_001033275</t>
  </si>
  <si>
    <t>Gxylt1</t>
  </si>
  <si>
    <t>NM_001033275 // Gxylt1 // glucoside xylosyltransferase 1 // 15 E3|15 // 223827 /// ENSM</t>
  </si>
  <si>
    <t>ENSMUST00000105157 // ENSEMBL // cdna:known chromosome:NCBIM37:4:42214615:42216999:-1 g</t>
  </si>
  <si>
    <t>NM_178893 // Coro2a // coronin, actin binding protein 2A // 4 B1|4 // 107684 /// ENSMUS</t>
  </si>
  <si>
    <t>NM_134097 // RefSeq // Mus musculus topoisomerase I binding, arginine/serine-rich (Topo</t>
  </si>
  <si>
    <t>NM_134097</t>
  </si>
  <si>
    <t>Topors</t>
  </si>
  <si>
    <t>NM_134097 // Topors // topoisomerase I binding, arginine/serine-rich // 4 A5|4 // 10602</t>
  </si>
  <si>
    <t>NM_130889 // RefSeq // Mus musculus acidic (leucine-rich) nuclear phosphoprotein 32 fam</t>
  </si>
  <si>
    <t>NM_130889</t>
  </si>
  <si>
    <t>Anp32b</t>
  </si>
  <si>
    <t>NM_130889 // Anp32b // acidic (leucine-rich) nuclear phosphoprotein 32 family, member B</t>
  </si>
  <si>
    <t>NM_001013377 // RefSeq // Mus musculus RIKEN cDNA E130306D19 gene (E130306D19Rik), mRNA</t>
  </si>
  <si>
    <t>NM_001013377</t>
  </si>
  <si>
    <t>E130306D19Rik</t>
  </si>
  <si>
    <t>NM_001013377 // E130306D19Rik // RIKEN cDNA E130306D19 gene // 4 B1|4 // 230098 /// ENS</t>
  </si>
  <si>
    <t>NM_010276 // RefSeq // Mus musculus GTP binding protein (gene overexpressed in skeletal</t>
  </si>
  <si>
    <t>NM_010276</t>
  </si>
  <si>
    <t>Gem</t>
  </si>
  <si>
    <t>NM_010276 // Gem // GTP binding protein (gene overexpressed in skeletal muscle) // 4 A1</t>
  </si>
  <si>
    <t>ENSMUST00000107981 // ENSEMBL // cdna:putative chromosome:NCBIM37:4:42795460:42869643:-</t>
  </si>
  <si>
    <t>NM_026005 // RefSeq // Mus musculus RIKEN cDNA 2610301B20 gene (2610301B20Rik), mRNA. /</t>
  </si>
  <si>
    <t>NM_026005</t>
  </si>
  <si>
    <t>2610301B20Rik</t>
  </si>
  <si>
    <t>NM_026005 // 2610301B20Rik // RIKEN cDNA 2610301B20 gene // 4 A1|4 // 67157 /// ENSMUST</t>
  </si>
  <si>
    <t>NM_007592 // RefSeq // Mus musculus carbonic anhydrase 8 (Car8), mRNA. // chr4 // 100 /</t>
  </si>
  <si>
    <t>NM_007592</t>
  </si>
  <si>
    <t>Car8</t>
  </si>
  <si>
    <t>NM_007592 // Car8 // carbonic anhydrase 8 // 4 A1|4 7.7 cM // 12319 /// ENSMUST00000066</t>
  </si>
  <si>
    <t xml:space="preserve">ENSMUST00000157907 // ENSEMBL // ncrna:snRNA chromosome:NCBIM37:4:44094161:44094272:-1 </t>
  </si>
  <si>
    <t>NM_009416 // RefSeq // Mus musculus tropomyosin 2, beta (Tpm2), mRNA. // chr4 // 100 //</t>
  </si>
  <si>
    <t>NM_009416</t>
  </si>
  <si>
    <t>Tpm2</t>
  </si>
  <si>
    <t>NM_009416 // Tpm2 // tropomyosin 2, beta // 4 B1|4 // 22004 /// ENSMUST00000107913 // T</t>
  </si>
  <si>
    <t>NM_175234 // RefSeq // Mus musculus RIKEN cDNA 6230409E13 gene (6230409E13Rik), mRNA. /</t>
  </si>
  <si>
    <t>NM_175234</t>
  </si>
  <si>
    <t>6230409E13Rik</t>
  </si>
  <si>
    <t>NM_175234 // 6230409E13Rik // RIKEN cDNA 6230409E13 gene // 4 A3|4 // 76132 /// ENSMUST</t>
  </si>
  <si>
    <t>NM_198664 // RefSeq // Mus musculus TBC1 domain family, member 2 (Tbc1d2), mRNA. // chr</t>
  </si>
  <si>
    <t>NM_198664</t>
  </si>
  <si>
    <t>Tbc1d2</t>
  </si>
  <si>
    <t>NM_198664 // Tbc1d2 // TBC1 domain family, member 2 // 4 B1|4 // 381605 /// ENSMUST0000</t>
  </si>
  <si>
    <t>NM_001190414 // RefSeq // Mus musculus glucosamine (UDP-N-acetyl)-2-epimerase/N-acetylm</t>
  </si>
  <si>
    <t>NM_001190414</t>
  </si>
  <si>
    <t>Gne</t>
  </si>
  <si>
    <t>NM_001190414 // Gne // glucosamine (UDP-N-acetyl)-2-epimerase/N-acetylmannosamine kinas</t>
  </si>
  <si>
    <t>NM_029077 // RefSeq // Mus musculus tripartite motif-containing 14 (Trim14), mRNA. // c</t>
  </si>
  <si>
    <t>NM_029077</t>
  </si>
  <si>
    <t>Trim14</t>
  </si>
  <si>
    <t>NM_029077 // Trim14 // tripartite motif-containing 14 // 4|4 B2 // 74735 /// ENSMUST000</t>
  </si>
  <si>
    <t>NM_019998 // RefSeq // Mus musculus asparagine-linked glycosylation 2 (alpha-1,3-mannos</t>
  </si>
  <si>
    <t>NM_019998</t>
  </si>
  <si>
    <t>Alg2</t>
  </si>
  <si>
    <t xml:space="preserve">NM_019998 // Alg2 // asparagine-linked glycosylation 2 (alpha-1,3-mannosyltransferase) </t>
  </si>
  <si>
    <t>ENSMUST00000084736 // ENSEMBL // cdna:known chromosome:NCBIM37:4:34013177:34035794:1 ge</t>
  </si>
  <si>
    <t>ENSMUST00000084736</t>
  </si>
  <si>
    <t>Cnr1</t>
  </si>
  <si>
    <t>ENSMUST00000084736 // Cnr1 // cannabinoid receptor 1 (brain) // 4 A5|4 13.9 cM // 12801</t>
  </si>
  <si>
    <t>NM_001098231 // RefSeq // Mus musculus pyruvate dehyrogenase phosphatase catalytic subu</t>
  </si>
  <si>
    <t>NM_001098231</t>
  </si>
  <si>
    <t>Pdp1</t>
  </si>
  <si>
    <t>NM_001098231 // Pdp1 // pyruvate dehyrogenase phosphatase catalytic subunit 1 // 4 A1|4</t>
  </si>
  <si>
    <t>ENSMUST00000134240 // ENSEMBL // cdna:known chromosome:NCBIM37:4:42768057:42770109:-1 g</t>
  </si>
  <si>
    <t>ENSMUST00000134240</t>
  </si>
  <si>
    <t>Gm2564</t>
  </si>
  <si>
    <t>ENSMUST00000134240 // Gm2564 // predicted gene 2564 // 4 A5|4 // 100040035 /// ENSMUST0</t>
  </si>
  <si>
    <t xml:space="preserve">NM_145547 // RefSeq // Mus musculus zinc finger protein 189 (Zfp189), mRNA. // chr4 // </t>
  </si>
  <si>
    <t>NM_145547</t>
  </si>
  <si>
    <t>Zfp189</t>
  </si>
  <si>
    <t>NM_145547 // Zfp189 // zinc finger protein 189 // 4 B1|4 // 230162 /// ENSMUST000001076</t>
  </si>
  <si>
    <t>NM_001199961 // RefSeq // Mus musculus chemokine (C-C motif) ligand 27b (Ccl27b), trans</t>
  </si>
  <si>
    <t>NM_001199961</t>
  </si>
  <si>
    <t>Ccl27b</t>
  </si>
  <si>
    <t>NM_001199961 // Ccl27b // chemokine (C-C motif) ligand 27b // 4 A5|4 // 100040048 /// N</t>
  </si>
  <si>
    <t>ENSMUST00000107749 // ENSEMBL // cdna:known chromosome:NCBIM37:4:46675190:47004745:-1 g</t>
  </si>
  <si>
    <t>ENSMUST00000107749</t>
  </si>
  <si>
    <t>Gabbr2</t>
  </si>
  <si>
    <t xml:space="preserve">ENSMUST00000107749 // Gabbr2 // gamma-aminobutyric acid (GABA) B receptor, 2 // 4 B1|4 </t>
  </si>
  <si>
    <t>NM_022305 // RefSeq // Mus musculus UDP-Gal:betaGlcNAc beta 1,4- galactosyltransferase,</t>
  </si>
  <si>
    <t>NM_022305</t>
  </si>
  <si>
    <t>B4galt1</t>
  </si>
  <si>
    <t>NM_022305 // B4galt1 // UDP-Gal:betaGlcNAc beta 1,4- galactosyltransferase, polypeptide</t>
  </si>
  <si>
    <t xml:space="preserve">NM_025944 // RefSeq // Mus musculus transmembrane protein 246 (Tmem246), mRNA. // chr4 </t>
  </si>
  <si>
    <t>NM_025944</t>
  </si>
  <si>
    <t>Tmem246</t>
  </si>
  <si>
    <t>NM_025944 // Tmem246 // transmembrane protein 246 // 4 B1|4 // 67063 /// ENSMUST0000004</t>
  </si>
  <si>
    <t>NM_001177580 // RefSeq // Mus musculus predicted gene 13308 (Gm13308), mRNA. // chr4 //</t>
  </si>
  <si>
    <t>NM_001177580</t>
  </si>
  <si>
    <t>Gm13308</t>
  </si>
  <si>
    <t>NM_001177580 // Gm13308 // predicted gene 13308 // 4 A5|4 // 621580 /// NM_001164044 //</t>
  </si>
  <si>
    <t>NM_011888 // RefSeq // Mus musculus chemokine (C-C motif) ligand 19 (Ccl19), mRNA. // c</t>
  </si>
  <si>
    <t>NM_011888</t>
  </si>
  <si>
    <t>Ccl19</t>
  </si>
  <si>
    <t>NM_011888 // Ccl19 // chemokine (C-C motif) ligand 19 // 4 A5|4 // 24047 /// BC051472 /</t>
  </si>
  <si>
    <t>BC059060 // GenBank // Mus musculus RIKEN cDNA 4933409K07 gene, mRNA (cDNA clone MGC:69</t>
  </si>
  <si>
    <t>BC059060</t>
  </si>
  <si>
    <t>Gm3893</t>
  </si>
  <si>
    <t>BC059060 // Gm3893 // predicted gene 3893 // 4 A5|4 // 100042539 /// BC059060 // Gm3893</t>
  </si>
  <si>
    <t>BC059060 // Gm3893 // predicted gene 3893 // 4 A5|4 // 100042539 /// NR_033506 // Gm389</t>
  </si>
  <si>
    <t>ENSMUST00000169242 // ENSEMBL // cdna:known chromosome:NCBIM37:4:42077721:42106036:1 ge</t>
  </si>
  <si>
    <t>NR_033123 // 4933409K07Rik // RIKEN cDNA 4933409K07 gene // 4 A5|4 // 108816 /// BC0590</t>
  </si>
  <si>
    <t>NR_045765 // RefSeq // Mus musculus RIKEN cDNA gene A530072M11 (A530072M11Rik), non-cod</t>
  </si>
  <si>
    <t>NR_045765</t>
  </si>
  <si>
    <t>A530072M11Rik</t>
  </si>
  <si>
    <t>NR_045765 // A530072M11Rik // RIKEN cDNA gene A530072M11 // --- // 100415915 /// NR_045</t>
  </si>
  <si>
    <t>ENSMUST00000098125 // ENSEMBL // cdna:known chromosome:NCBIM37:4:41954088:41955014:-1 g</t>
  </si>
  <si>
    <t>ENSMUST00000108036 // ENSEMBL // cdna:known chromosome:NCBIM37:4:41716340:41720970:-1 g</t>
  </si>
  <si>
    <t>ENSMUST00000108036</t>
  </si>
  <si>
    <t>ENSMUST00000108036 // Ccl27a // chemokine (C-C motif) ligand 27A // 4 A5|4 13.3 cM // 2</t>
  </si>
  <si>
    <t>NR_033506 // RefSeq // Mus musculus predicted gene 3893 (Gm3893), non-coding RNA. // ch</t>
  </si>
  <si>
    <t>NR_033506</t>
  </si>
  <si>
    <t>NR_033506 // Gm3893 // predicted gene 3893 // 4 A5|4 // 100042539</t>
  </si>
  <si>
    <t>NM_001085530 // RefSeq // Mus musculus predicted gene 13298 (Gm13298), mRNA. // chr4 //</t>
  </si>
  <si>
    <t>NM_001085530</t>
  </si>
  <si>
    <t>Gm13298</t>
  </si>
  <si>
    <t>NM_001085530 // Gm13298 // predicted gene 13298 // 4 A5|4 // 545611</t>
  </si>
  <si>
    <t>ENSMUST00000108218 // ENSEMBL // cdna:known chromosome:NCBIM37:4:24539701:24778271:-1 g</t>
  </si>
  <si>
    <t>ENSMUST00000108218</t>
  </si>
  <si>
    <t>ENSMUST00000108218 // Klhl32 // kelch-like 32 (Drosophila) // 4 A3|4 7.9 cM // 212390 /</t>
  </si>
  <si>
    <t>NM_001164565 // RefSeq // Mus musculus acyl-coenzyme A amino acid N-acyltransferase 1 (</t>
  </si>
  <si>
    <t>NM_001164565</t>
  </si>
  <si>
    <t>Acnat1</t>
  </si>
  <si>
    <t>NM_001164565 // Acnat1 // acyl-coenzyme A amino acid N-acyltransferase 1 // 4 B1|4 // 2</t>
  </si>
  <si>
    <t>ENSMUST00000044673 // ENSEMBL // cdna:known chromosome:NCBIM37:4:45309999:45329003:1 ge</t>
  </si>
  <si>
    <t>ENSMUST00000044673</t>
  </si>
  <si>
    <t>Rg9mtd3</t>
  </si>
  <si>
    <t>ENSMUST00000044673 // Rg9mtd3 // RNA (guanine-9-) methyltransferase domain containing 3</t>
  </si>
  <si>
    <t>NM_015824 // RefSeq // Mus musculus origin recognition complex, subunit 3 (Orc3), trans</t>
  </si>
  <si>
    <t>NM_015824</t>
  </si>
  <si>
    <t>Orc3</t>
  </si>
  <si>
    <t>NM_015824 // Orc3 // origin recognition complex, subunit 3 // 4|4 A3 // 50793 /// NM_00</t>
  </si>
  <si>
    <t>NM_194055 // RefSeq // Mus musculus epithelial splicing regulatory protein 1 (Esrp1), m</t>
  </si>
  <si>
    <t>NM_194055</t>
  </si>
  <si>
    <t>Esrp1</t>
  </si>
  <si>
    <t xml:space="preserve">NM_194055 // Esrp1 // epithelial splicing regulatory protein 1 // 4 A1|4 // 207920 /// </t>
  </si>
  <si>
    <t>Seminal Vesicles Wt (g)</t>
  </si>
  <si>
    <t>P-value</t>
  </si>
  <si>
    <t>Correlation Coefficient</t>
  </si>
  <si>
    <t>N1500</t>
  </si>
  <si>
    <t>N1461</t>
  </si>
  <si>
    <t>N1457</t>
  </si>
  <si>
    <t>N1444</t>
  </si>
  <si>
    <t>N1443</t>
  </si>
  <si>
    <t>N1442</t>
  </si>
  <si>
    <t>N1430</t>
  </si>
  <si>
    <t>N1426</t>
  </si>
  <si>
    <t>N1425</t>
  </si>
  <si>
    <t>N1423</t>
  </si>
  <si>
    <t>N1407</t>
  </si>
  <si>
    <t>N1363</t>
  </si>
  <si>
    <t>N1357</t>
  </si>
  <si>
    <t>N1340</t>
  </si>
  <si>
    <t>N1335</t>
  </si>
  <si>
    <t>N1331</t>
  </si>
  <si>
    <t>N1325</t>
  </si>
  <si>
    <t>N1267</t>
  </si>
  <si>
    <t>N1263</t>
  </si>
  <si>
    <t>N1234</t>
  </si>
  <si>
    <t>N1232</t>
  </si>
  <si>
    <t>N1229</t>
  </si>
  <si>
    <t>N1227</t>
  </si>
  <si>
    <t>N1226</t>
  </si>
  <si>
    <t>N1223</t>
  </si>
  <si>
    <t>N1220</t>
  </si>
  <si>
    <t>N1219</t>
  </si>
  <si>
    <t>N1217</t>
  </si>
  <si>
    <t>N1216</t>
  </si>
  <si>
    <t>N1215</t>
  </si>
  <si>
    <t>N1214</t>
  </si>
  <si>
    <t>N1212</t>
  </si>
  <si>
    <t>N1207</t>
  </si>
  <si>
    <t>N1205</t>
  </si>
  <si>
    <t>N1202</t>
  </si>
  <si>
    <t>N1165</t>
  </si>
  <si>
    <t>N1159</t>
  </si>
  <si>
    <t>N1144</t>
  </si>
  <si>
    <t>N1142</t>
  </si>
  <si>
    <t>N1139</t>
  </si>
  <si>
    <t>N1134</t>
  </si>
  <si>
    <t>N1131</t>
  </si>
  <si>
    <t>N1130</t>
  </si>
  <si>
    <t>N1087</t>
  </si>
  <si>
    <t>N1086</t>
  </si>
  <si>
    <t>N1012</t>
  </si>
  <si>
    <t>N1007</t>
  </si>
  <si>
    <t>N1006</t>
  </si>
  <si>
    <t>N963</t>
  </si>
  <si>
    <t>N961</t>
  </si>
  <si>
    <t>N955</t>
  </si>
  <si>
    <t>N953</t>
  </si>
  <si>
    <t>N951</t>
  </si>
  <si>
    <t>N950</t>
  </si>
  <si>
    <t>N947</t>
  </si>
  <si>
    <t>N946</t>
  </si>
  <si>
    <t>N945</t>
  </si>
  <si>
    <t>N940</t>
  </si>
  <si>
    <t>N934</t>
  </si>
  <si>
    <t>N929</t>
  </si>
  <si>
    <t>N927</t>
  </si>
  <si>
    <t>N926</t>
  </si>
  <si>
    <t>N924</t>
  </si>
  <si>
    <t>N921</t>
  </si>
  <si>
    <t>N919</t>
  </si>
  <si>
    <t>N918</t>
  </si>
  <si>
    <t>N912</t>
  </si>
  <si>
    <t>N898</t>
  </si>
  <si>
    <t>N894</t>
  </si>
  <si>
    <t>N893</t>
  </si>
  <si>
    <t>N892</t>
  </si>
  <si>
    <t>N891</t>
  </si>
  <si>
    <t>N889</t>
  </si>
  <si>
    <t>N887</t>
  </si>
  <si>
    <t>N858</t>
  </si>
  <si>
    <t>N839</t>
  </si>
  <si>
    <t>N832</t>
  </si>
  <si>
    <t>N826</t>
  </si>
  <si>
    <t>N824</t>
  </si>
  <si>
    <t>N822</t>
  </si>
  <si>
    <t>N821</t>
  </si>
  <si>
    <t>N820</t>
  </si>
  <si>
    <t>N818</t>
  </si>
  <si>
    <t>N817</t>
  </si>
  <si>
    <t>N816</t>
  </si>
  <si>
    <t>N812</t>
  </si>
  <si>
    <t>N803</t>
  </si>
  <si>
    <t>N663</t>
  </si>
  <si>
    <t>N662</t>
  </si>
  <si>
    <t>N655</t>
  </si>
  <si>
    <t>N649</t>
  </si>
  <si>
    <t>N641</t>
  </si>
  <si>
    <t>N637</t>
  </si>
  <si>
    <t>N619</t>
  </si>
  <si>
    <t>N618</t>
  </si>
  <si>
    <t>N615</t>
  </si>
  <si>
    <t>N614</t>
  </si>
  <si>
    <t>N609</t>
  </si>
  <si>
    <t>N596</t>
  </si>
  <si>
    <t>N592</t>
  </si>
  <si>
    <t>N591</t>
  </si>
  <si>
    <t>N590</t>
  </si>
  <si>
    <t>N586</t>
  </si>
  <si>
    <t>N585</t>
  </si>
  <si>
    <t>N583</t>
  </si>
  <si>
    <t>N582</t>
  </si>
  <si>
    <t>N574</t>
  </si>
  <si>
    <t>N566</t>
  </si>
  <si>
    <t>N380</t>
  </si>
  <si>
    <t>N372</t>
  </si>
  <si>
    <t>N371</t>
  </si>
  <si>
    <t>N369</t>
  </si>
  <si>
    <t>N343</t>
  </si>
  <si>
    <t>N340</t>
  </si>
  <si>
    <t>N329</t>
  </si>
  <si>
    <t>N314</t>
  </si>
  <si>
    <t>N294</t>
  </si>
  <si>
    <t>N293</t>
  </si>
  <si>
    <t>N275</t>
  </si>
  <si>
    <t>N266</t>
  </si>
  <si>
    <t>N265</t>
  </si>
  <si>
    <t>N259</t>
  </si>
  <si>
    <t>N197</t>
  </si>
  <si>
    <t>N187</t>
  </si>
  <si>
    <t>N185</t>
  </si>
  <si>
    <t>N183</t>
  </si>
  <si>
    <t>ID</t>
  </si>
  <si>
    <t>Stop</t>
  </si>
  <si>
    <t>Start</t>
  </si>
  <si>
    <t>Chromosome</t>
  </si>
  <si>
    <t>FDR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</si>
</sst>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">
    <xf numFmtId="0" fontId="0" fillId="0" borderId="0" xfId="0"/>
    <xf numFmtId="0" fontId="2" fillId="0" borderId="0" xfId="1" applyFill="1"/>
    <xf numFmtId="11" fontId="2" fillId="0" borderId="0" xfId="1" applyNumberFormat="1" applyFill="1"/>
  </cellXfs>
  <cellStyles count="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Normal" xfId="0" builtinId="0"/>
    <cellStyle name="Normal 2" xfId="1"/>
    <cellStyle name="Normal 3" xfId="14"/>
    <cellStyle name="Normal 3 2" xfId="15"/>
    <cellStyle name="Normal 4" xfId="16"/>
    <cellStyle name="Normal 5" xfId="17"/>
    <cellStyle name="Note 2" xfId="18"/>
    <cellStyle name="Note 2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467"/>
  <sheetViews>
    <sheetView tabSelected="1" workbookViewId="0">
      <selection activeCell="E3" sqref="E3"/>
    </sheetView>
  </sheetViews>
  <sheetFormatPr defaultColWidth="12.5703125" defaultRowHeight="15.75" x14ac:dyDescent="0.25"/>
  <cols>
    <col min="1" max="3" width="12.5703125" style="1" customWidth="1"/>
    <col min="4" max="8" width="12.5703125" style="1"/>
    <col min="9" max="135" width="12.5703125" style="1" customWidth="1"/>
    <col min="136" max="16384" width="12.5703125" style="1"/>
  </cols>
  <sheetData>
    <row r="1" spans="1:138" x14ac:dyDescent="0.25">
      <c r="A1" s="1" t="s">
        <v>1515</v>
      </c>
      <c r="B1" s="1" t="s">
        <v>1514</v>
      </c>
      <c r="C1" s="1" t="s">
        <v>1513</v>
      </c>
      <c r="D1" s="1" t="s">
        <v>1512</v>
      </c>
      <c r="H1" s="1" t="s">
        <v>1512</v>
      </c>
      <c r="J1" s="1" t="s">
        <v>1511</v>
      </c>
      <c r="K1" s="1" t="s">
        <v>1510</v>
      </c>
      <c r="L1" s="1" t="s">
        <v>1509</v>
      </c>
      <c r="M1" s="1" t="s">
        <v>1508</v>
      </c>
      <c r="N1" s="1" t="s">
        <v>1507</v>
      </c>
      <c r="O1" s="1" t="s">
        <v>1506</v>
      </c>
      <c r="P1" s="1" t="s">
        <v>1505</v>
      </c>
      <c r="Q1" s="1" t="s">
        <v>1504</v>
      </c>
      <c r="R1" s="1" t="s">
        <v>1503</v>
      </c>
      <c r="S1" s="1" t="s">
        <v>1502</v>
      </c>
      <c r="T1" s="1" t="s">
        <v>1501</v>
      </c>
      <c r="U1" s="1" t="s">
        <v>1500</v>
      </c>
      <c r="V1" s="1" t="s">
        <v>1499</v>
      </c>
      <c r="W1" s="1" t="s">
        <v>1498</v>
      </c>
      <c r="X1" s="1" t="s">
        <v>1497</v>
      </c>
      <c r="Y1" s="1" t="s">
        <v>1496</v>
      </c>
      <c r="Z1" s="1" t="s">
        <v>1495</v>
      </c>
      <c r="AA1" s="1" t="s">
        <v>1494</v>
      </c>
      <c r="AB1" s="1" t="s">
        <v>1493</v>
      </c>
      <c r="AC1" s="1" t="s">
        <v>1492</v>
      </c>
      <c r="AD1" s="1" t="s">
        <v>1491</v>
      </c>
      <c r="AE1" s="1" t="s">
        <v>1490</v>
      </c>
      <c r="AF1" s="1" t="s">
        <v>1489</v>
      </c>
      <c r="AG1" s="1" t="s">
        <v>1488</v>
      </c>
      <c r="AH1" s="1" t="s">
        <v>1487</v>
      </c>
      <c r="AI1" s="1" t="s">
        <v>1486</v>
      </c>
      <c r="AJ1" s="1" t="s">
        <v>1485</v>
      </c>
      <c r="AK1" s="1" t="s">
        <v>1484</v>
      </c>
      <c r="AL1" s="1" t="s">
        <v>1483</v>
      </c>
      <c r="AM1" s="1" t="s">
        <v>1482</v>
      </c>
      <c r="AN1" s="1" t="s">
        <v>1481</v>
      </c>
      <c r="AO1" s="1" t="s">
        <v>1480</v>
      </c>
      <c r="AP1" s="1" t="s">
        <v>1479</v>
      </c>
      <c r="AQ1" s="1" t="s">
        <v>1478</v>
      </c>
      <c r="AR1" s="1" t="s">
        <v>1477</v>
      </c>
      <c r="AS1" s="1" t="s">
        <v>1476</v>
      </c>
      <c r="AT1" s="1" t="s">
        <v>1475</v>
      </c>
      <c r="AU1" s="1" t="s">
        <v>1474</v>
      </c>
      <c r="AV1" s="1" t="s">
        <v>1473</v>
      </c>
      <c r="AW1" s="1" t="s">
        <v>1472</v>
      </c>
      <c r="AX1" s="1" t="s">
        <v>1471</v>
      </c>
      <c r="AY1" s="1" t="s">
        <v>1470</v>
      </c>
      <c r="AZ1" s="1" t="s">
        <v>1469</v>
      </c>
      <c r="BA1" s="1" t="s">
        <v>1468</v>
      </c>
      <c r="BB1" s="1" t="s">
        <v>1467</v>
      </c>
      <c r="BC1" s="1" t="s">
        <v>1466</v>
      </c>
      <c r="BD1" s="1" t="s">
        <v>1465</v>
      </c>
      <c r="BE1" s="1" t="s">
        <v>1464</v>
      </c>
      <c r="BF1" s="1" t="s">
        <v>1463</v>
      </c>
      <c r="BG1" s="1" t="s">
        <v>1462</v>
      </c>
      <c r="BH1" s="1" t="s">
        <v>1461</v>
      </c>
      <c r="BI1" s="1" t="s">
        <v>1460</v>
      </c>
      <c r="BJ1" s="1" t="s">
        <v>1459</v>
      </c>
      <c r="BK1" s="1" t="s">
        <v>1458</v>
      </c>
      <c r="BL1" s="1" t="s">
        <v>1457</v>
      </c>
      <c r="BM1" s="1" t="s">
        <v>1456</v>
      </c>
      <c r="BN1" s="1" t="s">
        <v>1455</v>
      </c>
      <c r="BO1" s="1" t="s">
        <v>1454</v>
      </c>
      <c r="BP1" s="1" t="s">
        <v>1453</v>
      </c>
      <c r="BQ1" s="1" t="s">
        <v>1452</v>
      </c>
      <c r="BR1" s="1" t="s">
        <v>1451</v>
      </c>
      <c r="BS1" s="1" t="s">
        <v>1450</v>
      </c>
      <c r="BT1" s="1" t="s">
        <v>1449</v>
      </c>
      <c r="BU1" s="1" t="s">
        <v>1448</v>
      </c>
      <c r="BV1" s="1" t="s">
        <v>1447</v>
      </c>
      <c r="BW1" s="1" t="s">
        <v>1446</v>
      </c>
      <c r="BX1" s="1" t="s">
        <v>1445</v>
      </c>
      <c r="BY1" s="1" t="s">
        <v>1444</v>
      </c>
      <c r="BZ1" s="1" t="s">
        <v>1443</v>
      </c>
      <c r="CA1" s="1" t="s">
        <v>1442</v>
      </c>
      <c r="CB1" s="1" t="s">
        <v>1441</v>
      </c>
      <c r="CC1" s="1" t="s">
        <v>1440</v>
      </c>
      <c r="CD1" s="1" t="s">
        <v>1439</v>
      </c>
      <c r="CE1" s="1" t="s">
        <v>1438</v>
      </c>
      <c r="CF1" s="1" t="s">
        <v>1437</v>
      </c>
      <c r="CG1" s="1" t="s">
        <v>1436</v>
      </c>
      <c r="CH1" s="1" t="s">
        <v>1435</v>
      </c>
      <c r="CI1" s="1" t="s">
        <v>1434</v>
      </c>
      <c r="CJ1" s="1" t="s">
        <v>1433</v>
      </c>
      <c r="CK1" s="1" t="s">
        <v>1432</v>
      </c>
      <c r="CL1" s="1" t="s">
        <v>1431</v>
      </c>
      <c r="CM1" s="1" t="s">
        <v>1430</v>
      </c>
      <c r="CN1" s="1" t="s">
        <v>1429</v>
      </c>
      <c r="CO1" s="1" t="s">
        <v>1428</v>
      </c>
      <c r="CP1" s="1" t="s">
        <v>1427</v>
      </c>
      <c r="CQ1" s="1" t="s">
        <v>1426</v>
      </c>
      <c r="CR1" s="1" t="s">
        <v>1425</v>
      </c>
      <c r="CS1" s="1" t="s">
        <v>1424</v>
      </c>
      <c r="CT1" s="1" t="s">
        <v>1423</v>
      </c>
      <c r="CU1" s="1" t="s">
        <v>1422</v>
      </c>
      <c r="CV1" s="1" t="s">
        <v>1421</v>
      </c>
      <c r="CW1" s="1" t="s">
        <v>1420</v>
      </c>
      <c r="CX1" s="1" t="s">
        <v>1419</v>
      </c>
      <c r="CY1" s="1" t="s">
        <v>1418</v>
      </c>
      <c r="CZ1" s="1" t="s">
        <v>1417</v>
      </c>
      <c r="DA1" s="1" t="s">
        <v>1416</v>
      </c>
      <c r="DB1" s="1" t="s">
        <v>1415</v>
      </c>
      <c r="DC1" s="1" t="s">
        <v>1414</v>
      </c>
      <c r="DD1" s="1" t="s">
        <v>1413</v>
      </c>
      <c r="DE1" s="1" t="s">
        <v>1412</v>
      </c>
      <c r="DF1" s="1" t="s">
        <v>1411</v>
      </c>
      <c r="DG1" s="1" t="s">
        <v>1410</v>
      </c>
      <c r="DH1" s="1" t="s">
        <v>1409</v>
      </c>
      <c r="DI1" s="1" t="s">
        <v>1408</v>
      </c>
      <c r="DJ1" s="1" t="s">
        <v>1407</v>
      </c>
      <c r="DK1" s="1" t="s">
        <v>1406</v>
      </c>
      <c r="DL1" s="1" t="s">
        <v>1405</v>
      </c>
      <c r="DM1" s="1" t="s">
        <v>1404</v>
      </c>
      <c r="DN1" s="1" t="s">
        <v>1403</v>
      </c>
      <c r="DO1" s="1" t="s">
        <v>1402</v>
      </c>
      <c r="DP1" s="1" t="s">
        <v>1401</v>
      </c>
      <c r="DQ1" s="1" t="s">
        <v>1400</v>
      </c>
      <c r="DR1" s="1" t="s">
        <v>1399</v>
      </c>
      <c r="DS1" s="1" t="s">
        <v>1398</v>
      </c>
      <c r="DT1" s="1" t="s">
        <v>1397</v>
      </c>
      <c r="DU1" s="1" t="s">
        <v>1396</v>
      </c>
      <c r="DV1" s="1" t="s">
        <v>1395</v>
      </c>
      <c r="DW1" s="1" t="s">
        <v>1394</v>
      </c>
      <c r="DX1" s="1" t="s">
        <v>1393</v>
      </c>
      <c r="DY1" s="1" t="s">
        <v>1392</v>
      </c>
      <c r="DZ1" s="1" t="s">
        <v>1391</v>
      </c>
      <c r="EA1" s="1" t="s">
        <v>1390</v>
      </c>
      <c r="EB1" s="1" t="s">
        <v>1389</v>
      </c>
      <c r="EC1" s="1" t="s">
        <v>1388</v>
      </c>
      <c r="ED1" s="1" t="s">
        <v>1387</v>
      </c>
      <c r="EE1" s="1" t="s">
        <v>1386</v>
      </c>
      <c r="EF1" s="1" t="s">
        <v>1385</v>
      </c>
      <c r="EG1" s="1" t="s">
        <v>1384</v>
      </c>
      <c r="EH1" s="1" t="s">
        <v>1516</v>
      </c>
    </row>
    <row r="2" spans="1:138" x14ac:dyDescent="0.25">
      <c r="H2" s="1" t="s">
        <v>1383</v>
      </c>
      <c r="J2" s="1">
        <v>3.15</v>
      </c>
      <c r="K2" s="1">
        <v>5.6</v>
      </c>
      <c r="L2" s="1">
        <v>0.76</v>
      </c>
      <c r="M2" s="1">
        <v>0.4</v>
      </c>
      <c r="N2" s="1">
        <v>0.1</v>
      </c>
      <c r="O2" s="1">
        <v>0.4</v>
      </c>
      <c r="P2" s="1">
        <v>0.1</v>
      </c>
      <c r="Q2" s="1">
        <v>1.7</v>
      </c>
      <c r="R2" s="1">
        <v>2.73</v>
      </c>
      <c r="S2" s="1">
        <v>0.1</v>
      </c>
      <c r="T2" s="1">
        <v>0.2</v>
      </c>
      <c r="U2" s="1">
        <v>1.3</v>
      </c>
      <c r="V2" s="1">
        <v>0.2</v>
      </c>
      <c r="W2" s="1">
        <v>2.68</v>
      </c>
      <c r="X2" s="1">
        <v>0.2</v>
      </c>
      <c r="Y2" s="1">
        <v>0.91</v>
      </c>
      <c r="Z2" s="1">
        <v>1.63</v>
      </c>
      <c r="AA2" s="1">
        <v>2.3199999999999998</v>
      </c>
      <c r="AB2" s="1">
        <v>0.4</v>
      </c>
      <c r="AC2" s="1">
        <v>2.0099999999999998</v>
      </c>
      <c r="AD2" s="1">
        <v>1.45</v>
      </c>
      <c r="AE2" s="1">
        <v>0.3</v>
      </c>
      <c r="AF2" s="1">
        <v>0.6</v>
      </c>
      <c r="AG2" s="1">
        <v>3.19</v>
      </c>
      <c r="AH2" s="1">
        <v>1.23</v>
      </c>
      <c r="AI2" s="1">
        <v>0.2</v>
      </c>
      <c r="AJ2" s="1">
        <v>0.2</v>
      </c>
      <c r="AK2" s="1">
        <v>0.5</v>
      </c>
      <c r="AL2" s="1">
        <v>0.3</v>
      </c>
      <c r="AM2" s="1">
        <v>3.22</v>
      </c>
      <c r="AN2" s="1">
        <v>0.51</v>
      </c>
      <c r="AO2" s="1">
        <v>1.2</v>
      </c>
      <c r="AP2" s="1">
        <v>0.4</v>
      </c>
      <c r="AQ2" s="1">
        <v>0.4</v>
      </c>
      <c r="AR2" s="1">
        <v>0.6</v>
      </c>
      <c r="AS2" s="1">
        <v>0.3</v>
      </c>
      <c r="AT2" s="1">
        <v>0.8</v>
      </c>
      <c r="AU2" s="1">
        <v>0.56000000000000005</v>
      </c>
      <c r="AV2" s="1">
        <v>0.34</v>
      </c>
      <c r="AW2" s="1">
        <v>1</v>
      </c>
      <c r="AX2" s="1">
        <v>1.1000000000000001</v>
      </c>
      <c r="AY2" s="1">
        <v>0.4</v>
      </c>
      <c r="AZ2" s="1">
        <v>1.59</v>
      </c>
      <c r="BA2" s="1">
        <v>0.4</v>
      </c>
      <c r="BB2" s="1">
        <v>0.4</v>
      </c>
      <c r="BC2" s="1">
        <v>0.2</v>
      </c>
      <c r="BD2" s="1">
        <v>0.2</v>
      </c>
      <c r="BE2" s="1">
        <v>0.2</v>
      </c>
      <c r="BF2" s="1">
        <v>0.1</v>
      </c>
      <c r="BG2" s="1">
        <v>0.3</v>
      </c>
      <c r="BH2" s="1">
        <v>1.26</v>
      </c>
      <c r="BI2" s="1">
        <v>0.2</v>
      </c>
      <c r="BJ2" s="1">
        <v>0.4</v>
      </c>
      <c r="BK2" s="1">
        <v>0.4</v>
      </c>
      <c r="BL2" s="1">
        <v>2.92</v>
      </c>
      <c r="BM2" s="1">
        <v>0.2</v>
      </c>
      <c r="BN2" s="1">
        <v>1.01</v>
      </c>
      <c r="BO2" s="1">
        <v>0.2</v>
      </c>
      <c r="BP2" s="1">
        <v>0.3</v>
      </c>
      <c r="BQ2" s="1">
        <v>1.22</v>
      </c>
      <c r="BR2" s="1">
        <v>0.6</v>
      </c>
      <c r="BS2" s="1">
        <v>1.5</v>
      </c>
      <c r="BT2" s="1">
        <v>0.1</v>
      </c>
      <c r="BU2" s="1">
        <v>0.2</v>
      </c>
      <c r="BV2" s="1">
        <v>0.2</v>
      </c>
      <c r="BW2" s="1">
        <v>1.08</v>
      </c>
      <c r="BX2" s="1">
        <v>1.23</v>
      </c>
      <c r="BY2" s="1">
        <v>2.06</v>
      </c>
      <c r="BZ2" s="1">
        <v>0.4</v>
      </c>
      <c r="CA2" s="1">
        <v>0.4</v>
      </c>
      <c r="CB2" s="1">
        <v>0.3</v>
      </c>
      <c r="CC2" s="1">
        <v>0.4</v>
      </c>
      <c r="CD2" s="1">
        <v>0.87</v>
      </c>
      <c r="CE2" s="1">
        <v>0.65</v>
      </c>
      <c r="CF2" s="1">
        <v>0.5</v>
      </c>
      <c r="CG2" s="1">
        <v>0.5</v>
      </c>
      <c r="CH2" s="1">
        <v>0.82</v>
      </c>
      <c r="CI2" s="1">
        <v>0.1</v>
      </c>
      <c r="CJ2" s="1">
        <v>0.3</v>
      </c>
      <c r="CK2" s="1">
        <v>1.1100000000000001</v>
      </c>
      <c r="CL2" s="1">
        <v>0.33</v>
      </c>
      <c r="CM2" s="1">
        <v>2.02</v>
      </c>
      <c r="CN2" s="1">
        <v>0.6</v>
      </c>
      <c r="CO2" s="1">
        <v>1.83</v>
      </c>
      <c r="CP2" s="1">
        <v>1.3</v>
      </c>
      <c r="CQ2" s="1">
        <v>0.5</v>
      </c>
      <c r="CR2" s="1">
        <v>0.92</v>
      </c>
      <c r="CS2" s="1">
        <v>0.76</v>
      </c>
      <c r="CT2" s="1">
        <v>1.03</v>
      </c>
      <c r="CU2" s="1">
        <v>1</v>
      </c>
      <c r="CV2" s="1">
        <v>0.4</v>
      </c>
      <c r="CW2" s="1">
        <v>1.19</v>
      </c>
      <c r="CX2" s="1">
        <v>0.2</v>
      </c>
      <c r="CY2" s="1">
        <v>0.2</v>
      </c>
      <c r="CZ2" s="1">
        <v>0.4</v>
      </c>
      <c r="DA2" s="1">
        <v>1.38</v>
      </c>
      <c r="DB2" s="1">
        <v>0.2</v>
      </c>
      <c r="DC2" s="1">
        <v>1</v>
      </c>
      <c r="DD2" s="1">
        <v>0.2</v>
      </c>
      <c r="DE2" s="1">
        <v>0.3</v>
      </c>
      <c r="DF2" s="1">
        <v>0.7</v>
      </c>
      <c r="DG2" s="1">
        <v>0.26</v>
      </c>
      <c r="DH2" s="1">
        <v>0.3</v>
      </c>
      <c r="DI2" s="1">
        <v>0.7</v>
      </c>
      <c r="DJ2" s="1">
        <v>0.4</v>
      </c>
      <c r="DK2" s="1">
        <v>0.4</v>
      </c>
      <c r="DL2" s="1">
        <v>0.5</v>
      </c>
      <c r="DM2" s="1">
        <v>0.1</v>
      </c>
      <c r="DN2" s="1">
        <v>0.18</v>
      </c>
      <c r="DO2" s="1">
        <v>0.12</v>
      </c>
      <c r="DP2" s="1">
        <v>0.4</v>
      </c>
      <c r="DQ2" s="1">
        <v>0.7</v>
      </c>
      <c r="DR2" s="1">
        <v>0.3</v>
      </c>
      <c r="DS2" s="1">
        <v>0.93</v>
      </c>
      <c r="DT2" s="1">
        <v>0.4</v>
      </c>
      <c r="DU2" s="1">
        <v>0.71</v>
      </c>
      <c r="DV2" s="1">
        <v>0.6</v>
      </c>
      <c r="DW2" s="1">
        <v>0.4</v>
      </c>
      <c r="DX2" s="1">
        <v>0.6</v>
      </c>
      <c r="DY2" s="1">
        <v>1.4</v>
      </c>
      <c r="DZ2" s="1">
        <v>0.4</v>
      </c>
      <c r="EA2" s="1">
        <v>0.4</v>
      </c>
      <c r="EB2" s="1">
        <v>0.7</v>
      </c>
      <c r="EC2" s="1">
        <v>0.3</v>
      </c>
      <c r="ED2" s="1">
        <v>1.47</v>
      </c>
      <c r="EE2" s="1">
        <v>0.8</v>
      </c>
    </row>
    <row r="3" spans="1:138" x14ac:dyDescent="0.25">
      <c r="A3" s="1" t="s">
        <v>4</v>
      </c>
      <c r="B3" s="1">
        <v>42028025</v>
      </c>
      <c r="C3" s="1">
        <v>42033786</v>
      </c>
      <c r="D3" s="1">
        <v>17412995</v>
      </c>
      <c r="E3" s="1" t="s">
        <v>900</v>
      </c>
      <c r="F3" s="1" t="s">
        <v>899</v>
      </c>
      <c r="G3" s="1" t="s">
        <v>898</v>
      </c>
      <c r="H3" s="1" t="s">
        <v>897</v>
      </c>
      <c r="J3" s="1">
        <v>8.1924499999999991</v>
      </c>
      <c r="K3" s="1">
        <v>8.4422800000000002</v>
      </c>
      <c r="L3" s="1">
        <v>9.3077900000000007</v>
      </c>
      <c r="M3" s="1">
        <v>9.8355700000000006</v>
      </c>
      <c r="N3" s="1">
        <v>9.65198</v>
      </c>
      <c r="O3" s="1">
        <v>11.0098</v>
      </c>
      <c r="P3" s="1">
        <v>8.7452400000000008</v>
      </c>
      <c r="Q3" s="1">
        <v>6.9370000000000003</v>
      </c>
      <c r="R3" s="1">
        <v>6.5297200000000002</v>
      </c>
      <c r="S3" s="1">
        <v>9.1260899999999996</v>
      </c>
      <c r="T3" s="1">
        <v>11.5303</v>
      </c>
      <c r="U3" s="1">
        <v>8.9609400000000008</v>
      </c>
      <c r="V3" s="1">
        <v>12.228400000000001</v>
      </c>
      <c r="W3" s="1">
        <v>6.8072900000000001</v>
      </c>
      <c r="X3" s="1">
        <v>9.5917700000000004</v>
      </c>
      <c r="Y3" s="1">
        <v>8.1378000000000004</v>
      </c>
      <c r="Z3" s="1">
        <v>8.8183799999999994</v>
      </c>
      <c r="AA3" s="1">
        <v>9.3716600000000003</v>
      </c>
      <c r="AB3" s="1">
        <v>11.3154</v>
      </c>
      <c r="AC3" s="1">
        <v>7.8458800000000002</v>
      </c>
      <c r="AD3" s="1">
        <v>6.7423599999999997</v>
      </c>
      <c r="AE3" s="1">
        <v>10.7362</v>
      </c>
      <c r="AF3" s="1">
        <v>9.0125299999999999</v>
      </c>
      <c r="AG3" s="1">
        <v>6.7861700000000003</v>
      </c>
      <c r="AH3" s="1">
        <v>6.07524</v>
      </c>
      <c r="AI3" s="1">
        <v>9.2393400000000003</v>
      </c>
      <c r="AJ3" s="1">
        <v>9.5265900000000006</v>
      </c>
      <c r="AK3" s="1">
        <v>8.8576700000000006</v>
      </c>
      <c r="AL3" s="1">
        <v>8.5680999999999994</v>
      </c>
      <c r="AM3" s="1">
        <v>6.90184</v>
      </c>
      <c r="AN3" s="1">
        <v>8.8743400000000001</v>
      </c>
      <c r="AO3" s="1">
        <v>8.7268500000000007</v>
      </c>
      <c r="AP3" s="1">
        <v>11.077500000000001</v>
      </c>
      <c r="AQ3" s="1">
        <v>7.4120499999999998</v>
      </c>
      <c r="AR3" s="1">
        <v>8.5833499999999994</v>
      </c>
      <c r="AS3" s="1">
        <v>9.3257399999999997</v>
      </c>
      <c r="AT3" s="1">
        <v>9.0169700000000006</v>
      </c>
      <c r="AU3" s="1">
        <v>9.2306500000000007</v>
      </c>
      <c r="AV3" s="1">
        <v>9.6143599999999996</v>
      </c>
      <c r="AW3" s="1">
        <v>9.0225000000000009</v>
      </c>
      <c r="AX3" s="1">
        <v>7.6384600000000002</v>
      </c>
      <c r="AY3" s="1">
        <v>8.7866</v>
      </c>
      <c r="AZ3" s="1">
        <v>7.4954700000000001</v>
      </c>
      <c r="BA3" s="1">
        <v>11.712</v>
      </c>
      <c r="BB3" s="1">
        <v>9.0538000000000007</v>
      </c>
      <c r="BC3" s="1">
        <v>10.8027</v>
      </c>
      <c r="BD3" s="1">
        <v>8.9904799999999998</v>
      </c>
      <c r="BE3" s="1">
        <v>10.1122</v>
      </c>
      <c r="BF3" s="1">
        <v>9.8302300000000002</v>
      </c>
      <c r="BG3" s="1">
        <v>10.574299999999999</v>
      </c>
      <c r="BH3" s="1">
        <v>8.7983799999999999</v>
      </c>
      <c r="BI3" s="1">
        <v>10.700799999999999</v>
      </c>
      <c r="BJ3" s="1">
        <v>8.6867999999999999</v>
      </c>
      <c r="BK3" s="1">
        <v>9.5519999999999996</v>
      </c>
      <c r="BL3" s="1">
        <v>7.3699599999999998</v>
      </c>
      <c r="BM3" s="1">
        <v>10.046799999999999</v>
      </c>
      <c r="BN3" s="1">
        <v>9.3066099999999992</v>
      </c>
      <c r="BO3" s="1">
        <v>8.5350599999999996</v>
      </c>
      <c r="BP3" s="1">
        <v>8.7411100000000008</v>
      </c>
      <c r="BQ3" s="1">
        <v>6.3626399999999999</v>
      </c>
      <c r="BR3" s="1">
        <v>8.5461600000000004</v>
      </c>
      <c r="BS3" s="1">
        <v>7.4316300000000002</v>
      </c>
      <c r="BT3" s="1">
        <v>9.7205499999999994</v>
      </c>
      <c r="BU3" s="1">
        <v>8.2185100000000002</v>
      </c>
      <c r="BV3" s="1">
        <v>7.9691900000000002</v>
      </c>
      <c r="BW3" s="1">
        <v>8.8465699999999998</v>
      </c>
      <c r="BX3" s="1">
        <v>7.7744600000000004</v>
      </c>
      <c r="BY3" s="1">
        <v>8.6075700000000008</v>
      </c>
      <c r="BZ3" s="1">
        <v>8.2553800000000006</v>
      </c>
      <c r="CA3" s="1">
        <v>9.4795700000000007</v>
      </c>
      <c r="CB3" s="1">
        <v>9.6339199999999998</v>
      </c>
      <c r="CC3" s="1">
        <v>7.8103499999999997</v>
      </c>
      <c r="CD3" s="1">
        <v>6.9920900000000001</v>
      </c>
      <c r="CE3" s="1">
        <v>8.4372299999999996</v>
      </c>
      <c r="CF3" s="1">
        <v>10.292299999999999</v>
      </c>
      <c r="CG3" s="1">
        <v>7.1870900000000004</v>
      </c>
      <c r="CH3" s="1">
        <v>7.9988599999999996</v>
      </c>
      <c r="CI3" s="1">
        <v>9.4906400000000009</v>
      </c>
      <c r="CJ3" s="1">
        <v>8.26816</v>
      </c>
      <c r="CK3" s="1">
        <v>9.3820700000000006</v>
      </c>
      <c r="CL3" s="1">
        <v>9.5512200000000007</v>
      </c>
      <c r="CM3" s="1">
        <v>6.7779699999999998</v>
      </c>
      <c r="CN3" s="1">
        <v>8.5703099999999992</v>
      </c>
      <c r="CO3" s="1">
        <v>8.8020200000000006</v>
      </c>
      <c r="CP3" s="1">
        <v>9.2179599999999997</v>
      </c>
      <c r="CQ3" s="1">
        <v>8.7360500000000005</v>
      </c>
      <c r="CR3" s="1">
        <v>8.4640799999999992</v>
      </c>
      <c r="CS3" s="1">
        <v>8.6981400000000004</v>
      </c>
      <c r="CT3" s="1">
        <v>7.3953100000000003</v>
      </c>
      <c r="CU3" s="1">
        <v>7.56379</v>
      </c>
      <c r="CV3" s="1">
        <v>8.6621299999999994</v>
      </c>
      <c r="CW3" s="1">
        <v>7.5069600000000003</v>
      </c>
      <c r="CX3" s="1">
        <v>9.3236500000000007</v>
      </c>
      <c r="CY3" s="1">
        <v>9.5606799999999996</v>
      </c>
      <c r="CZ3" s="1">
        <v>9.5285799999999998</v>
      </c>
      <c r="DA3" s="1">
        <v>8.1645199999999996</v>
      </c>
      <c r="DB3" s="1">
        <v>9.2302999999999997</v>
      </c>
      <c r="DC3" s="1">
        <v>8.2645</v>
      </c>
      <c r="DD3" s="1">
        <v>9.9233700000000002</v>
      </c>
      <c r="DE3" s="1">
        <v>9.0571699999999993</v>
      </c>
      <c r="DF3" s="1">
        <v>7.9812900000000004</v>
      </c>
      <c r="DG3" s="1">
        <v>9.5951900000000006</v>
      </c>
      <c r="DH3" s="1">
        <v>8.0511499999999998</v>
      </c>
      <c r="DI3" s="1">
        <v>8.8785699999999999</v>
      </c>
      <c r="DJ3" s="1">
        <v>9.0255600000000005</v>
      </c>
      <c r="DK3" s="1">
        <v>9.7684700000000007</v>
      </c>
      <c r="DL3" s="1">
        <v>6.0570399999999998</v>
      </c>
      <c r="DM3" s="1">
        <v>10.1252</v>
      </c>
      <c r="DN3" s="1">
        <v>9.6496899999999997</v>
      </c>
      <c r="DO3" s="1">
        <v>8.8064900000000002</v>
      </c>
      <c r="DP3" s="1">
        <v>7.9537000000000004</v>
      </c>
      <c r="DQ3" s="1">
        <v>8.10501</v>
      </c>
      <c r="DR3" s="1">
        <v>9.5533400000000004</v>
      </c>
      <c r="DS3" s="1">
        <v>8.6307799999999997</v>
      </c>
      <c r="DT3" s="1">
        <v>9.3096399999999999</v>
      </c>
      <c r="DU3" s="1">
        <v>9.1369699999999998</v>
      </c>
      <c r="DV3" s="1">
        <v>7.3250299999999999</v>
      </c>
      <c r="DW3" s="1">
        <v>9.2542000000000009</v>
      </c>
      <c r="DX3" s="1">
        <v>9.4383400000000002</v>
      </c>
      <c r="DY3" s="1">
        <v>7.5568499999999998</v>
      </c>
      <c r="DZ3" s="1">
        <v>8.93675</v>
      </c>
      <c r="EA3" s="1">
        <v>8.8652099999999994</v>
      </c>
      <c r="EB3" s="1">
        <v>8.4060100000000002</v>
      </c>
      <c r="EC3" s="1">
        <v>8.7978799999999993</v>
      </c>
      <c r="ED3" s="1">
        <v>7.9645999999999999</v>
      </c>
      <c r="EE3" s="1">
        <v>9.1653400000000005</v>
      </c>
      <c r="EF3" s="1">
        <f>CORREL($J$2:$EE$2,J3:EE3)</f>
        <v>-0.4859818713334868</v>
      </c>
      <c r="EG3" s="1">
        <f>TDIST(-(EF3*SQRT(126-2)/SQRT(1-(EF3*EF3))),126,2)</f>
        <v>7.7208853729057271E-9</v>
      </c>
      <c r="EH3" s="2">
        <v>2.8708359999999998E-6</v>
      </c>
    </row>
    <row r="4" spans="1:138" x14ac:dyDescent="0.25">
      <c r="A4" s="1" t="s">
        <v>4</v>
      </c>
      <c r="B4" s="1">
        <v>42380236</v>
      </c>
      <c r="C4" s="1">
        <v>42385997</v>
      </c>
      <c r="D4" s="1">
        <v>17413100</v>
      </c>
      <c r="E4" s="1" t="s">
        <v>900</v>
      </c>
      <c r="F4" s="1" t="s">
        <v>899</v>
      </c>
      <c r="G4" s="1" t="s">
        <v>898</v>
      </c>
      <c r="H4" s="1" t="s">
        <v>897</v>
      </c>
      <c r="J4" s="1">
        <v>8.1924499999999991</v>
      </c>
      <c r="K4" s="1">
        <v>8.4422800000000002</v>
      </c>
      <c r="L4" s="1">
        <v>9.3077900000000007</v>
      </c>
      <c r="M4" s="1">
        <v>9.8355700000000006</v>
      </c>
      <c r="N4" s="1">
        <v>9.65198</v>
      </c>
      <c r="O4" s="1">
        <v>11.0098</v>
      </c>
      <c r="P4" s="1">
        <v>8.7452400000000008</v>
      </c>
      <c r="Q4" s="1">
        <v>6.9370000000000003</v>
      </c>
      <c r="R4" s="1">
        <v>6.5297200000000002</v>
      </c>
      <c r="S4" s="1">
        <v>9.1260899999999996</v>
      </c>
      <c r="T4" s="1">
        <v>11.5303</v>
      </c>
      <c r="U4" s="1">
        <v>8.9609400000000008</v>
      </c>
      <c r="V4" s="1">
        <v>12.228400000000001</v>
      </c>
      <c r="W4" s="1">
        <v>6.8072900000000001</v>
      </c>
      <c r="X4" s="1">
        <v>9.5917700000000004</v>
      </c>
      <c r="Y4" s="1">
        <v>8.1378000000000004</v>
      </c>
      <c r="Z4" s="1">
        <v>8.8183799999999994</v>
      </c>
      <c r="AA4" s="1">
        <v>9.3716600000000003</v>
      </c>
      <c r="AB4" s="1">
        <v>11.3154</v>
      </c>
      <c r="AC4" s="1">
        <v>7.8458800000000002</v>
      </c>
      <c r="AD4" s="1">
        <v>6.7423599999999997</v>
      </c>
      <c r="AE4" s="1">
        <v>10.7362</v>
      </c>
      <c r="AF4" s="1">
        <v>9.0125299999999999</v>
      </c>
      <c r="AG4" s="1">
        <v>6.7861700000000003</v>
      </c>
      <c r="AH4" s="1">
        <v>6.07524</v>
      </c>
      <c r="AI4" s="1">
        <v>9.2393400000000003</v>
      </c>
      <c r="AJ4" s="1">
        <v>9.5265900000000006</v>
      </c>
      <c r="AK4" s="1">
        <v>8.8576700000000006</v>
      </c>
      <c r="AL4" s="1">
        <v>8.5680999999999994</v>
      </c>
      <c r="AM4" s="1">
        <v>6.90184</v>
      </c>
      <c r="AN4" s="1">
        <v>8.8743400000000001</v>
      </c>
      <c r="AO4" s="1">
        <v>8.7268500000000007</v>
      </c>
      <c r="AP4" s="1">
        <v>11.077500000000001</v>
      </c>
      <c r="AQ4" s="1">
        <v>7.4120499999999998</v>
      </c>
      <c r="AR4" s="1">
        <v>8.5833499999999994</v>
      </c>
      <c r="AS4" s="1">
        <v>9.3257399999999997</v>
      </c>
      <c r="AT4" s="1">
        <v>9.0169700000000006</v>
      </c>
      <c r="AU4" s="1">
        <v>9.2306500000000007</v>
      </c>
      <c r="AV4" s="1">
        <v>9.6143599999999996</v>
      </c>
      <c r="AW4" s="1">
        <v>9.0225000000000009</v>
      </c>
      <c r="AX4" s="1">
        <v>7.6384600000000002</v>
      </c>
      <c r="AY4" s="1">
        <v>8.7866</v>
      </c>
      <c r="AZ4" s="1">
        <v>7.4954700000000001</v>
      </c>
      <c r="BA4" s="1">
        <v>11.712</v>
      </c>
      <c r="BB4" s="1">
        <v>9.0538000000000007</v>
      </c>
      <c r="BC4" s="1">
        <v>10.8027</v>
      </c>
      <c r="BD4" s="1">
        <v>8.9904799999999998</v>
      </c>
      <c r="BE4" s="1">
        <v>10.1122</v>
      </c>
      <c r="BF4" s="1">
        <v>9.8302300000000002</v>
      </c>
      <c r="BG4" s="1">
        <v>10.574299999999999</v>
      </c>
      <c r="BH4" s="1">
        <v>8.7983799999999999</v>
      </c>
      <c r="BI4" s="1">
        <v>10.700799999999999</v>
      </c>
      <c r="BJ4" s="1">
        <v>8.6867999999999999</v>
      </c>
      <c r="BK4" s="1">
        <v>9.5519999999999996</v>
      </c>
      <c r="BL4" s="1">
        <v>7.3699599999999998</v>
      </c>
      <c r="BM4" s="1">
        <v>10.046799999999999</v>
      </c>
      <c r="BN4" s="1">
        <v>9.3066099999999992</v>
      </c>
      <c r="BO4" s="1">
        <v>8.5350599999999996</v>
      </c>
      <c r="BP4" s="1">
        <v>8.7411100000000008</v>
      </c>
      <c r="BQ4" s="1">
        <v>6.3626399999999999</v>
      </c>
      <c r="BR4" s="1">
        <v>8.5461600000000004</v>
      </c>
      <c r="BS4" s="1">
        <v>7.4316300000000002</v>
      </c>
      <c r="BT4" s="1">
        <v>9.7205499999999994</v>
      </c>
      <c r="BU4" s="1">
        <v>8.2185100000000002</v>
      </c>
      <c r="BV4" s="1">
        <v>7.9691900000000002</v>
      </c>
      <c r="BW4" s="1">
        <v>8.8465699999999998</v>
      </c>
      <c r="BX4" s="1">
        <v>7.7744600000000004</v>
      </c>
      <c r="BY4" s="1">
        <v>8.6075700000000008</v>
      </c>
      <c r="BZ4" s="1">
        <v>8.2553800000000006</v>
      </c>
      <c r="CA4" s="1">
        <v>9.4795700000000007</v>
      </c>
      <c r="CB4" s="1">
        <v>9.6339199999999998</v>
      </c>
      <c r="CC4" s="1">
        <v>7.8103499999999997</v>
      </c>
      <c r="CD4" s="1">
        <v>6.9920900000000001</v>
      </c>
      <c r="CE4" s="1">
        <v>8.4372299999999996</v>
      </c>
      <c r="CF4" s="1">
        <v>10.292299999999999</v>
      </c>
      <c r="CG4" s="1">
        <v>7.1870900000000004</v>
      </c>
      <c r="CH4" s="1">
        <v>7.9988599999999996</v>
      </c>
      <c r="CI4" s="1">
        <v>9.4906400000000009</v>
      </c>
      <c r="CJ4" s="1">
        <v>8.26816</v>
      </c>
      <c r="CK4" s="1">
        <v>9.3820700000000006</v>
      </c>
      <c r="CL4" s="1">
        <v>9.5512200000000007</v>
      </c>
      <c r="CM4" s="1">
        <v>6.7779699999999998</v>
      </c>
      <c r="CN4" s="1">
        <v>8.5703099999999992</v>
      </c>
      <c r="CO4" s="1">
        <v>8.8020200000000006</v>
      </c>
      <c r="CP4" s="1">
        <v>9.2179599999999997</v>
      </c>
      <c r="CQ4" s="1">
        <v>8.7360500000000005</v>
      </c>
      <c r="CR4" s="1">
        <v>8.4640799999999992</v>
      </c>
      <c r="CS4" s="1">
        <v>8.6981400000000004</v>
      </c>
      <c r="CT4" s="1">
        <v>7.3953100000000003</v>
      </c>
      <c r="CU4" s="1">
        <v>7.56379</v>
      </c>
      <c r="CV4" s="1">
        <v>8.6621299999999994</v>
      </c>
      <c r="CW4" s="1">
        <v>7.5069600000000003</v>
      </c>
      <c r="CX4" s="1">
        <v>9.3236500000000007</v>
      </c>
      <c r="CY4" s="1">
        <v>9.5606799999999996</v>
      </c>
      <c r="CZ4" s="1">
        <v>9.5285799999999998</v>
      </c>
      <c r="DA4" s="1">
        <v>8.1645199999999996</v>
      </c>
      <c r="DB4" s="1">
        <v>9.2302999999999997</v>
      </c>
      <c r="DC4" s="1">
        <v>8.2645</v>
      </c>
      <c r="DD4" s="1">
        <v>9.9233700000000002</v>
      </c>
      <c r="DE4" s="1">
        <v>9.0571699999999993</v>
      </c>
      <c r="DF4" s="1">
        <v>7.9812900000000004</v>
      </c>
      <c r="DG4" s="1">
        <v>9.5951900000000006</v>
      </c>
      <c r="DH4" s="1">
        <v>8.0511499999999998</v>
      </c>
      <c r="DI4" s="1">
        <v>8.8785699999999999</v>
      </c>
      <c r="DJ4" s="1">
        <v>9.0255600000000005</v>
      </c>
      <c r="DK4" s="1">
        <v>9.7684700000000007</v>
      </c>
      <c r="DL4" s="1">
        <v>6.0570399999999998</v>
      </c>
      <c r="DM4" s="1">
        <v>10.1252</v>
      </c>
      <c r="DN4" s="1">
        <v>9.6496899999999997</v>
      </c>
      <c r="DO4" s="1">
        <v>8.8064900000000002</v>
      </c>
      <c r="DP4" s="1">
        <v>7.9537000000000004</v>
      </c>
      <c r="DQ4" s="1">
        <v>8.10501</v>
      </c>
      <c r="DR4" s="1">
        <v>9.5533400000000004</v>
      </c>
      <c r="DS4" s="1">
        <v>8.6307799999999997</v>
      </c>
      <c r="DT4" s="1">
        <v>9.3096399999999999</v>
      </c>
      <c r="DU4" s="1">
        <v>9.1369699999999998</v>
      </c>
      <c r="DV4" s="1">
        <v>7.3250299999999999</v>
      </c>
      <c r="DW4" s="1">
        <v>9.2542000000000009</v>
      </c>
      <c r="DX4" s="1">
        <v>9.4383400000000002</v>
      </c>
      <c r="DY4" s="1">
        <v>7.5568499999999998</v>
      </c>
      <c r="DZ4" s="1">
        <v>8.93675</v>
      </c>
      <c r="EA4" s="1">
        <v>8.8652099999999994</v>
      </c>
      <c r="EB4" s="1">
        <v>8.4060100000000002</v>
      </c>
      <c r="EC4" s="1">
        <v>8.7978799999999993</v>
      </c>
      <c r="ED4" s="1">
        <v>7.9645999999999999</v>
      </c>
      <c r="EE4" s="1">
        <v>9.1653400000000005</v>
      </c>
      <c r="EF4" s="1">
        <f>CORREL($J$2:$EE$2,J4:EE4)</f>
        <v>-0.4859818713334868</v>
      </c>
      <c r="EG4" s="1">
        <f>TDIST(-(EF4*SQRT(126-2)/SQRT(1-(EF4*EF4))),126,2)</f>
        <v>7.7208853729057271E-9</v>
      </c>
      <c r="EH4" s="2">
        <v>2.8708359999999998E-6</v>
      </c>
    </row>
    <row r="5" spans="1:138" x14ac:dyDescent="0.25">
      <c r="A5" s="1" t="s">
        <v>4</v>
      </c>
      <c r="B5" s="1">
        <v>42460503</v>
      </c>
      <c r="C5" s="1">
        <v>42466264</v>
      </c>
      <c r="D5" s="1">
        <v>17424412</v>
      </c>
      <c r="E5" s="1" t="s">
        <v>900</v>
      </c>
      <c r="F5" s="1" t="s">
        <v>899</v>
      </c>
      <c r="G5" s="1" t="s">
        <v>898</v>
      </c>
      <c r="H5" s="1" t="s">
        <v>897</v>
      </c>
      <c r="J5" s="1">
        <v>8.2425999999999995</v>
      </c>
      <c r="K5" s="1">
        <v>8.4786300000000008</v>
      </c>
      <c r="L5" s="1">
        <v>9.3470300000000002</v>
      </c>
      <c r="M5" s="1">
        <v>9.8682200000000009</v>
      </c>
      <c r="N5" s="1">
        <v>9.6661599999999996</v>
      </c>
      <c r="O5" s="1">
        <v>11.0116</v>
      </c>
      <c r="P5" s="1">
        <v>8.7503399999999996</v>
      </c>
      <c r="Q5" s="1">
        <v>6.9172399999999996</v>
      </c>
      <c r="R5" s="1">
        <v>6.5259600000000004</v>
      </c>
      <c r="S5" s="1">
        <v>9.1138700000000004</v>
      </c>
      <c r="T5" s="1">
        <v>11.5687</v>
      </c>
      <c r="U5" s="1">
        <v>8.9583999999999993</v>
      </c>
      <c r="V5" s="1">
        <v>12.225899999999999</v>
      </c>
      <c r="W5" s="1">
        <v>6.8034800000000004</v>
      </c>
      <c r="X5" s="1">
        <v>9.6623199999999994</v>
      </c>
      <c r="Y5" s="1">
        <v>8.0080299999999998</v>
      </c>
      <c r="Z5" s="1">
        <v>8.8145600000000002</v>
      </c>
      <c r="AA5" s="1">
        <v>9.34863</v>
      </c>
      <c r="AB5" s="1">
        <v>11.3043</v>
      </c>
      <c r="AC5" s="1">
        <v>7.84314</v>
      </c>
      <c r="AD5" s="1">
        <v>6.7202900000000003</v>
      </c>
      <c r="AE5" s="1">
        <v>10.734400000000001</v>
      </c>
      <c r="AF5" s="1">
        <v>9.01295</v>
      </c>
      <c r="AG5" s="1">
        <v>6.75807</v>
      </c>
      <c r="AH5" s="1">
        <v>6.0563700000000003</v>
      </c>
      <c r="AI5" s="1">
        <v>9.2311300000000003</v>
      </c>
      <c r="AJ5" s="1">
        <v>9.4966500000000007</v>
      </c>
      <c r="AK5" s="1">
        <v>8.8554200000000005</v>
      </c>
      <c r="AL5" s="1">
        <v>8.5712399999999995</v>
      </c>
      <c r="AM5" s="1">
        <v>6.8919800000000002</v>
      </c>
      <c r="AN5" s="1">
        <v>8.87134</v>
      </c>
      <c r="AO5" s="1">
        <v>8.7237799999999996</v>
      </c>
      <c r="AP5" s="1">
        <v>11.083600000000001</v>
      </c>
      <c r="AQ5" s="1">
        <v>7.4101900000000001</v>
      </c>
      <c r="AR5" s="1">
        <v>8.5809800000000003</v>
      </c>
      <c r="AS5" s="1">
        <v>9.32193</v>
      </c>
      <c r="AT5" s="1">
        <v>8.9766100000000009</v>
      </c>
      <c r="AU5" s="1">
        <v>9.2283600000000003</v>
      </c>
      <c r="AV5" s="1">
        <v>9.5880100000000006</v>
      </c>
      <c r="AW5" s="1">
        <v>9.0260499999999997</v>
      </c>
      <c r="AX5" s="1">
        <v>7.5977300000000003</v>
      </c>
      <c r="AY5" s="1">
        <v>8.7953799999999998</v>
      </c>
      <c r="AZ5" s="1">
        <v>7.4886799999999996</v>
      </c>
      <c r="BA5" s="1">
        <v>11.7195</v>
      </c>
      <c r="BB5" s="1">
        <v>9.0482999999999993</v>
      </c>
      <c r="BC5" s="1">
        <v>10.793100000000001</v>
      </c>
      <c r="BD5" s="1">
        <v>8.96753</v>
      </c>
      <c r="BE5" s="1">
        <v>10.0505</v>
      </c>
      <c r="BF5" s="1">
        <v>9.8261800000000008</v>
      </c>
      <c r="BG5" s="1">
        <v>10.5661</v>
      </c>
      <c r="BH5" s="1">
        <v>8.8112700000000004</v>
      </c>
      <c r="BI5" s="1">
        <v>10.7018</v>
      </c>
      <c r="BJ5" s="1">
        <v>8.6948500000000006</v>
      </c>
      <c r="BK5" s="1">
        <v>9.5613499999999991</v>
      </c>
      <c r="BL5" s="1">
        <v>7.43344</v>
      </c>
      <c r="BM5" s="1">
        <v>10.0298</v>
      </c>
      <c r="BN5" s="1">
        <v>9.2970900000000007</v>
      </c>
      <c r="BO5" s="1">
        <v>8.5425900000000006</v>
      </c>
      <c r="BP5" s="1">
        <v>8.7043800000000005</v>
      </c>
      <c r="BQ5" s="1">
        <v>6.3502700000000001</v>
      </c>
      <c r="BR5" s="1">
        <v>8.5831599999999995</v>
      </c>
      <c r="BS5" s="1">
        <v>7.4225300000000001</v>
      </c>
      <c r="BT5" s="1">
        <v>9.7460900000000006</v>
      </c>
      <c r="BU5" s="1">
        <v>8.2147900000000007</v>
      </c>
      <c r="BV5" s="1">
        <v>7.9205699999999997</v>
      </c>
      <c r="BW5" s="1">
        <v>8.8121100000000006</v>
      </c>
      <c r="BX5" s="1">
        <v>7.7706900000000001</v>
      </c>
      <c r="BY5" s="1">
        <v>8.6345700000000001</v>
      </c>
      <c r="BZ5" s="1">
        <v>8.2199500000000008</v>
      </c>
      <c r="CA5" s="1">
        <v>9.5039999999999996</v>
      </c>
      <c r="CB5" s="1">
        <v>9.6275499999999994</v>
      </c>
      <c r="CC5" s="1">
        <v>7.8121700000000001</v>
      </c>
      <c r="CD5" s="1">
        <v>6.99322</v>
      </c>
      <c r="CE5" s="1">
        <v>8.4268199999999993</v>
      </c>
      <c r="CF5" s="1">
        <v>10.2773</v>
      </c>
      <c r="CG5" s="1">
        <v>7.1531900000000004</v>
      </c>
      <c r="CH5" s="1">
        <v>7.9956899999999997</v>
      </c>
      <c r="CI5" s="1">
        <v>9.4867799999999995</v>
      </c>
      <c r="CJ5" s="1">
        <v>8.2529699999999995</v>
      </c>
      <c r="CK5" s="1">
        <v>9.3501499999999993</v>
      </c>
      <c r="CL5" s="1">
        <v>9.5624300000000009</v>
      </c>
      <c r="CM5" s="1">
        <v>6.7711100000000002</v>
      </c>
      <c r="CN5" s="1">
        <v>8.5549700000000009</v>
      </c>
      <c r="CO5" s="1">
        <v>8.7907499999999992</v>
      </c>
      <c r="CP5" s="1">
        <v>9.2056900000000006</v>
      </c>
      <c r="CQ5" s="1">
        <v>8.7326899999999998</v>
      </c>
      <c r="CR5" s="1">
        <v>8.4572400000000005</v>
      </c>
      <c r="CS5" s="1">
        <v>8.6968399999999999</v>
      </c>
      <c r="CT5" s="1">
        <v>7.3255499999999998</v>
      </c>
      <c r="CU5" s="1">
        <v>7.5642199999999997</v>
      </c>
      <c r="CV5" s="1">
        <v>8.6533800000000003</v>
      </c>
      <c r="CW5" s="1">
        <v>7.5040199999999997</v>
      </c>
      <c r="CX5" s="1">
        <v>9.3141099999999994</v>
      </c>
      <c r="CY5" s="1">
        <v>9.5022300000000008</v>
      </c>
      <c r="CZ5" s="1">
        <v>9.4742800000000003</v>
      </c>
      <c r="DA5" s="1">
        <v>8.1619899999999994</v>
      </c>
      <c r="DB5" s="1">
        <v>9.2193100000000001</v>
      </c>
      <c r="DC5" s="1">
        <v>8.2594600000000007</v>
      </c>
      <c r="DD5" s="1">
        <v>9.9216099999999994</v>
      </c>
      <c r="DE5" s="1">
        <v>9.0619800000000001</v>
      </c>
      <c r="DF5" s="1">
        <v>7.9795299999999996</v>
      </c>
      <c r="DG5" s="1">
        <v>9.5924200000000006</v>
      </c>
      <c r="DH5" s="1">
        <v>8.0261899999999997</v>
      </c>
      <c r="DI5" s="1">
        <v>8.8577999999999992</v>
      </c>
      <c r="DJ5" s="1">
        <v>8.9544800000000002</v>
      </c>
      <c r="DK5" s="1">
        <v>9.7545199999999994</v>
      </c>
      <c r="DL5" s="1">
        <v>6.05525</v>
      </c>
      <c r="DM5" s="1">
        <v>10.1052</v>
      </c>
      <c r="DN5" s="1">
        <v>9.6477799999999991</v>
      </c>
      <c r="DO5" s="1">
        <v>8.7742900000000006</v>
      </c>
      <c r="DP5" s="1">
        <v>7.9507599999999998</v>
      </c>
      <c r="DQ5" s="1">
        <v>8.1036900000000003</v>
      </c>
      <c r="DR5" s="1">
        <v>9.5442</v>
      </c>
      <c r="DS5" s="1">
        <v>8.6208299999999998</v>
      </c>
      <c r="DT5" s="1">
        <v>9.3286499999999997</v>
      </c>
      <c r="DU5" s="1">
        <v>9.1014700000000008</v>
      </c>
      <c r="DV5" s="1">
        <v>7.3225600000000002</v>
      </c>
      <c r="DW5" s="1">
        <v>9.2714800000000004</v>
      </c>
      <c r="DX5" s="1">
        <v>9.4579699999999995</v>
      </c>
      <c r="DY5" s="1">
        <v>7.5488400000000002</v>
      </c>
      <c r="DZ5" s="1">
        <v>8.9153699999999994</v>
      </c>
      <c r="EA5" s="1">
        <v>8.8488199999999999</v>
      </c>
      <c r="EB5" s="1">
        <v>8.4021500000000007</v>
      </c>
      <c r="EC5" s="1">
        <v>8.7826799999999992</v>
      </c>
      <c r="ED5" s="1">
        <v>7.9141599999999999</v>
      </c>
      <c r="EE5" s="1">
        <v>9.1557999999999993</v>
      </c>
      <c r="EF5" s="1">
        <f>CORREL($J$2:$EE$2,J5:EE5)</f>
        <v>-0.48146875825502794</v>
      </c>
      <c r="EG5" s="1">
        <f>TDIST(-(EF5*SQRT(126-2)/SQRT(1-(EF5*EF5))),126,2)</f>
        <v>1.11055685920899E-8</v>
      </c>
      <c r="EH5" s="2">
        <v>3.429815E-6</v>
      </c>
    </row>
    <row r="6" spans="1:138" x14ac:dyDescent="0.25">
      <c r="A6" s="1" t="s">
        <v>4</v>
      </c>
      <c r="B6" s="1">
        <v>42712822</v>
      </c>
      <c r="C6" s="1">
        <v>42717688</v>
      </c>
      <c r="D6" s="1">
        <v>17424447</v>
      </c>
      <c r="E6" s="1" t="s">
        <v>900</v>
      </c>
      <c r="F6" s="1" t="s">
        <v>899</v>
      </c>
      <c r="G6" s="1" t="s">
        <v>898</v>
      </c>
      <c r="H6" s="1" t="s">
        <v>897</v>
      </c>
      <c r="J6" s="1">
        <v>7.9908700000000001</v>
      </c>
      <c r="K6" s="1">
        <v>7.92652</v>
      </c>
      <c r="L6" s="1">
        <v>8.6983300000000003</v>
      </c>
      <c r="M6" s="1">
        <v>8.1561599999999999</v>
      </c>
      <c r="N6" s="1">
        <v>8.5432299999999994</v>
      </c>
      <c r="O6" s="1">
        <v>8.8593799999999998</v>
      </c>
      <c r="P6" s="1">
        <v>8.0685000000000002</v>
      </c>
      <c r="Q6" s="1">
        <v>6.74519</v>
      </c>
      <c r="R6" s="1">
        <v>5.8520099999999999</v>
      </c>
      <c r="S6" s="1">
        <v>7.8368900000000004</v>
      </c>
      <c r="T6" s="1">
        <v>9.2371400000000001</v>
      </c>
      <c r="U6" s="1">
        <v>7.9780100000000003</v>
      </c>
      <c r="V6" s="1">
        <v>9.3762600000000003</v>
      </c>
      <c r="W6" s="1">
        <v>7.3934800000000003</v>
      </c>
      <c r="X6" s="1">
        <v>7.9184000000000001</v>
      </c>
      <c r="Y6" s="1">
        <v>8.3056599999999996</v>
      </c>
      <c r="Z6" s="1">
        <v>8.4061699999999995</v>
      </c>
      <c r="AA6" s="1">
        <v>8.4429300000000005</v>
      </c>
      <c r="AB6" s="1">
        <v>8.7313700000000001</v>
      </c>
      <c r="AC6" s="1">
        <v>7.5646699999999996</v>
      </c>
      <c r="AD6" s="1">
        <v>5.9916499999999999</v>
      </c>
      <c r="AE6" s="1">
        <v>8.8167299999999997</v>
      </c>
      <c r="AF6" s="1">
        <v>7.6203500000000002</v>
      </c>
      <c r="AG6" s="1">
        <v>6.18302</v>
      </c>
      <c r="AH6" s="1">
        <v>6.9615200000000002</v>
      </c>
      <c r="AI6" s="1">
        <v>8.2304700000000004</v>
      </c>
      <c r="AJ6" s="1">
        <v>7.7465799999999998</v>
      </c>
      <c r="AK6" s="1">
        <v>8.3103999999999996</v>
      </c>
      <c r="AL6" s="1">
        <v>8.5667100000000005</v>
      </c>
      <c r="AM6" s="1">
        <v>6.3266200000000001</v>
      </c>
      <c r="AN6" s="1">
        <v>7.9845300000000003</v>
      </c>
      <c r="AO6" s="1">
        <v>8.9443900000000003</v>
      </c>
      <c r="AP6" s="1">
        <v>8.8683700000000005</v>
      </c>
      <c r="AQ6" s="1">
        <v>8.1166599999999995</v>
      </c>
      <c r="AR6" s="1">
        <v>7.9736399999999996</v>
      </c>
      <c r="AS6" s="1">
        <v>8.1176899999999996</v>
      </c>
      <c r="AT6" s="1">
        <v>8.0188199999999998</v>
      </c>
      <c r="AU6" s="1">
        <v>8.5161700000000007</v>
      </c>
      <c r="AV6" s="1">
        <v>7.8878899999999996</v>
      </c>
      <c r="AW6" s="1">
        <v>8.1641399999999997</v>
      </c>
      <c r="AX6" s="1">
        <v>8.2550699999999999</v>
      </c>
      <c r="AY6" s="1">
        <v>8.6672700000000003</v>
      </c>
      <c r="AZ6" s="1">
        <v>7.8257599999999998</v>
      </c>
      <c r="BA6" s="1">
        <v>9.0374999999999996</v>
      </c>
      <c r="BB6" s="1">
        <v>7.6901999999999999</v>
      </c>
      <c r="BC6" s="1">
        <v>8.8778900000000007</v>
      </c>
      <c r="BD6" s="1">
        <v>8.4260099999999998</v>
      </c>
      <c r="BE6" s="1">
        <v>8.8664699999999996</v>
      </c>
      <c r="BF6" s="1">
        <v>9.3323900000000002</v>
      </c>
      <c r="BG6" s="1">
        <v>9.0571999999999999</v>
      </c>
      <c r="BH6" s="1">
        <v>7.7143499999999996</v>
      </c>
      <c r="BI6" s="1">
        <v>9.0158900000000006</v>
      </c>
      <c r="BJ6" s="1">
        <v>7.91134</v>
      </c>
      <c r="BK6" s="1">
        <v>8.9313400000000005</v>
      </c>
      <c r="BL6" s="1">
        <v>7.4760400000000002</v>
      </c>
      <c r="BM6" s="1">
        <v>8.74526</v>
      </c>
      <c r="BN6" s="1">
        <v>8.4924800000000005</v>
      </c>
      <c r="BO6" s="1">
        <v>7.51884</v>
      </c>
      <c r="BP6" s="1">
        <v>8.3700299999999999</v>
      </c>
      <c r="BQ6" s="1">
        <v>7.3708400000000003</v>
      </c>
      <c r="BR6" s="1">
        <v>7.5688899999999997</v>
      </c>
      <c r="BS6" s="1">
        <v>7.3455899999999996</v>
      </c>
      <c r="BT6" s="1">
        <v>8.2994500000000002</v>
      </c>
      <c r="BU6" s="1">
        <v>7.6084699999999996</v>
      </c>
      <c r="BV6" s="1">
        <v>8.2387300000000003</v>
      </c>
      <c r="BW6" s="1">
        <v>8.5041499999999992</v>
      </c>
      <c r="BX6" s="1">
        <v>7.1064299999999996</v>
      </c>
      <c r="BY6" s="1">
        <v>8.5263500000000008</v>
      </c>
      <c r="BZ6" s="1">
        <v>8.53294</v>
      </c>
      <c r="CA6" s="1">
        <v>8.5988500000000005</v>
      </c>
      <c r="CB6" s="1">
        <v>8.9218600000000006</v>
      </c>
      <c r="CC6" s="1">
        <v>8.2307900000000007</v>
      </c>
      <c r="CD6" s="1">
        <v>7.2600499999999997</v>
      </c>
      <c r="CE6" s="1">
        <v>8.0400299999999998</v>
      </c>
      <c r="CF6" s="1">
        <v>9.2376500000000004</v>
      </c>
      <c r="CG6" s="1">
        <v>7.4733900000000002</v>
      </c>
      <c r="CH6" s="1">
        <v>7.8509200000000003</v>
      </c>
      <c r="CI6" s="1">
        <v>8.7321500000000007</v>
      </c>
      <c r="CJ6" s="1">
        <v>8.4907299999999992</v>
      </c>
      <c r="CK6" s="1">
        <v>8.3111499999999996</v>
      </c>
      <c r="CL6" s="1">
        <v>8.5716599999999996</v>
      </c>
      <c r="CM6" s="1">
        <v>6.3098599999999996</v>
      </c>
      <c r="CN6" s="1">
        <v>8.5223600000000008</v>
      </c>
      <c r="CO6" s="1">
        <v>7.8972699999999998</v>
      </c>
      <c r="CP6" s="1">
        <v>8.0093700000000005</v>
      </c>
      <c r="CQ6" s="1">
        <v>8.1415600000000001</v>
      </c>
      <c r="CR6" s="1">
        <v>8.1184999999999992</v>
      </c>
      <c r="CS6" s="1">
        <v>8.5673300000000001</v>
      </c>
      <c r="CT6" s="1">
        <v>7.76518</v>
      </c>
      <c r="CU6" s="1">
        <v>6.8452799999999998</v>
      </c>
      <c r="CV6" s="1">
        <v>8.1702899999999996</v>
      </c>
      <c r="CW6" s="1">
        <v>6.3197000000000001</v>
      </c>
      <c r="CX6" s="1">
        <v>8.6276700000000002</v>
      </c>
      <c r="CY6" s="1">
        <v>8.3075399999999995</v>
      </c>
      <c r="CZ6" s="1">
        <v>8.7220899999999997</v>
      </c>
      <c r="DA6" s="1">
        <v>7.7328700000000001</v>
      </c>
      <c r="DB6" s="1">
        <v>8.7238600000000002</v>
      </c>
      <c r="DC6" s="1">
        <v>8.4139499999999998</v>
      </c>
      <c r="DD6" s="1">
        <v>8.7232000000000003</v>
      </c>
      <c r="DE6" s="1">
        <v>8.3576499999999996</v>
      </c>
      <c r="DF6" s="1">
        <v>7.6122399999999999</v>
      </c>
      <c r="DG6" s="1">
        <v>8.6851099999999999</v>
      </c>
      <c r="DH6" s="1">
        <v>8.1225199999999997</v>
      </c>
      <c r="DI6" s="1">
        <v>8.75868</v>
      </c>
      <c r="DJ6" s="1">
        <v>8.8713899999999999</v>
      </c>
      <c r="DK6" s="1">
        <v>8.8904300000000003</v>
      </c>
      <c r="DL6" s="1">
        <v>5.8203399999999998</v>
      </c>
      <c r="DM6" s="1">
        <v>8.7700600000000009</v>
      </c>
      <c r="DN6" s="1">
        <v>8.7922499999999992</v>
      </c>
      <c r="DO6" s="1">
        <v>8.7052600000000009</v>
      </c>
      <c r="DP6" s="1">
        <v>8.0259599999999995</v>
      </c>
      <c r="DQ6" s="1">
        <v>7.4467600000000003</v>
      </c>
      <c r="DR6" s="1">
        <v>8.8210200000000007</v>
      </c>
      <c r="DS6" s="1">
        <v>7.6124200000000002</v>
      </c>
      <c r="DT6" s="1">
        <v>8.5166400000000007</v>
      </c>
      <c r="DU6" s="1">
        <v>7.4151600000000002</v>
      </c>
      <c r="DV6" s="1">
        <v>6.2344999999999997</v>
      </c>
      <c r="DW6" s="1">
        <v>8.2186800000000009</v>
      </c>
      <c r="DX6" s="1">
        <v>8.9016000000000002</v>
      </c>
      <c r="DY6" s="1">
        <v>7.6930199999999997</v>
      </c>
      <c r="DZ6" s="1">
        <v>8.3601899999999993</v>
      </c>
      <c r="EA6" s="1">
        <v>8.6782199999999996</v>
      </c>
      <c r="EB6" s="1">
        <v>8.1369799999999994</v>
      </c>
      <c r="EC6" s="1">
        <v>8.3452400000000004</v>
      </c>
      <c r="ED6" s="1">
        <v>8.18154</v>
      </c>
      <c r="EE6" s="1">
        <v>8.8118099999999995</v>
      </c>
      <c r="EF6" s="1">
        <f>CORREL($J$2:$EE$2,J6:EE6)</f>
        <v>-0.4772325505823139</v>
      </c>
      <c r="EG6" s="1">
        <f>TDIST(-(EF6*SQRT(126-2)/SQRT(1-(EF6*EF6))),126,2)</f>
        <v>1.5547321310503594E-8</v>
      </c>
      <c r="EH6" s="2">
        <v>4.401443E-6</v>
      </c>
    </row>
    <row r="7" spans="1:138" x14ac:dyDescent="0.25">
      <c r="A7" s="1" t="s">
        <v>4</v>
      </c>
      <c r="B7" s="1">
        <v>11331933</v>
      </c>
      <c r="C7" s="1">
        <v>11386783</v>
      </c>
      <c r="D7" s="1">
        <v>17423291</v>
      </c>
      <c r="E7" s="1" t="s">
        <v>1382</v>
      </c>
      <c r="F7" s="1" t="s">
        <v>1381</v>
      </c>
      <c r="G7" s="1" t="s">
        <v>1380</v>
      </c>
      <c r="H7" s="1" t="s">
        <v>1379</v>
      </c>
      <c r="J7" s="1">
        <v>8.8244600000000002</v>
      </c>
      <c r="K7" s="1">
        <v>5.6268399999999996</v>
      </c>
      <c r="L7" s="1">
        <v>4.7686299999999999</v>
      </c>
      <c r="M7" s="1">
        <v>5.0512300000000003</v>
      </c>
      <c r="N7" s="1">
        <v>4.4809000000000001</v>
      </c>
      <c r="O7" s="1">
        <v>4.6460100000000004</v>
      </c>
      <c r="P7" s="1">
        <v>5.0095999999999998</v>
      </c>
      <c r="Q7" s="1">
        <v>8.9667899999999996</v>
      </c>
      <c r="R7" s="1">
        <v>9.0060599999999997</v>
      </c>
      <c r="S7" s="1">
        <v>4.5819599999999996</v>
      </c>
      <c r="T7" s="1">
        <v>4.6338600000000003</v>
      </c>
      <c r="U7" s="1">
        <v>4.5529500000000001</v>
      </c>
      <c r="V7" s="1">
        <v>4.6844000000000001</v>
      </c>
      <c r="W7" s="1">
        <v>5.6701100000000002</v>
      </c>
      <c r="X7" s="1">
        <v>4.8622100000000001</v>
      </c>
      <c r="Y7" s="1">
        <v>7.4259899999999996</v>
      </c>
      <c r="Z7" s="1">
        <v>4.7064399999999997</v>
      </c>
      <c r="AA7" s="1">
        <v>8.2787500000000005</v>
      </c>
      <c r="AB7" s="1">
        <v>4.5821399999999999</v>
      </c>
      <c r="AC7" s="1">
        <v>4.5575700000000001</v>
      </c>
      <c r="AD7" s="1">
        <v>9.2921300000000002</v>
      </c>
      <c r="AE7" s="1">
        <v>4.5927199999999999</v>
      </c>
      <c r="AF7" s="1">
        <v>6.7571199999999996</v>
      </c>
      <c r="AG7" s="1">
        <v>9.6210799999999992</v>
      </c>
      <c r="AH7" s="1">
        <v>6.8694899999999999</v>
      </c>
      <c r="AI7" s="1">
        <v>4.7247599999999998</v>
      </c>
      <c r="AJ7" s="1">
        <v>4.7597699999999996</v>
      </c>
      <c r="AK7" s="1">
        <v>6.9243699999999997</v>
      </c>
      <c r="AL7" s="1">
        <v>4.5865099999999996</v>
      </c>
      <c r="AM7" s="1">
        <v>9.3558900000000005</v>
      </c>
      <c r="AN7" s="1">
        <v>4.6740300000000001</v>
      </c>
      <c r="AO7" s="1">
        <v>4.8545100000000003</v>
      </c>
      <c r="AP7" s="1">
        <v>4.6636100000000003</v>
      </c>
      <c r="AQ7" s="1">
        <v>5.6221800000000002</v>
      </c>
      <c r="AR7" s="1">
        <v>7.4115700000000002</v>
      </c>
      <c r="AS7" s="1">
        <v>4.7166699999999997</v>
      </c>
      <c r="AT7" s="1">
        <v>4.7317999999999998</v>
      </c>
      <c r="AU7" s="1">
        <v>4.5672100000000002</v>
      </c>
      <c r="AV7" s="1">
        <v>4.7411599999999998</v>
      </c>
      <c r="AW7" s="1">
        <v>4.7693199999999996</v>
      </c>
      <c r="AX7" s="1">
        <v>4.7307399999999999</v>
      </c>
      <c r="AY7" s="1">
        <v>4.7742199999999997</v>
      </c>
      <c r="AZ7" s="1">
        <v>6.5007200000000003</v>
      </c>
      <c r="BA7" s="1">
        <v>4.5685099999999998</v>
      </c>
      <c r="BB7" s="1">
        <v>8.6244399999999999</v>
      </c>
      <c r="BC7" s="1">
        <v>5.5224000000000002</v>
      </c>
      <c r="BD7" s="1">
        <v>7.5491299999999999</v>
      </c>
      <c r="BE7" s="1">
        <v>4.6754100000000003</v>
      </c>
      <c r="BF7" s="1">
        <v>4.7090500000000004</v>
      </c>
      <c r="BG7" s="1">
        <v>4.6571400000000001</v>
      </c>
      <c r="BH7" s="1">
        <v>4.6558900000000003</v>
      </c>
      <c r="BI7" s="1">
        <v>4.4563899999999999</v>
      </c>
      <c r="BJ7" s="1">
        <v>4.8624499999999999</v>
      </c>
      <c r="BK7" s="1">
        <v>4.4593699999999998</v>
      </c>
      <c r="BL7" s="1">
        <v>8.8778199999999998</v>
      </c>
      <c r="BM7" s="1">
        <v>4.6342699999999999</v>
      </c>
      <c r="BN7" s="1">
        <v>4.77569</v>
      </c>
      <c r="BO7" s="1">
        <v>4.9299099999999996</v>
      </c>
      <c r="BP7" s="1">
        <v>4.7556799999999999</v>
      </c>
      <c r="BQ7" s="1">
        <v>5.9410100000000003</v>
      </c>
      <c r="BR7" s="1">
        <v>4.7652400000000004</v>
      </c>
      <c r="BS7" s="1">
        <v>5.0295800000000002</v>
      </c>
      <c r="BT7" s="1">
        <v>4.5984699999999998</v>
      </c>
      <c r="BU7" s="1">
        <v>4.94536</v>
      </c>
      <c r="BV7" s="1">
        <v>4.7873000000000001</v>
      </c>
      <c r="BW7" s="1">
        <v>4.7962800000000003</v>
      </c>
      <c r="BX7" s="1">
        <v>4.5879000000000003</v>
      </c>
      <c r="BY7" s="1">
        <v>4.5039300000000004</v>
      </c>
      <c r="BZ7" s="1">
        <v>4.7861000000000002</v>
      </c>
      <c r="CA7" s="1">
        <v>4.7667000000000002</v>
      </c>
      <c r="CB7" s="1">
        <v>4.5200399999999998</v>
      </c>
      <c r="CC7" s="1">
        <v>4.5866199999999999</v>
      </c>
      <c r="CD7" s="1">
        <v>5.0175900000000002</v>
      </c>
      <c r="CE7" s="1">
        <v>4.6326299999999998</v>
      </c>
      <c r="CF7" s="1">
        <v>5.4401599999999997</v>
      </c>
      <c r="CG7" s="1">
        <v>4.9621700000000004</v>
      </c>
      <c r="CH7" s="1">
        <v>4.5792200000000003</v>
      </c>
      <c r="CI7" s="1">
        <v>4.62669</v>
      </c>
      <c r="CJ7" s="1">
        <v>5.2895200000000004</v>
      </c>
      <c r="CK7" s="1">
        <v>4.8023400000000001</v>
      </c>
      <c r="CL7" s="1">
        <v>4.6645000000000003</v>
      </c>
      <c r="CM7" s="1">
        <v>9.0985099999999992</v>
      </c>
      <c r="CN7" s="1">
        <v>4.8190499999999998</v>
      </c>
      <c r="CO7" s="1">
        <v>4.9000000000000004</v>
      </c>
      <c r="CP7" s="1">
        <v>5.06412</v>
      </c>
      <c r="CQ7" s="1">
        <v>4.6986400000000001</v>
      </c>
      <c r="CR7" s="1">
        <v>5.0691600000000001</v>
      </c>
      <c r="CS7" s="1">
        <v>4.7580600000000004</v>
      </c>
      <c r="CT7" s="1">
        <v>4.5739099999999997</v>
      </c>
      <c r="CU7" s="1">
        <v>8.8123299999999993</v>
      </c>
      <c r="CV7" s="1">
        <v>5.2720700000000003</v>
      </c>
      <c r="CW7" s="1">
        <v>7.7041899999999996</v>
      </c>
      <c r="CX7" s="1">
        <v>4.4493299999999998</v>
      </c>
      <c r="CY7" s="1">
        <v>4.64832</v>
      </c>
      <c r="CZ7" s="1">
        <v>4.4499599999999999</v>
      </c>
      <c r="DA7" s="1">
        <v>5.7672999999999996</v>
      </c>
      <c r="DB7" s="1">
        <v>4.60989</v>
      </c>
      <c r="DC7" s="1">
        <v>4.5576499999999998</v>
      </c>
      <c r="DD7" s="1">
        <v>5.4460499999999996</v>
      </c>
      <c r="DE7" s="1">
        <v>4.7126599999999996</v>
      </c>
      <c r="DF7" s="1">
        <v>4.5050400000000002</v>
      </c>
      <c r="DG7" s="1">
        <v>4.6555499999999999</v>
      </c>
      <c r="DH7" s="1">
        <v>5.0039199999999999</v>
      </c>
      <c r="DI7" s="1">
        <v>5.0085699999999997</v>
      </c>
      <c r="DJ7" s="1">
        <v>4.7623800000000003</v>
      </c>
      <c r="DK7" s="1">
        <v>4.5324400000000002</v>
      </c>
      <c r="DL7" s="1">
        <v>9.7343799999999998</v>
      </c>
      <c r="DM7" s="1">
        <v>4.9942099999999998</v>
      </c>
      <c r="DN7" s="1">
        <v>4.5295899999999998</v>
      </c>
      <c r="DO7" s="1">
        <v>4.5846799999999996</v>
      </c>
      <c r="DP7" s="1">
        <v>8.1517599999999995</v>
      </c>
      <c r="DQ7" s="1">
        <v>4.6918699999999998</v>
      </c>
      <c r="DR7" s="1">
        <v>4.6146099999999999</v>
      </c>
      <c r="DS7" s="1">
        <v>4.46591</v>
      </c>
      <c r="DT7" s="1">
        <v>4.6768999999999998</v>
      </c>
      <c r="DU7" s="1">
        <v>4.77475</v>
      </c>
      <c r="DV7" s="1">
        <v>9.1161799999999999</v>
      </c>
      <c r="DW7" s="1">
        <v>5.13863</v>
      </c>
      <c r="DX7" s="1">
        <v>4.7248200000000002</v>
      </c>
      <c r="DY7" s="1">
        <v>4.8993900000000004</v>
      </c>
      <c r="DZ7" s="1">
        <v>4.5739599999999996</v>
      </c>
      <c r="EA7" s="1">
        <v>4.8231299999999999</v>
      </c>
      <c r="EB7" s="1">
        <v>4.8016699999999997</v>
      </c>
      <c r="EC7" s="1">
        <v>4.6762800000000002</v>
      </c>
      <c r="ED7" s="1">
        <v>4.76091</v>
      </c>
      <c r="EE7" s="1">
        <v>4.65726</v>
      </c>
      <c r="EF7" s="1">
        <f>CORREL($J$2:$EE$2,J7:EE7)</f>
        <v>0.47405066389881662</v>
      </c>
      <c r="EG7" s="1">
        <f>TDIST((EF7*SQRT(126-2)/SQRT(1-(EF7*EF7))),126,2)</f>
        <v>1.9957343020236581E-8</v>
      </c>
      <c r="EH7" s="2">
        <v>4.6742099999999999E-6</v>
      </c>
    </row>
    <row r="8" spans="1:138" x14ac:dyDescent="0.25">
      <c r="A8" s="1" t="s">
        <v>4</v>
      </c>
      <c r="B8" s="1">
        <v>34566781</v>
      </c>
      <c r="C8" s="1">
        <v>34614944</v>
      </c>
      <c r="D8" s="1">
        <v>17423823</v>
      </c>
      <c r="E8" s="1" t="s">
        <v>1378</v>
      </c>
      <c r="F8" s="1" t="s">
        <v>1377</v>
      </c>
      <c r="G8" s="1" t="s">
        <v>1376</v>
      </c>
      <c r="H8" s="1" t="s">
        <v>1375</v>
      </c>
      <c r="J8" s="1">
        <v>8.4251699999999996</v>
      </c>
      <c r="K8" s="1">
        <v>9.1899099999999994</v>
      </c>
      <c r="L8" s="1">
        <v>9.3848699999999994</v>
      </c>
      <c r="M8" s="1">
        <v>9.0531000000000006</v>
      </c>
      <c r="N8" s="1">
        <v>9.0551499999999994</v>
      </c>
      <c r="O8" s="1">
        <v>9.0425299999999993</v>
      </c>
      <c r="P8" s="1">
        <v>9.4284400000000002</v>
      </c>
      <c r="Q8" s="1">
        <v>8.2243099999999991</v>
      </c>
      <c r="R8" s="1">
        <v>8.4495199999999997</v>
      </c>
      <c r="S8" s="1">
        <v>9.3959299999999999</v>
      </c>
      <c r="T8" s="1">
        <v>9.3161500000000004</v>
      </c>
      <c r="U8" s="1">
        <v>9.4029699999999998</v>
      </c>
      <c r="V8" s="1">
        <v>9.4265899999999991</v>
      </c>
      <c r="W8" s="1">
        <v>9.1440099999999997</v>
      </c>
      <c r="X8" s="1">
        <v>8.9224999999999994</v>
      </c>
      <c r="Y8" s="1">
        <v>9.0243900000000004</v>
      </c>
      <c r="Z8" s="1">
        <v>9.2671299999999999</v>
      </c>
      <c r="AA8" s="1">
        <v>8.9423499999999994</v>
      </c>
      <c r="AB8" s="1">
        <v>9.4335000000000004</v>
      </c>
      <c r="AC8" s="1">
        <v>9.0568600000000004</v>
      </c>
      <c r="AD8" s="1">
        <v>8.3046600000000002</v>
      </c>
      <c r="AE8" s="1">
        <v>9.5725300000000004</v>
      </c>
      <c r="AF8" s="1">
        <v>9.3931199999999997</v>
      </c>
      <c r="AG8" s="1">
        <v>8.8704999999999998</v>
      </c>
      <c r="AH8" s="1">
        <v>9.3467400000000005</v>
      </c>
      <c r="AI8" s="1">
        <v>9.6658600000000003</v>
      </c>
      <c r="AJ8" s="1">
        <v>9.5866199999999999</v>
      </c>
      <c r="AK8" s="1">
        <v>9.3407900000000001</v>
      </c>
      <c r="AL8" s="1">
        <v>9.3964099999999995</v>
      </c>
      <c r="AM8" s="1">
        <v>8.4211600000000004</v>
      </c>
      <c r="AN8" s="1">
        <v>9.4649999999999999</v>
      </c>
      <c r="AO8" s="1">
        <v>9.2594100000000008</v>
      </c>
      <c r="AP8" s="1">
        <v>9.2813300000000005</v>
      </c>
      <c r="AQ8" s="1">
        <v>9.1018699999999999</v>
      </c>
      <c r="AR8" s="1">
        <v>9.1927199999999996</v>
      </c>
      <c r="AS8" s="1">
        <v>9.5052900000000005</v>
      </c>
      <c r="AT8" s="1">
        <v>9.5703200000000006</v>
      </c>
      <c r="AU8" s="1">
        <v>9.3769899999999993</v>
      </c>
      <c r="AV8" s="1">
        <v>9.6511999999999993</v>
      </c>
      <c r="AW8" s="1">
        <v>9.3927700000000005</v>
      </c>
      <c r="AX8" s="1">
        <v>9.4019100000000009</v>
      </c>
      <c r="AY8" s="1">
        <v>9.5993700000000004</v>
      </c>
      <c r="AZ8" s="1">
        <v>8.9122199999999996</v>
      </c>
      <c r="BA8" s="1">
        <v>9.4205000000000005</v>
      </c>
      <c r="BB8" s="1">
        <v>8.7946100000000005</v>
      </c>
      <c r="BC8" s="1">
        <v>9.0796200000000002</v>
      </c>
      <c r="BD8" s="1">
        <v>9.3974499999999992</v>
      </c>
      <c r="BE8" s="1">
        <v>9.1767599999999998</v>
      </c>
      <c r="BF8" s="1">
        <v>9.43675</v>
      </c>
      <c r="BG8" s="1">
        <v>9.3151499999999992</v>
      </c>
      <c r="BH8" s="1">
        <v>8.7116600000000002</v>
      </c>
      <c r="BI8" s="1">
        <v>9.3613800000000005</v>
      </c>
      <c r="BJ8" s="1">
        <v>9.6816600000000008</v>
      </c>
      <c r="BK8" s="1">
        <v>9.3277999999999999</v>
      </c>
      <c r="BL8" s="1">
        <v>9.2975899999999996</v>
      </c>
      <c r="BM8" s="1">
        <v>9.4126200000000004</v>
      </c>
      <c r="BN8" s="1">
        <v>9.2361900000000006</v>
      </c>
      <c r="BO8" s="1">
        <v>9.5122599999999995</v>
      </c>
      <c r="BP8" s="1">
        <v>9.5036199999999997</v>
      </c>
      <c r="BQ8" s="1">
        <v>8.9018899999999999</v>
      </c>
      <c r="BR8" s="1">
        <v>9.3682599999999994</v>
      </c>
      <c r="BS8" s="1">
        <v>9.4485700000000001</v>
      </c>
      <c r="BT8" s="1">
        <v>9.3068799999999996</v>
      </c>
      <c r="BU8" s="1">
        <v>9.1904599999999999</v>
      </c>
      <c r="BV8" s="1">
        <v>9.2222000000000008</v>
      </c>
      <c r="BW8" s="1">
        <v>9.2913499999999996</v>
      </c>
      <c r="BX8" s="1">
        <v>9.4592899999999993</v>
      </c>
      <c r="BY8" s="1">
        <v>9.37697</v>
      </c>
      <c r="BZ8" s="1">
        <v>9.1893399999999996</v>
      </c>
      <c r="CA8" s="1">
        <v>9.5516699999999997</v>
      </c>
      <c r="CB8" s="1">
        <v>9.7168299999999999</v>
      </c>
      <c r="CC8" s="1">
        <v>9.2239699999999996</v>
      </c>
      <c r="CD8" s="1">
        <v>9.2356800000000003</v>
      </c>
      <c r="CE8" s="1">
        <v>9.4927600000000005</v>
      </c>
      <c r="CF8" s="1">
        <v>9.4028700000000001</v>
      </c>
      <c r="CG8" s="1">
        <v>9.1531900000000004</v>
      </c>
      <c r="CH8" s="1">
        <v>9.6022400000000001</v>
      </c>
      <c r="CI8" s="1">
        <v>9.4509899999999991</v>
      </c>
      <c r="CJ8" s="1">
        <v>9.6050400000000007</v>
      </c>
      <c r="CK8" s="1">
        <v>9.2478300000000004</v>
      </c>
      <c r="CL8" s="1">
        <v>9.31325</v>
      </c>
      <c r="CM8" s="1">
        <v>8.3281700000000001</v>
      </c>
      <c r="CN8" s="1">
        <v>9.4116</v>
      </c>
      <c r="CO8" s="1">
        <v>8.9922900000000006</v>
      </c>
      <c r="CP8" s="1">
        <v>9.4152100000000001</v>
      </c>
      <c r="CQ8" s="1">
        <v>9.3193000000000001</v>
      </c>
      <c r="CR8" s="1">
        <v>9.3753799999999998</v>
      </c>
      <c r="CS8" s="1">
        <v>9.1992100000000008</v>
      </c>
      <c r="CT8" s="1">
        <v>9.2770700000000001</v>
      </c>
      <c r="CU8" s="1">
        <v>8.9151600000000002</v>
      </c>
      <c r="CV8" s="1">
        <v>9.3716600000000003</v>
      </c>
      <c r="CW8" s="1">
        <v>8.10276</v>
      </c>
      <c r="CX8" s="1">
        <v>9.1271900000000006</v>
      </c>
      <c r="CY8" s="1">
        <v>9.3052700000000002</v>
      </c>
      <c r="CZ8" s="1">
        <v>9.2911400000000004</v>
      </c>
      <c r="DA8" s="1">
        <v>8.8119499999999995</v>
      </c>
      <c r="DB8" s="1">
        <v>9.3433899999999994</v>
      </c>
      <c r="DC8" s="1">
        <v>9.4347499999999993</v>
      </c>
      <c r="DD8" s="1">
        <v>9.75488</v>
      </c>
      <c r="DE8" s="1">
        <v>9.6263100000000001</v>
      </c>
      <c r="DF8" s="1">
        <v>9.6553100000000001</v>
      </c>
      <c r="DG8" s="1">
        <v>9.4334299999999995</v>
      </c>
      <c r="DH8" s="1">
        <v>9.3516999999999992</v>
      </c>
      <c r="DI8" s="1">
        <v>9.3366100000000003</v>
      </c>
      <c r="DJ8" s="1">
        <v>9.3590800000000005</v>
      </c>
      <c r="DK8" s="1">
        <v>9.3354800000000004</v>
      </c>
      <c r="DL8" s="1">
        <v>9.0901700000000005</v>
      </c>
      <c r="DM8" s="1">
        <v>9.5629200000000001</v>
      </c>
      <c r="DN8" s="1">
        <v>9.3907000000000007</v>
      </c>
      <c r="DO8" s="1">
        <v>9.7918900000000004</v>
      </c>
      <c r="DP8" s="1">
        <v>9.3986599999999996</v>
      </c>
      <c r="DQ8" s="1">
        <v>9.3148099999999996</v>
      </c>
      <c r="DR8" s="1">
        <v>9.7167499999999993</v>
      </c>
      <c r="DS8" s="1">
        <v>9.4825400000000002</v>
      </c>
      <c r="DT8" s="1">
        <v>9.2390799999999995</v>
      </c>
      <c r="DU8" s="1">
        <v>9.3222000000000005</v>
      </c>
      <c r="DV8" s="1">
        <v>8.7203999999999997</v>
      </c>
      <c r="DW8" s="1">
        <v>9.3873999999999995</v>
      </c>
      <c r="DX8" s="1">
        <v>9.3874399999999998</v>
      </c>
      <c r="DY8" s="1">
        <v>9.2828900000000001</v>
      </c>
      <c r="DZ8" s="1">
        <v>9.1427200000000006</v>
      </c>
      <c r="EA8" s="1">
        <v>9.4726499999999998</v>
      </c>
      <c r="EB8" s="1">
        <v>9.4971700000000006</v>
      </c>
      <c r="EC8" s="1">
        <v>9.6472800000000003</v>
      </c>
      <c r="ED8" s="1">
        <v>9.7156099999999999</v>
      </c>
      <c r="EE8" s="1">
        <v>9.3544</v>
      </c>
      <c r="EF8" s="1">
        <f>CORREL($J$2:$EE$2,J8:EE8)</f>
        <v>-0.4718122663280338</v>
      </c>
      <c r="EG8" s="1">
        <f>TDIST(-(EF8*SQRT(126-2)/SQRT(1-(EF8*EF8))),126,2)</f>
        <v>2.3753693582371663E-8</v>
      </c>
      <c r="EH8" s="2">
        <v>4.6742099999999999E-6</v>
      </c>
    </row>
    <row r="9" spans="1:138" x14ac:dyDescent="0.25">
      <c r="A9" s="1" t="s">
        <v>4</v>
      </c>
      <c r="B9" s="1">
        <v>45297127</v>
      </c>
      <c r="C9" s="1">
        <v>45316131</v>
      </c>
      <c r="D9" s="1">
        <v>17413633</v>
      </c>
      <c r="E9" s="1" t="s">
        <v>1374</v>
      </c>
      <c r="F9" s="1" t="s">
        <v>1373</v>
      </c>
      <c r="G9" s="1" t="s">
        <v>1372</v>
      </c>
      <c r="H9" s="1" t="s">
        <v>1371</v>
      </c>
      <c r="J9" s="1">
        <v>7.6463999999999999</v>
      </c>
      <c r="K9" s="1">
        <v>7.5827900000000001</v>
      </c>
      <c r="L9" s="1">
        <v>8.0625599999999995</v>
      </c>
      <c r="M9" s="1">
        <v>7.8028000000000004</v>
      </c>
      <c r="N9" s="1">
        <v>7.7248700000000001</v>
      </c>
      <c r="O9" s="1">
        <v>7.9047400000000003</v>
      </c>
      <c r="P9" s="1">
        <v>8.2071900000000007</v>
      </c>
      <c r="Q9" s="1">
        <v>7.3667199999999999</v>
      </c>
      <c r="R9" s="1">
        <v>7.4497600000000004</v>
      </c>
      <c r="S9" s="1">
        <v>7.6224699999999999</v>
      </c>
      <c r="T9" s="1">
        <v>7.9254100000000003</v>
      </c>
      <c r="U9" s="1">
        <v>8.0394900000000007</v>
      </c>
      <c r="V9" s="1">
        <v>7.8608099999999999</v>
      </c>
      <c r="W9" s="1">
        <v>7.8127500000000003</v>
      </c>
      <c r="X9" s="1">
        <v>7.86944</v>
      </c>
      <c r="Y9" s="1">
        <v>7.8959700000000002</v>
      </c>
      <c r="Z9" s="1">
        <v>7.9931999999999999</v>
      </c>
      <c r="AA9" s="1">
        <v>7.5106799999999998</v>
      </c>
      <c r="AB9" s="1">
        <v>7.8930400000000001</v>
      </c>
      <c r="AC9" s="1">
        <v>7.81426</v>
      </c>
      <c r="AD9" s="1">
        <v>7.6267300000000002</v>
      </c>
      <c r="AE9" s="1">
        <v>8.0990800000000007</v>
      </c>
      <c r="AF9" s="1">
        <v>7.69468</v>
      </c>
      <c r="AG9" s="1">
        <v>7.5783699999999996</v>
      </c>
      <c r="AH9" s="1">
        <v>8.1770899999999997</v>
      </c>
      <c r="AI9" s="1">
        <v>8.3023299999999995</v>
      </c>
      <c r="AJ9" s="1">
        <v>8.1753499999999999</v>
      </c>
      <c r="AK9" s="1">
        <v>7.8903299999999996</v>
      </c>
      <c r="AL9" s="1">
        <v>8.4435599999999997</v>
      </c>
      <c r="AM9" s="1">
        <v>7.6350199999999999</v>
      </c>
      <c r="AN9" s="1">
        <v>8.0946099999999994</v>
      </c>
      <c r="AO9" s="1">
        <v>7.5983700000000001</v>
      </c>
      <c r="AP9" s="1">
        <v>7.9956300000000002</v>
      </c>
      <c r="AQ9" s="1">
        <v>7.6788100000000004</v>
      </c>
      <c r="AR9" s="1">
        <v>7.8735400000000002</v>
      </c>
      <c r="AS9" s="1">
        <v>8.1415299999999995</v>
      </c>
      <c r="AT9" s="1">
        <v>7.9837999999999996</v>
      </c>
      <c r="AU9" s="1">
        <v>8.0664300000000004</v>
      </c>
      <c r="AV9" s="1">
        <v>7.9929399999999999</v>
      </c>
      <c r="AW9" s="1">
        <v>7.8189599999999997</v>
      </c>
      <c r="AX9" s="1">
        <v>8.1461799999999993</v>
      </c>
      <c r="AY9" s="1">
        <v>8.3493499999999994</v>
      </c>
      <c r="AZ9" s="1">
        <v>7.7623499999999996</v>
      </c>
      <c r="BA9" s="1">
        <v>8.1242699999999992</v>
      </c>
      <c r="BB9" s="1">
        <v>7.4426899999999998</v>
      </c>
      <c r="BC9" s="1">
        <v>7.3289</v>
      </c>
      <c r="BD9" s="1">
        <v>8.1294400000000007</v>
      </c>
      <c r="BE9" s="1">
        <v>8.1853300000000004</v>
      </c>
      <c r="BF9" s="1">
        <v>8.3092299999999994</v>
      </c>
      <c r="BG9" s="1">
        <v>8.3359299999999994</v>
      </c>
      <c r="BH9" s="1">
        <v>7.4791600000000003</v>
      </c>
      <c r="BI9" s="1">
        <v>8.3751499999999997</v>
      </c>
      <c r="BJ9" s="1">
        <v>8.1860999999999997</v>
      </c>
      <c r="BK9" s="1">
        <v>8.1494400000000002</v>
      </c>
      <c r="BL9" s="1">
        <v>8.0176999999999996</v>
      </c>
      <c r="BM9" s="1">
        <v>8.1454000000000004</v>
      </c>
      <c r="BN9" s="1">
        <v>8.0097400000000007</v>
      </c>
      <c r="BO9" s="1">
        <v>8.1821099999999998</v>
      </c>
      <c r="BP9" s="1">
        <v>8.0782900000000009</v>
      </c>
      <c r="BQ9" s="1">
        <v>7.7185600000000001</v>
      </c>
      <c r="BR9" s="1">
        <v>8.2397399999999994</v>
      </c>
      <c r="BS9" s="1">
        <v>7.8228400000000002</v>
      </c>
      <c r="BT9" s="1">
        <v>8.1882699999999993</v>
      </c>
      <c r="BU9" s="1">
        <v>8.0634200000000007</v>
      </c>
      <c r="BV9" s="1">
        <v>8.0571699999999993</v>
      </c>
      <c r="BW9" s="1">
        <v>7.97628</v>
      </c>
      <c r="BX9" s="1">
        <v>7.7669300000000003</v>
      </c>
      <c r="BY9" s="1">
        <v>8.0595300000000005</v>
      </c>
      <c r="BZ9" s="1">
        <v>8.0716900000000003</v>
      </c>
      <c r="CA9" s="1">
        <v>7.9654600000000002</v>
      </c>
      <c r="CB9" s="1">
        <v>8.1438400000000009</v>
      </c>
      <c r="CC9" s="1">
        <v>8.1650899999999993</v>
      </c>
      <c r="CD9" s="1">
        <v>7.8715999999999999</v>
      </c>
      <c r="CE9" s="1">
        <v>7.9947699999999999</v>
      </c>
      <c r="CF9" s="1">
        <v>7.8949600000000002</v>
      </c>
      <c r="CG9" s="1">
        <v>8.0824999999999996</v>
      </c>
      <c r="CH9" s="1">
        <v>8.1791800000000006</v>
      </c>
      <c r="CI9" s="1">
        <v>7.9052499999999997</v>
      </c>
      <c r="CJ9" s="1">
        <v>8.0329899999999999</v>
      </c>
      <c r="CK9" s="1">
        <v>8.0997599999999998</v>
      </c>
      <c r="CL9" s="1">
        <v>8.1900099999999991</v>
      </c>
      <c r="CM9" s="1">
        <v>7.4875600000000002</v>
      </c>
      <c r="CN9" s="1">
        <v>8.1223700000000001</v>
      </c>
      <c r="CO9" s="1">
        <v>7.8139500000000002</v>
      </c>
      <c r="CP9" s="1">
        <v>7.9581499999999998</v>
      </c>
      <c r="CQ9" s="1">
        <v>7.9597100000000003</v>
      </c>
      <c r="CR9" s="1">
        <v>8.0871999999999993</v>
      </c>
      <c r="CS9" s="1">
        <v>8.3018999999999998</v>
      </c>
      <c r="CT9" s="1">
        <v>7.9802900000000001</v>
      </c>
      <c r="CU9" s="1">
        <v>7.6403299999999996</v>
      </c>
      <c r="CV9" s="1">
        <v>8.1080199999999998</v>
      </c>
      <c r="CW9" s="1">
        <v>7.5354599999999996</v>
      </c>
      <c r="CX9" s="1">
        <v>8.2210900000000002</v>
      </c>
      <c r="CY9" s="1">
        <v>8.2098700000000004</v>
      </c>
      <c r="CZ9" s="1">
        <v>8.1347699999999996</v>
      </c>
      <c r="DA9" s="1">
        <v>7.6893200000000004</v>
      </c>
      <c r="DB9" s="1">
        <v>8.0706299999999995</v>
      </c>
      <c r="DC9" s="1">
        <v>8.1931100000000008</v>
      </c>
      <c r="DD9" s="1">
        <v>8.2825699999999998</v>
      </c>
      <c r="DE9" s="1">
        <v>8.1407900000000009</v>
      </c>
      <c r="DF9" s="1">
        <v>7.9911099999999999</v>
      </c>
      <c r="DG9" s="1">
        <v>7.8953199999999999</v>
      </c>
      <c r="DH9" s="1">
        <v>8.1279900000000005</v>
      </c>
      <c r="DI9" s="1">
        <v>8.2486999999999995</v>
      </c>
      <c r="DJ9" s="1">
        <v>8.2863100000000003</v>
      </c>
      <c r="DK9" s="1">
        <v>7.9941599999999999</v>
      </c>
      <c r="DL9" s="1">
        <v>7.9663199999999996</v>
      </c>
      <c r="DM9" s="1">
        <v>8.1294699999999995</v>
      </c>
      <c r="DN9" s="1">
        <v>8.19937</v>
      </c>
      <c r="DO9" s="1">
        <v>8.1640899999999998</v>
      </c>
      <c r="DP9" s="1">
        <v>7.6414200000000001</v>
      </c>
      <c r="DQ9" s="1">
        <v>8.0983699999999992</v>
      </c>
      <c r="DR9" s="1">
        <v>8.2906300000000002</v>
      </c>
      <c r="DS9" s="1">
        <v>8.5881100000000004</v>
      </c>
      <c r="DT9" s="1">
        <v>8.1353600000000004</v>
      </c>
      <c r="DU9" s="1">
        <v>8.5222200000000008</v>
      </c>
      <c r="DV9" s="1">
        <v>7.5820400000000001</v>
      </c>
      <c r="DW9" s="1">
        <v>8.0158900000000006</v>
      </c>
      <c r="DX9" s="1">
        <v>8.3647399999999994</v>
      </c>
      <c r="DY9" s="1">
        <v>7.4398900000000001</v>
      </c>
      <c r="DZ9" s="1">
        <v>8.0442999999999998</v>
      </c>
      <c r="EA9" s="1">
        <v>8.0961400000000001</v>
      </c>
      <c r="EB9" s="1">
        <v>8.2373799999999999</v>
      </c>
      <c r="EC9" s="1">
        <v>7.8790500000000003</v>
      </c>
      <c r="ED9" s="1">
        <v>7.9888399999999997</v>
      </c>
      <c r="EE9" s="1">
        <v>7.9720700000000004</v>
      </c>
      <c r="EF9" s="1">
        <f>CORREL($J$2:$EE$2,J9:EE9)</f>
        <v>-0.47101309218335047</v>
      </c>
      <c r="EG9" s="1">
        <f>TDIST(-(EF9*SQRT(126-2)/SQRT(1-(EF9*EF9))),126,2)</f>
        <v>2.5269763361232961E-8</v>
      </c>
      <c r="EH9" s="2">
        <v>4.6742099999999999E-6</v>
      </c>
    </row>
    <row r="10" spans="1:138" x14ac:dyDescent="0.25">
      <c r="A10" s="1" t="s">
        <v>4</v>
      </c>
      <c r="B10" s="1">
        <v>49443532</v>
      </c>
      <c r="C10" s="1">
        <v>49473912</v>
      </c>
      <c r="D10" s="1">
        <v>17425211</v>
      </c>
      <c r="E10" s="1" t="s">
        <v>1370</v>
      </c>
      <c r="F10" s="1" t="s">
        <v>1369</v>
      </c>
      <c r="G10" s="1" t="s">
        <v>1368</v>
      </c>
      <c r="H10" s="1" t="s">
        <v>1367</v>
      </c>
      <c r="J10" s="1">
        <v>3.9293999999999998</v>
      </c>
      <c r="K10" s="1">
        <v>3.8514599999999999</v>
      </c>
      <c r="L10" s="1">
        <v>3.6259100000000002</v>
      </c>
      <c r="M10" s="1">
        <v>3.3434900000000001</v>
      </c>
      <c r="N10" s="1">
        <v>4.0743799999999997</v>
      </c>
      <c r="O10" s="1">
        <v>3.4277299999999999</v>
      </c>
      <c r="P10" s="1">
        <v>3.6040100000000002</v>
      </c>
      <c r="Q10" s="1">
        <v>3.9111500000000001</v>
      </c>
      <c r="R10" s="1">
        <v>4.4901600000000004</v>
      </c>
      <c r="S10" s="1">
        <v>3.6349300000000002</v>
      </c>
      <c r="T10" s="1">
        <v>3.61185</v>
      </c>
      <c r="U10" s="1">
        <v>3.5738400000000001</v>
      </c>
      <c r="V10" s="1">
        <v>3.5038800000000001</v>
      </c>
      <c r="W10" s="1">
        <v>3.97539</v>
      </c>
      <c r="X10" s="1">
        <v>3.37209</v>
      </c>
      <c r="Y10" s="1">
        <v>3.38551</v>
      </c>
      <c r="Z10" s="1">
        <v>3.7805599999999999</v>
      </c>
      <c r="AA10" s="1">
        <v>3.5724</v>
      </c>
      <c r="AB10" s="1">
        <v>3.6823999999999999</v>
      </c>
      <c r="AC10" s="1">
        <v>3.4379200000000001</v>
      </c>
      <c r="AD10" s="1">
        <v>4.5924100000000001</v>
      </c>
      <c r="AE10" s="1">
        <v>3.54766</v>
      </c>
      <c r="AF10" s="1">
        <v>3.484</v>
      </c>
      <c r="AG10" s="1">
        <v>3.9140799999999998</v>
      </c>
      <c r="AH10" s="1">
        <v>3.6091199999999999</v>
      </c>
      <c r="AI10" s="1">
        <v>3.4651900000000002</v>
      </c>
      <c r="AJ10" s="1">
        <v>3.4950899999999998</v>
      </c>
      <c r="AK10" s="1">
        <v>3.8374000000000001</v>
      </c>
      <c r="AL10" s="1">
        <v>3.7479800000000001</v>
      </c>
      <c r="AM10" s="1">
        <v>4.7327599999999999</v>
      </c>
      <c r="AN10" s="1">
        <v>3.49621</v>
      </c>
      <c r="AO10" s="1">
        <v>3.5224500000000001</v>
      </c>
      <c r="AP10" s="1">
        <v>3.5569099999999998</v>
      </c>
      <c r="AQ10" s="1">
        <v>3.6914400000000001</v>
      </c>
      <c r="AR10" s="1">
        <v>3.7443900000000001</v>
      </c>
      <c r="AS10" s="1">
        <v>3.5045099999999998</v>
      </c>
      <c r="AT10" s="1">
        <v>3.5101300000000002</v>
      </c>
      <c r="AU10" s="1">
        <v>3.62147</v>
      </c>
      <c r="AV10" s="1">
        <v>3.4210400000000001</v>
      </c>
      <c r="AW10" s="1">
        <v>3.6164200000000002</v>
      </c>
      <c r="AX10" s="1">
        <v>3.9238499999999998</v>
      </c>
      <c r="AY10" s="1">
        <v>3.5432299999999999</v>
      </c>
      <c r="AZ10" s="1">
        <v>3.6841300000000001</v>
      </c>
      <c r="BA10" s="1">
        <v>3.4574699999999998</v>
      </c>
      <c r="BB10" s="1">
        <v>3.7465199999999999</v>
      </c>
      <c r="BC10" s="1">
        <v>3.5493299999999999</v>
      </c>
      <c r="BD10" s="1">
        <v>3.63537</v>
      </c>
      <c r="BE10" s="1">
        <v>3.45106</v>
      </c>
      <c r="BF10" s="1">
        <v>3.57158</v>
      </c>
      <c r="BG10" s="1">
        <v>3.3129900000000001</v>
      </c>
      <c r="BH10" s="1">
        <v>3.4573200000000002</v>
      </c>
      <c r="BI10" s="1">
        <v>3.4412099999999999</v>
      </c>
      <c r="BJ10" s="1">
        <v>3.2412800000000002</v>
      </c>
      <c r="BK10" s="1">
        <v>3.7149000000000001</v>
      </c>
      <c r="BL10" s="1">
        <v>3.79928</v>
      </c>
      <c r="BM10" s="1">
        <v>3.50359</v>
      </c>
      <c r="BN10" s="1">
        <v>3.7928299999999999</v>
      </c>
      <c r="BO10" s="1">
        <v>3.7524299999999999</v>
      </c>
      <c r="BP10" s="1">
        <v>3.7111200000000002</v>
      </c>
      <c r="BQ10" s="1">
        <v>3.8004799999999999</v>
      </c>
      <c r="BR10" s="1">
        <v>3.5704099999999999</v>
      </c>
      <c r="BS10" s="1">
        <v>3.6509999999999998</v>
      </c>
      <c r="BT10" s="1">
        <v>3.6041699999999999</v>
      </c>
      <c r="BU10" s="1">
        <v>3.5968</v>
      </c>
      <c r="BV10" s="1">
        <v>3.3943400000000001</v>
      </c>
      <c r="BW10" s="1">
        <v>3.5920399999999999</v>
      </c>
      <c r="BX10" s="1">
        <v>3.4147500000000002</v>
      </c>
      <c r="BY10" s="1">
        <v>3.6073300000000001</v>
      </c>
      <c r="BZ10" s="1">
        <v>3.4936699999999998</v>
      </c>
      <c r="CA10" s="1">
        <v>3.55565</v>
      </c>
      <c r="CB10" s="1">
        <v>3.43607</v>
      </c>
      <c r="CC10" s="1">
        <v>3.5960200000000002</v>
      </c>
      <c r="CD10" s="1">
        <v>3.6281400000000001</v>
      </c>
      <c r="CE10" s="1">
        <v>3.4217300000000002</v>
      </c>
      <c r="CF10" s="1">
        <v>3.6264099999999999</v>
      </c>
      <c r="CG10" s="1">
        <v>3.5638100000000001</v>
      </c>
      <c r="CH10" s="1">
        <v>3.41703</v>
      </c>
      <c r="CI10" s="1">
        <v>3.8957099999999998</v>
      </c>
      <c r="CJ10" s="1">
        <v>3.54088</v>
      </c>
      <c r="CK10" s="1">
        <v>3.7883100000000001</v>
      </c>
      <c r="CL10" s="1">
        <v>3.2897500000000002</v>
      </c>
      <c r="CM10" s="1">
        <v>4.8084499999999997</v>
      </c>
      <c r="CN10" s="1">
        <v>3.8795199999999999</v>
      </c>
      <c r="CO10" s="1">
        <v>3.47037</v>
      </c>
      <c r="CP10" s="1">
        <v>3.7362600000000001</v>
      </c>
      <c r="CQ10" s="1">
        <v>3.4233799999999999</v>
      </c>
      <c r="CR10" s="1">
        <v>3.7346300000000001</v>
      </c>
      <c r="CS10" s="1">
        <v>3.3005599999999999</v>
      </c>
      <c r="CT10" s="1">
        <v>3.3097500000000002</v>
      </c>
      <c r="CU10" s="1">
        <v>3.36992</v>
      </c>
      <c r="CV10" s="1">
        <v>3.3113299999999999</v>
      </c>
      <c r="CW10" s="1">
        <v>4.1132900000000001</v>
      </c>
      <c r="CX10" s="1">
        <v>3.6445099999999999</v>
      </c>
      <c r="CY10" s="1">
        <v>3.8138100000000001</v>
      </c>
      <c r="CZ10" s="1">
        <v>3.5109400000000002</v>
      </c>
      <c r="DA10" s="1">
        <v>3.4524300000000001</v>
      </c>
      <c r="DB10" s="1">
        <v>3.36741</v>
      </c>
      <c r="DC10" s="1">
        <v>3.6245799999999999</v>
      </c>
      <c r="DD10" s="1">
        <v>3.69658</v>
      </c>
      <c r="DE10" s="1">
        <v>3.6702499999999998</v>
      </c>
      <c r="DF10" s="1">
        <v>3.2636699999999998</v>
      </c>
      <c r="DG10" s="1">
        <v>3.6332499999999999</v>
      </c>
      <c r="DH10" s="1">
        <v>3.4989300000000001</v>
      </c>
      <c r="DI10" s="1">
        <v>3.6101200000000002</v>
      </c>
      <c r="DJ10" s="1">
        <v>3.91595</v>
      </c>
      <c r="DK10" s="1">
        <v>3.3177599999999998</v>
      </c>
      <c r="DL10" s="1">
        <v>3.3348200000000001</v>
      </c>
      <c r="DM10" s="1">
        <v>3.5536799999999999</v>
      </c>
      <c r="DN10" s="1">
        <v>3.6524200000000002</v>
      </c>
      <c r="DO10" s="1">
        <v>3.3671199999999999</v>
      </c>
      <c r="DP10" s="1">
        <v>3.5093800000000002</v>
      </c>
      <c r="DQ10" s="1">
        <v>3.4639799999999998</v>
      </c>
      <c r="DR10" s="1">
        <v>3.7889699999999999</v>
      </c>
      <c r="DS10" s="1">
        <v>3.7966600000000001</v>
      </c>
      <c r="DT10" s="1">
        <v>3.67774</v>
      </c>
      <c r="DU10" s="1">
        <v>3.4549300000000001</v>
      </c>
      <c r="DV10" s="1">
        <v>3.5924800000000001</v>
      </c>
      <c r="DW10" s="1">
        <v>3.3446799999999999</v>
      </c>
      <c r="DX10" s="1">
        <v>3.4613499999999999</v>
      </c>
      <c r="DY10" s="1">
        <v>3.8395100000000002</v>
      </c>
      <c r="DZ10" s="1">
        <v>3.5613100000000002</v>
      </c>
      <c r="EA10" s="1">
        <v>3.56995</v>
      </c>
      <c r="EB10" s="1">
        <v>3.7088700000000001</v>
      </c>
      <c r="EC10" s="1">
        <v>3.4603600000000001</v>
      </c>
      <c r="ED10" s="1">
        <v>3.8979200000000001</v>
      </c>
      <c r="EE10" s="1">
        <v>3.5185300000000002</v>
      </c>
      <c r="EF10" s="1">
        <f>CORREL($J$2:$EE$2,J10:EE10)</f>
        <v>0.46621744537304849</v>
      </c>
      <c r="EG10" s="1">
        <f>TDIST((EF10*SQRT(126-2)/SQRT(1-(EF10*EF10))),126,2)</f>
        <v>3.6509005506759687E-8</v>
      </c>
      <c r="EH10" s="2">
        <v>5.106818E-6</v>
      </c>
    </row>
    <row r="11" spans="1:138" x14ac:dyDescent="0.25">
      <c r="A11" s="1" t="s">
        <v>4</v>
      </c>
      <c r="B11" s="1">
        <v>42025516</v>
      </c>
      <c r="C11" s="1">
        <v>42055130</v>
      </c>
      <c r="D11" s="1">
        <v>17424360</v>
      </c>
      <c r="E11" s="1" t="s">
        <v>900</v>
      </c>
      <c r="F11" s="1" t="s">
        <v>899</v>
      </c>
      <c r="G11" s="1" t="s">
        <v>898</v>
      </c>
      <c r="H11" s="1" t="s">
        <v>897</v>
      </c>
      <c r="J11" s="1">
        <v>8.5887499999999992</v>
      </c>
      <c r="K11" s="1">
        <v>8.8652300000000004</v>
      </c>
      <c r="L11" s="1">
        <v>9.6541899999999998</v>
      </c>
      <c r="M11" s="1">
        <v>9.3827200000000008</v>
      </c>
      <c r="N11" s="1">
        <v>9.6364000000000001</v>
      </c>
      <c r="O11" s="1">
        <v>9.6532599999999995</v>
      </c>
      <c r="P11" s="1">
        <v>8.8286999999999995</v>
      </c>
      <c r="Q11" s="1">
        <v>6.99024</v>
      </c>
      <c r="R11" s="1">
        <v>6.2794600000000003</v>
      </c>
      <c r="S11" s="1">
        <v>8.5022900000000003</v>
      </c>
      <c r="T11" s="1">
        <v>10.130000000000001</v>
      </c>
      <c r="U11" s="1">
        <v>8.7172400000000003</v>
      </c>
      <c r="V11" s="1">
        <v>10.3947</v>
      </c>
      <c r="W11" s="1">
        <v>8.4809999999999999</v>
      </c>
      <c r="X11" s="1">
        <v>10.24</v>
      </c>
      <c r="Y11" s="1">
        <v>8.9756999999999998</v>
      </c>
      <c r="Z11" s="1">
        <v>9.1416599999999999</v>
      </c>
      <c r="AA11" s="1">
        <v>10.3102</v>
      </c>
      <c r="AB11" s="1">
        <v>9.7808600000000006</v>
      </c>
      <c r="AC11" s="1">
        <v>8.3187300000000004</v>
      </c>
      <c r="AD11" s="1">
        <v>6.5980100000000004</v>
      </c>
      <c r="AE11" s="1">
        <v>10.0596</v>
      </c>
      <c r="AF11" s="1">
        <v>8.6688700000000001</v>
      </c>
      <c r="AG11" s="1">
        <v>6.8524200000000004</v>
      </c>
      <c r="AH11" s="1">
        <v>7.7572200000000002</v>
      </c>
      <c r="AI11" s="1">
        <v>9.2443000000000008</v>
      </c>
      <c r="AJ11" s="1">
        <v>8.9382099999999998</v>
      </c>
      <c r="AK11" s="1">
        <v>9.2296899999999997</v>
      </c>
      <c r="AL11" s="1">
        <v>8.5334299999999992</v>
      </c>
      <c r="AM11" s="1">
        <v>6.81454</v>
      </c>
      <c r="AN11" s="1">
        <v>8.8993300000000009</v>
      </c>
      <c r="AO11" s="1">
        <v>9.9740099999999998</v>
      </c>
      <c r="AP11" s="1">
        <v>9.6774900000000006</v>
      </c>
      <c r="AQ11" s="1">
        <v>8.6671099999999992</v>
      </c>
      <c r="AR11" s="1">
        <v>9.4460599999999992</v>
      </c>
      <c r="AS11" s="1">
        <v>9.2665100000000002</v>
      </c>
      <c r="AT11" s="1">
        <v>9.2738999999999994</v>
      </c>
      <c r="AU11" s="1">
        <v>9.6280900000000003</v>
      </c>
      <c r="AV11" s="1">
        <v>8.9179700000000004</v>
      </c>
      <c r="AW11" s="1">
        <v>9.4138900000000003</v>
      </c>
      <c r="AX11" s="1">
        <v>9.2391400000000008</v>
      </c>
      <c r="AY11" s="1">
        <v>9.6591400000000007</v>
      </c>
      <c r="AZ11" s="1">
        <v>8.6570199999999993</v>
      </c>
      <c r="BA11" s="1">
        <v>9.8177800000000008</v>
      </c>
      <c r="BB11" s="1">
        <v>8.5140499999999992</v>
      </c>
      <c r="BC11" s="1">
        <v>9.7976399999999995</v>
      </c>
      <c r="BD11" s="1">
        <v>9.6490200000000002</v>
      </c>
      <c r="BE11" s="1">
        <v>9.5469399999999993</v>
      </c>
      <c r="BF11" s="1">
        <v>9.9107000000000003</v>
      </c>
      <c r="BG11" s="1">
        <v>9.8537300000000005</v>
      </c>
      <c r="BH11" s="1">
        <v>8.8625699999999998</v>
      </c>
      <c r="BI11" s="1">
        <v>9.9460800000000003</v>
      </c>
      <c r="BJ11" s="1">
        <v>8.8148</v>
      </c>
      <c r="BK11" s="1">
        <v>9.8409600000000008</v>
      </c>
      <c r="BL11" s="1">
        <v>8.4788800000000002</v>
      </c>
      <c r="BM11" s="1">
        <v>9.8831699999999998</v>
      </c>
      <c r="BN11" s="1">
        <v>9.3160100000000003</v>
      </c>
      <c r="BO11" s="1">
        <v>8.6274300000000004</v>
      </c>
      <c r="BP11" s="1">
        <v>8.8913499999999992</v>
      </c>
      <c r="BQ11" s="1">
        <v>7.9366399999999997</v>
      </c>
      <c r="BR11" s="1">
        <v>8.0680700000000005</v>
      </c>
      <c r="BS11" s="1">
        <v>8.4344699999999992</v>
      </c>
      <c r="BT11" s="1">
        <v>8.8509399999999996</v>
      </c>
      <c r="BU11" s="1">
        <v>8.2292900000000007</v>
      </c>
      <c r="BV11" s="1">
        <v>9.1012799999999991</v>
      </c>
      <c r="BW11" s="1">
        <v>9.4532299999999996</v>
      </c>
      <c r="BX11" s="1">
        <v>7.9764200000000001</v>
      </c>
      <c r="BY11" s="1">
        <v>9.0623400000000007</v>
      </c>
      <c r="BZ11" s="1">
        <v>8.8353400000000004</v>
      </c>
      <c r="CA11" s="1">
        <v>9.7529800000000009</v>
      </c>
      <c r="CB11" s="1">
        <v>10.0975</v>
      </c>
      <c r="CC11" s="1">
        <v>9.1497200000000003</v>
      </c>
      <c r="CD11" s="1">
        <v>8.0610099999999996</v>
      </c>
      <c r="CE11" s="1">
        <v>9.4528700000000008</v>
      </c>
      <c r="CF11" s="1">
        <v>9.9465000000000003</v>
      </c>
      <c r="CG11" s="1">
        <v>8.0224100000000007</v>
      </c>
      <c r="CH11" s="1">
        <v>8.5830599999999997</v>
      </c>
      <c r="CI11" s="1">
        <v>9.8850300000000004</v>
      </c>
      <c r="CJ11" s="1">
        <v>9.8026099999999996</v>
      </c>
      <c r="CK11" s="1">
        <v>8.8946199999999997</v>
      </c>
      <c r="CL11" s="1">
        <v>9.4274799999999992</v>
      </c>
      <c r="CM11" s="1">
        <v>6.8536400000000004</v>
      </c>
      <c r="CN11" s="1">
        <v>9.4267599999999998</v>
      </c>
      <c r="CO11" s="1">
        <v>8.7212499999999995</v>
      </c>
      <c r="CP11" s="1">
        <v>8.8828200000000006</v>
      </c>
      <c r="CQ11" s="1">
        <v>9.0939599999999992</v>
      </c>
      <c r="CR11" s="1">
        <v>9.0979200000000002</v>
      </c>
      <c r="CS11" s="1">
        <v>9.0979899999999994</v>
      </c>
      <c r="CT11" s="1">
        <v>8.5210600000000003</v>
      </c>
      <c r="CU11" s="1">
        <v>7.6191700000000004</v>
      </c>
      <c r="CV11" s="1">
        <v>9.1240400000000008</v>
      </c>
      <c r="CW11" s="1">
        <v>8.4844200000000001</v>
      </c>
      <c r="CX11" s="1">
        <v>9.2407500000000002</v>
      </c>
      <c r="CY11" s="1">
        <v>8.9949200000000005</v>
      </c>
      <c r="CZ11" s="1">
        <v>9.5221499999999999</v>
      </c>
      <c r="DA11" s="1">
        <v>9.1863200000000003</v>
      </c>
      <c r="DB11" s="1">
        <v>9.7898700000000005</v>
      </c>
      <c r="DC11" s="1">
        <v>8.75122</v>
      </c>
      <c r="DD11" s="1">
        <v>9.5947300000000002</v>
      </c>
      <c r="DE11" s="1">
        <v>9.4853900000000007</v>
      </c>
      <c r="DF11" s="1">
        <v>8.5267300000000006</v>
      </c>
      <c r="DG11" s="1">
        <v>9.8029200000000003</v>
      </c>
      <c r="DH11" s="1">
        <v>8.9137500000000003</v>
      </c>
      <c r="DI11" s="1">
        <v>9.7100399999999993</v>
      </c>
      <c r="DJ11" s="1">
        <v>8.9396400000000007</v>
      </c>
      <c r="DK11" s="1">
        <v>9.8666</v>
      </c>
      <c r="DL11" s="1">
        <v>6.3635999999999999</v>
      </c>
      <c r="DM11" s="1">
        <v>9.9501799999999996</v>
      </c>
      <c r="DN11" s="1">
        <v>9.8477300000000003</v>
      </c>
      <c r="DO11" s="1">
        <v>9.8825500000000002</v>
      </c>
      <c r="DP11" s="1">
        <v>9.3090499999999992</v>
      </c>
      <c r="DQ11" s="1">
        <v>8.9125999999999994</v>
      </c>
      <c r="DR11" s="1">
        <v>10.1653</v>
      </c>
      <c r="DS11" s="1">
        <v>8.8313699999999997</v>
      </c>
      <c r="DT11" s="1">
        <v>9.4860699999999998</v>
      </c>
      <c r="DU11" s="1">
        <v>8.9793900000000004</v>
      </c>
      <c r="DV11" s="1">
        <v>6.9242499999999998</v>
      </c>
      <c r="DW11" s="1">
        <v>9.3430199999999992</v>
      </c>
      <c r="DX11" s="1">
        <v>9.8155699999999992</v>
      </c>
      <c r="DY11" s="1">
        <v>8.4781200000000005</v>
      </c>
      <c r="DZ11" s="1">
        <v>9.2946500000000007</v>
      </c>
      <c r="EA11" s="1">
        <v>9.9362999999999992</v>
      </c>
      <c r="EB11" s="1">
        <v>9.29833</v>
      </c>
      <c r="EC11" s="1">
        <v>9.5928000000000004</v>
      </c>
      <c r="ED11" s="1">
        <v>9.1747899999999998</v>
      </c>
      <c r="EE11" s="1">
        <v>10.298999999999999</v>
      </c>
      <c r="EF11" s="1">
        <f>CORREL($J$2:$EE$2,J11:EE11)</f>
        <v>-0.46536125986640925</v>
      </c>
      <c r="EG11" s="1">
        <f t="shared" ref="EG11:EG26" si="0">TDIST(-(EF11*SQRT(126-2)/SQRT(1-(EF11*EF11))),126,2)</f>
        <v>3.8964701881848343E-8</v>
      </c>
      <c r="EH11" s="2">
        <v>5.106818E-6</v>
      </c>
    </row>
    <row r="12" spans="1:138" x14ac:dyDescent="0.25">
      <c r="A12" s="1" t="s">
        <v>4</v>
      </c>
      <c r="B12" s="1">
        <v>42318272</v>
      </c>
      <c r="C12" s="1">
        <v>42324070</v>
      </c>
      <c r="D12" s="1">
        <v>17413094</v>
      </c>
      <c r="E12" s="1" t="s">
        <v>1363</v>
      </c>
      <c r="F12" s="1" t="s">
        <v>1362</v>
      </c>
      <c r="G12" s="1" t="s">
        <v>1361</v>
      </c>
      <c r="H12" s="1" t="s">
        <v>1360</v>
      </c>
      <c r="J12" s="1">
        <v>7.62507</v>
      </c>
      <c r="K12" s="1">
        <v>7.5064700000000002</v>
      </c>
      <c r="L12" s="1">
        <v>8.0599600000000002</v>
      </c>
      <c r="M12" s="1">
        <v>7.4299499999999998</v>
      </c>
      <c r="N12" s="1">
        <v>8.1115499999999994</v>
      </c>
      <c r="O12" s="1">
        <v>8.2520299999999995</v>
      </c>
      <c r="P12" s="1">
        <v>7.5639700000000003</v>
      </c>
      <c r="Q12" s="1">
        <v>6.8940200000000003</v>
      </c>
      <c r="R12" s="1">
        <v>6.2644700000000002</v>
      </c>
      <c r="S12" s="1">
        <v>7.2451600000000003</v>
      </c>
      <c r="T12" s="1">
        <v>8.6679999999999993</v>
      </c>
      <c r="U12" s="1">
        <v>7.6309500000000003</v>
      </c>
      <c r="V12" s="1">
        <v>8.5463900000000006</v>
      </c>
      <c r="W12" s="1">
        <v>7.0739700000000001</v>
      </c>
      <c r="X12" s="1">
        <v>7.9835500000000001</v>
      </c>
      <c r="Y12" s="1">
        <v>7.3515100000000002</v>
      </c>
      <c r="Z12" s="1">
        <v>7.8218199999999998</v>
      </c>
      <c r="AA12" s="1">
        <v>7.9533899999999997</v>
      </c>
      <c r="AB12" s="1">
        <v>8.0695200000000007</v>
      </c>
      <c r="AC12" s="1">
        <v>7.1332800000000001</v>
      </c>
      <c r="AD12" s="1">
        <v>6.0403399999999996</v>
      </c>
      <c r="AE12" s="1">
        <v>8.0540099999999999</v>
      </c>
      <c r="AF12" s="1">
        <v>7.2381399999999996</v>
      </c>
      <c r="AG12" s="1">
        <v>6.1741900000000003</v>
      </c>
      <c r="AH12" s="1">
        <v>6.63497</v>
      </c>
      <c r="AI12" s="1">
        <v>7.6222899999999996</v>
      </c>
      <c r="AJ12" s="1">
        <v>7.09985</v>
      </c>
      <c r="AK12" s="1">
        <v>7.6139599999999996</v>
      </c>
      <c r="AL12" s="1">
        <v>7.7490500000000004</v>
      </c>
      <c r="AM12" s="1">
        <v>6.8575299999999997</v>
      </c>
      <c r="AN12" s="1">
        <v>7.3983800000000004</v>
      </c>
      <c r="AO12" s="1">
        <v>8.2733299999999996</v>
      </c>
      <c r="AP12" s="1">
        <v>8.1686899999999998</v>
      </c>
      <c r="AQ12" s="1">
        <v>7.4927200000000003</v>
      </c>
      <c r="AR12" s="1">
        <v>7.5305299999999997</v>
      </c>
      <c r="AS12" s="1">
        <v>7.6097299999999999</v>
      </c>
      <c r="AT12" s="1">
        <v>7.12859</v>
      </c>
      <c r="AU12" s="1">
        <v>7.9847400000000004</v>
      </c>
      <c r="AV12" s="1">
        <v>7.5416800000000004</v>
      </c>
      <c r="AW12" s="1">
        <v>7.4555400000000001</v>
      </c>
      <c r="AX12" s="1">
        <v>7.4215799999999996</v>
      </c>
      <c r="AY12" s="1">
        <v>8.08596</v>
      </c>
      <c r="AZ12" s="1">
        <v>7.2652400000000004</v>
      </c>
      <c r="BA12" s="1">
        <v>8.3568700000000007</v>
      </c>
      <c r="BB12" s="1">
        <v>7.4509400000000001</v>
      </c>
      <c r="BC12" s="1">
        <v>8.2881800000000005</v>
      </c>
      <c r="BD12" s="1">
        <v>7.9887600000000001</v>
      </c>
      <c r="BE12" s="1">
        <v>8.1490600000000004</v>
      </c>
      <c r="BF12" s="1">
        <v>8.6576599999999999</v>
      </c>
      <c r="BG12" s="1">
        <v>8.3326700000000002</v>
      </c>
      <c r="BH12" s="1">
        <v>7.37399</v>
      </c>
      <c r="BI12" s="1">
        <v>8.4014500000000005</v>
      </c>
      <c r="BJ12" s="1">
        <v>7.4352600000000004</v>
      </c>
      <c r="BK12" s="1">
        <v>8.2580600000000004</v>
      </c>
      <c r="BL12" s="1">
        <v>6.9252000000000002</v>
      </c>
      <c r="BM12" s="1">
        <v>8.2610700000000001</v>
      </c>
      <c r="BN12" s="1">
        <v>7.9286599999999998</v>
      </c>
      <c r="BO12" s="1">
        <v>6.9728199999999996</v>
      </c>
      <c r="BP12" s="1">
        <v>8.0649999999999995</v>
      </c>
      <c r="BQ12" s="1">
        <v>6.9890800000000004</v>
      </c>
      <c r="BR12" s="1">
        <v>7.1097999999999999</v>
      </c>
      <c r="BS12" s="1">
        <v>6.9706999999999999</v>
      </c>
      <c r="BT12" s="1">
        <v>7.7159700000000004</v>
      </c>
      <c r="BU12" s="1">
        <v>7.58263</v>
      </c>
      <c r="BV12" s="1">
        <v>7.5793299999999997</v>
      </c>
      <c r="BW12" s="1">
        <v>7.9004899999999996</v>
      </c>
      <c r="BX12" s="1">
        <v>6.6020099999999999</v>
      </c>
      <c r="BY12" s="1">
        <v>7.8132700000000002</v>
      </c>
      <c r="BZ12" s="1">
        <v>8.3269099999999998</v>
      </c>
      <c r="CA12" s="1">
        <v>7.78315</v>
      </c>
      <c r="CB12" s="1">
        <v>8.3517200000000003</v>
      </c>
      <c r="CC12" s="1">
        <v>7.6212</v>
      </c>
      <c r="CD12" s="1">
        <v>6.7767999999999997</v>
      </c>
      <c r="CE12" s="1">
        <v>7.21591</v>
      </c>
      <c r="CF12" s="1">
        <v>8.4433100000000003</v>
      </c>
      <c r="CG12" s="1">
        <v>7.1145800000000001</v>
      </c>
      <c r="CH12" s="1">
        <v>7.6913200000000002</v>
      </c>
      <c r="CI12" s="1">
        <v>8.1702399999999997</v>
      </c>
      <c r="CJ12" s="1">
        <v>7.6378000000000004</v>
      </c>
      <c r="CK12" s="1">
        <v>7.7635300000000003</v>
      </c>
      <c r="CL12" s="1">
        <v>7.9686899999999996</v>
      </c>
      <c r="CM12" s="1">
        <v>6.7362500000000001</v>
      </c>
      <c r="CN12" s="1">
        <v>7.8018200000000002</v>
      </c>
      <c r="CO12" s="1">
        <v>7.1833200000000001</v>
      </c>
      <c r="CP12" s="1">
        <v>7.2519900000000002</v>
      </c>
      <c r="CQ12" s="1">
        <v>7.4375400000000003</v>
      </c>
      <c r="CR12" s="1">
        <v>7.5527499999999996</v>
      </c>
      <c r="CS12" s="1">
        <v>7.8762600000000003</v>
      </c>
      <c r="CT12" s="1">
        <v>7.2018599999999999</v>
      </c>
      <c r="CU12" s="1">
        <v>6.9549099999999999</v>
      </c>
      <c r="CV12" s="1">
        <v>7.49979</v>
      </c>
      <c r="CW12" s="1">
        <v>6.7869599999999997</v>
      </c>
      <c r="CX12" s="1">
        <v>7.8019699999999998</v>
      </c>
      <c r="CY12" s="1">
        <v>7.8712400000000002</v>
      </c>
      <c r="CZ12" s="1">
        <v>8.0685400000000005</v>
      </c>
      <c r="DA12" s="1">
        <v>7.35745</v>
      </c>
      <c r="DB12" s="1">
        <v>8.2498000000000005</v>
      </c>
      <c r="DC12" s="1">
        <v>7.5291899999999998</v>
      </c>
      <c r="DD12" s="1">
        <v>8.2866499999999998</v>
      </c>
      <c r="DE12" s="1">
        <v>7.5039999999999996</v>
      </c>
      <c r="DF12" s="1">
        <v>7.0862400000000001</v>
      </c>
      <c r="DG12" s="1">
        <v>7.8605900000000002</v>
      </c>
      <c r="DH12" s="1">
        <v>7.3884699999999999</v>
      </c>
      <c r="DI12" s="1">
        <v>8.2108699999999999</v>
      </c>
      <c r="DJ12" s="1">
        <v>8.2151499999999995</v>
      </c>
      <c r="DK12" s="1">
        <v>8.3213100000000004</v>
      </c>
      <c r="DL12" s="1">
        <v>6.2697599999999998</v>
      </c>
      <c r="DM12" s="1">
        <v>8.0572099999999995</v>
      </c>
      <c r="DN12" s="1">
        <v>8.2466600000000003</v>
      </c>
      <c r="DO12" s="1">
        <v>8.0941500000000008</v>
      </c>
      <c r="DP12" s="1">
        <v>7.21692</v>
      </c>
      <c r="DQ12" s="1">
        <v>7.1057800000000002</v>
      </c>
      <c r="DR12" s="1">
        <v>8.2218800000000005</v>
      </c>
      <c r="DS12" s="1">
        <v>7.3435199999999998</v>
      </c>
      <c r="DT12" s="1">
        <v>7.8260199999999998</v>
      </c>
      <c r="DU12" s="1">
        <v>7.2833800000000002</v>
      </c>
      <c r="DV12" s="1">
        <v>6.7894800000000002</v>
      </c>
      <c r="DW12" s="1">
        <v>7.9866200000000003</v>
      </c>
      <c r="DX12" s="1">
        <v>8.3347099999999994</v>
      </c>
      <c r="DY12" s="1">
        <v>7.3751600000000002</v>
      </c>
      <c r="DZ12" s="1">
        <v>7.8542500000000004</v>
      </c>
      <c r="EA12" s="1">
        <v>8.11144</v>
      </c>
      <c r="EB12" s="1">
        <v>7.6673299999999998</v>
      </c>
      <c r="EC12" s="1">
        <v>7.7977100000000004</v>
      </c>
      <c r="ED12" s="1">
        <v>7.3746900000000002</v>
      </c>
      <c r="EE12" s="1">
        <v>8.1425800000000006</v>
      </c>
      <c r="EF12" s="1">
        <f>CORREL($J$2:$EE$2,J12:EE12)</f>
        <v>-0.46532089901801349</v>
      </c>
      <c r="EG12" s="1">
        <f t="shared" si="0"/>
        <v>3.9084283946534532E-8</v>
      </c>
      <c r="EH12" s="2">
        <v>5.106818E-6</v>
      </c>
    </row>
    <row r="13" spans="1:138" x14ac:dyDescent="0.25">
      <c r="A13" s="1" t="s">
        <v>4</v>
      </c>
      <c r="B13" s="1">
        <v>42522439</v>
      </c>
      <c r="C13" s="1">
        <v>42528237</v>
      </c>
      <c r="D13" s="1">
        <v>17424415</v>
      </c>
      <c r="E13" s="1" t="s">
        <v>1363</v>
      </c>
      <c r="F13" s="1" t="s">
        <v>1362</v>
      </c>
      <c r="G13" s="1" t="s">
        <v>1361</v>
      </c>
      <c r="H13" s="1" t="s">
        <v>1360</v>
      </c>
      <c r="J13" s="1">
        <v>7.62507</v>
      </c>
      <c r="K13" s="1">
        <v>7.5064700000000002</v>
      </c>
      <c r="L13" s="1">
        <v>8.0599600000000002</v>
      </c>
      <c r="M13" s="1">
        <v>7.4299499999999998</v>
      </c>
      <c r="N13" s="1">
        <v>8.1115499999999994</v>
      </c>
      <c r="O13" s="1">
        <v>8.2520299999999995</v>
      </c>
      <c r="P13" s="1">
        <v>7.5639700000000003</v>
      </c>
      <c r="Q13" s="1">
        <v>6.8940200000000003</v>
      </c>
      <c r="R13" s="1">
        <v>6.2644700000000002</v>
      </c>
      <c r="S13" s="1">
        <v>7.2451600000000003</v>
      </c>
      <c r="T13" s="1">
        <v>8.6679999999999993</v>
      </c>
      <c r="U13" s="1">
        <v>7.6309500000000003</v>
      </c>
      <c r="V13" s="1">
        <v>8.5463900000000006</v>
      </c>
      <c r="W13" s="1">
        <v>7.0739700000000001</v>
      </c>
      <c r="X13" s="1">
        <v>7.9835500000000001</v>
      </c>
      <c r="Y13" s="1">
        <v>7.3515100000000002</v>
      </c>
      <c r="Z13" s="1">
        <v>7.8218199999999998</v>
      </c>
      <c r="AA13" s="1">
        <v>7.9533899999999997</v>
      </c>
      <c r="AB13" s="1">
        <v>8.0695200000000007</v>
      </c>
      <c r="AC13" s="1">
        <v>7.1332800000000001</v>
      </c>
      <c r="AD13" s="1">
        <v>6.0403399999999996</v>
      </c>
      <c r="AE13" s="1">
        <v>8.0540099999999999</v>
      </c>
      <c r="AF13" s="1">
        <v>7.2381399999999996</v>
      </c>
      <c r="AG13" s="1">
        <v>6.1741900000000003</v>
      </c>
      <c r="AH13" s="1">
        <v>6.63497</v>
      </c>
      <c r="AI13" s="1">
        <v>7.6222899999999996</v>
      </c>
      <c r="AJ13" s="1">
        <v>7.09985</v>
      </c>
      <c r="AK13" s="1">
        <v>7.6139599999999996</v>
      </c>
      <c r="AL13" s="1">
        <v>7.7490500000000004</v>
      </c>
      <c r="AM13" s="1">
        <v>6.8575299999999997</v>
      </c>
      <c r="AN13" s="1">
        <v>7.3983800000000004</v>
      </c>
      <c r="AO13" s="1">
        <v>8.2733299999999996</v>
      </c>
      <c r="AP13" s="1">
        <v>8.1686899999999998</v>
      </c>
      <c r="AQ13" s="1">
        <v>7.4927200000000003</v>
      </c>
      <c r="AR13" s="1">
        <v>7.5305299999999997</v>
      </c>
      <c r="AS13" s="1">
        <v>7.6097299999999999</v>
      </c>
      <c r="AT13" s="1">
        <v>7.12859</v>
      </c>
      <c r="AU13" s="1">
        <v>7.9847400000000004</v>
      </c>
      <c r="AV13" s="1">
        <v>7.5416800000000004</v>
      </c>
      <c r="AW13" s="1">
        <v>7.4555400000000001</v>
      </c>
      <c r="AX13" s="1">
        <v>7.4215799999999996</v>
      </c>
      <c r="AY13" s="1">
        <v>8.08596</v>
      </c>
      <c r="AZ13" s="1">
        <v>7.2652400000000004</v>
      </c>
      <c r="BA13" s="1">
        <v>8.3568700000000007</v>
      </c>
      <c r="BB13" s="1">
        <v>7.4509400000000001</v>
      </c>
      <c r="BC13" s="1">
        <v>8.2881800000000005</v>
      </c>
      <c r="BD13" s="1">
        <v>7.9887600000000001</v>
      </c>
      <c r="BE13" s="1">
        <v>8.1490600000000004</v>
      </c>
      <c r="BF13" s="1">
        <v>8.6576599999999999</v>
      </c>
      <c r="BG13" s="1">
        <v>8.3326700000000002</v>
      </c>
      <c r="BH13" s="1">
        <v>7.37399</v>
      </c>
      <c r="BI13" s="1">
        <v>8.4014500000000005</v>
      </c>
      <c r="BJ13" s="1">
        <v>7.4352600000000004</v>
      </c>
      <c r="BK13" s="1">
        <v>8.2580600000000004</v>
      </c>
      <c r="BL13" s="1">
        <v>6.9252000000000002</v>
      </c>
      <c r="BM13" s="1">
        <v>8.2610700000000001</v>
      </c>
      <c r="BN13" s="1">
        <v>7.9286599999999998</v>
      </c>
      <c r="BO13" s="1">
        <v>6.9728199999999996</v>
      </c>
      <c r="BP13" s="1">
        <v>8.0649999999999995</v>
      </c>
      <c r="BQ13" s="1">
        <v>6.9890800000000004</v>
      </c>
      <c r="BR13" s="1">
        <v>7.1097999999999999</v>
      </c>
      <c r="BS13" s="1">
        <v>6.9706999999999999</v>
      </c>
      <c r="BT13" s="1">
        <v>7.7159700000000004</v>
      </c>
      <c r="BU13" s="1">
        <v>7.58263</v>
      </c>
      <c r="BV13" s="1">
        <v>7.5793299999999997</v>
      </c>
      <c r="BW13" s="1">
        <v>7.9004899999999996</v>
      </c>
      <c r="BX13" s="1">
        <v>6.6020099999999999</v>
      </c>
      <c r="BY13" s="1">
        <v>7.8132700000000002</v>
      </c>
      <c r="BZ13" s="1">
        <v>8.3269099999999998</v>
      </c>
      <c r="CA13" s="1">
        <v>7.78315</v>
      </c>
      <c r="CB13" s="1">
        <v>8.3517200000000003</v>
      </c>
      <c r="CC13" s="1">
        <v>7.6212</v>
      </c>
      <c r="CD13" s="1">
        <v>6.7767999999999997</v>
      </c>
      <c r="CE13" s="1">
        <v>7.21591</v>
      </c>
      <c r="CF13" s="1">
        <v>8.4433100000000003</v>
      </c>
      <c r="CG13" s="1">
        <v>7.1145800000000001</v>
      </c>
      <c r="CH13" s="1">
        <v>7.6913200000000002</v>
      </c>
      <c r="CI13" s="1">
        <v>8.1702399999999997</v>
      </c>
      <c r="CJ13" s="1">
        <v>7.6378000000000004</v>
      </c>
      <c r="CK13" s="1">
        <v>7.7635300000000003</v>
      </c>
      <c r="CL13" s="1">
        <v>7.9686899999999996</v>
      </c>
      <c r="CM13" s="1">
        <v>6.7362500000000001</v>
      </c>
      <c r="CN13" s="1">
        <v>7.8018200000000002</v>
      </c>
      <c r="CO13" s="1">
        <v>7.1833200000000001</v>
      </c>
      <c r="CP13" s="1">
        <v>7.2519900000000002</v>
      </c>
      <c r="CQ13" s="1">
        <v>7.4375400000000003</v>
      </c>
      <c r="CR13" s="1">
        <v>7.5527499999999996</v>
      </c>
      <c r="CS13" s="1">
        <v>7.8762600000000003</v>
      </c>
      <c r="CT13" s="1">
        <v>7.2018599999999999</v>
      </c>
      <c r="CU13" s="1">
        <v>6.9549099999999999</v>
      </c>
      <c r="CV13" s="1">
        <v>7.49979</v>
      </c>
      <c r="CW13" s="1">
        <v>6.7869599999999997</v>
      </c>
      <c r="CX13" s="1">
        <v>7.8019699999999998</v>
      </c>
      <c r="CY13" s="1">
        <v>7.8712400000000002</v>
      </c>
      <c r="CZ13" s="1">
        <v>8.0685400000000005</v>
      </c>
      <c r="DA13" s="1">
        <v>7.35745</v>
      </c>
      <c r="DB13" s="1">
        <v>8.2498000000000005</v>
      </c>
      <c r="DC13" s="1">
        <v>7.5291899999999998</v>
      </c>
      <c r="DD13" s="1">
        <v>8.2866499999999998</v>
      </c>
      <c r="DE13" s="1">
        <v>7.5039999999999996</v>
      </c>
      <c r="DF13" s="1">
        <v>7.0862400000000001</v>
      </c>
      <c r="DG13" s="1">
        <v>7.8605900000000002</v>
      </c>
      <c r="DH13" s="1">
        <v>7.3884699999999999</v>
      </c>
      <c r="DI13" s="1">
        <v>8.2108699999999999</v>
      </c>
      <c r="DJ13" s="1">
        <v>8.2151499999999995</v>
      </c>
      <c r="DK13" s="1">
        <v>8.3213100000000004</v>
      </c>
      <c r="DL13" s="1">
        <v>6.2697599999999998</v>
      </c>
      <c r="DM13" s="1">
        <v>8.0572099999999995</v>
      </c>
      <c r="DN13" s="1">
        <v>8.2466600000000003</v>
      </c>
      <c r="DO13" s="1">
        <v>8.0941500000000008</v>
      </c>
      <c r="DP13" s="1">
        <v>7.21692</v>
      </c>
      <c r="DQ13" s="1">
        <v>7.1057800000000002</v>
      </c>
      <c r="DR13" s="1">
        <v>8.2218800000000005</v>
      </c>
      <c r="DS13" s="1">
        <v>7.3435199999999998</v>
      </c>
      <c r="DT13" s="1">
        <v>7.8260199999999998</v>
      </c>
      <c r="DU13" s="1">
        <v>7.2833800000000002</v>
      </c>
      <c r="DV13" s="1">
        <v>6.7894800000000002</v>
      </c>
      <c r="DW13" s="1">
        <v>7.9866200000000003</v>
      </c>
      <c r="DX13" s="1">
        <v>8.3347099999999994</v>
      </c>
      <c r="DY13" s="1">
        <v>7.3751600000000002</v>
      </c>
      <c r="DZ13" s="1">
        <v>7.8542500000000004</v>
      </c>
      <c r="EA13" s="1">
        <v>8.11144</v>
      </c>
      <c r="EB13" s="1">
        <v>7.6673299999999998</v>
      </c>
      <c r="EC13" s="1">
        <v>7.7977100000000004</v>
      </c>
      <c r="ED13" s="1">
        <v>7.3746900000000002</v>
      </c>
      <c r="EE13" s="1">
        <v>8.1425800000000006</v>
      </c>
      <c r="EF13" s="1">
        <f>CORREL($J$2:$EE$2,J13:EE13)</f>
        <v>-0.46532089901801349</v>
      </c>
      <c r="EG13" s="1">
        <f t="shared" si="0"/>
        <v>3.9084283946534532E-8</v>
      </c>
      <c r="EH13" s="2">
        <v>5.106818E-6</v>
      </c>
    </row>
    <row r="14" spans="1:138" x14ac:dyDescent="0.25">
      <c r="A14" s="1" t="s">
        <v>4</v>
      </c>
      <c r="B14" s="1">
        <v>24612554</v>
      </c>
      <c r="C14" s="1">
        <v>24851124</v>
      </c>
      <c r="D14" s="1">
        <v>17423640</v>
      </c>
      <c r="E14" s="1" t="s">
        <v>1366</v>
      </c>
      <c r="F14" s="1" t="s">
        <v>696</v>
      </c>
      <c r="G14" s="1" t="s">
        <v>1365</v>
      </c>
      <c r="H14" s="1" t="s">
        <v>1364</v>
      </c>
      <c r="J14" s="1">
        <v>6.4053899999999997</v>
      </c>
      <c r="K14" s="1">
        <v>5.57395</v>
      </c>
      <c r="L14" s="1">
        <v>6.2760400000000001</v>
      </c>
      <c r="M14" s="1">
        <v>6.5348899999999999</v>
      </c>
      <c r="N14" s="1">
        <v>6.5313999999999997</v>
      </c>
      <c r="O14" s="1">
        <v>7.3315999999999999</v>
      </c>
      <c r="P14" s="1">
        <v>7.1103500000000004</v>
      </c>
      <c r="Q14" s="1">
        <v>5.75197</v>
      </c>
      <c r="R14" s="1">
        <v>5.2454599999999996</v>
      </c>
      <c r="S14" s="1">
        <v>6.6604999999999999</v>
      </c>
      <c r="T14" s="1">
        <v>6.9962499999999999</v>
      </c>
      <c r="U14" s="1">
        <v>6.96767</v>
      </c>
      <c r="V14" s="1">
        <v>7.4008500000000002</v>
      </c>
      <c r="W14" s="1">
        <v>6.26633</v>
      </c>
      <c r="X14" s="1">
        <v>7.4126799999999999</v>
      </c>
      <c r="Y14" s="1">
        <v>6.7527999999999997</v>
      </c>
      <c r="Z14" s="1">
        <v>7.0455800000000002</v>
      </c>
      <c r="AA14" s="1">
        <v>7.3647099999999996</v>
      </c>
      <c r="AB14" s="1">
        <v>7.6321899999999996</v>
      </c>
      <c r="AC14" s="1">
        <v>6.4931400000000004</v>
      </c>
      <c r="AD14" s="1">
        <v>6.0185700000000004</v>
      </c>
      <c r="AE14" s="1">
        <v>7.2337800000000003</v>
      </c>
      <c r="AF14" s="1">
        <v>5.68649</v>
      </c>
      <c r="AG14" s="1">
        <v>6.6113</v>
      </c>
      <c r="AH14" s="1">
        <v>6.0756600000000001</v>
      </c>
      <c r="AI14" s="1">
        <v>6.9193800000000003</v>
      </c>
      <c r="AJ14" s="1">
        <v>7.3988199999999997</v>
      </c>
      <c r="AK14" s="1">
        <v>6.29148</v>
      </c>
      <c r="AL14" s="1">
        <v>6.8606999999999996</v>
      </c>
      <c r="AM14" s="1">
        <v>5.76457</v>
      </c>
      <c r="AN14" s="1">
        <v>7.4151699999999998</v>
      </c>
      <c r="AO14" s="1">
        <v>6.6399600000000003</v>
      </c>
      <c r="AP14" s="1">
        <v>6.7790299999999997</v>
      </c>
      <c r="AQ14" s="1">
        <v>6.4675099999999999</v>
      </c>
      <c r="AR14" s="1">
        <v>7.4117499999999996</v>
      </c>
      <c r="AS14" s="1">
        <v>7.1762100000000002</v>
      </c>
      <c r="AT14" s="1">
        <v>7.36768</v>
      </c>
      <c r="AU14" s="1">
        <v>7.3571299999999997</v>
      </c>
      <c r="AV14" s="1">
        <v>7.1498499999999998</v>
      </c>
      <c r="AW14" s="1">
        <v>6.5272699999999997</v>
      </c>
      <c r="AX14" s="1">
        <v>7.3600300000000001</v>
      </c>
      <c r="AY14" s="1">
        <v>7.1307099999999997</v>
      </c>
      <c r="AZ14" s="1">
        <v>6.7172599999999996</v>
      </c>
      <c r="BA14" s="1">
        <v>6.7322499999999996</v>
      </c>
      <c r="BB14" s="1">
        <v>6.1068899999999999</v>
      </c>
      <c r="BC14" s="1">
        <v>6.8394300000000001</v>
      </c>
      <c r="BD14" s="1">
        <v>7.3676899999999996</v>
      </c>
      <c r="BE14" s="1">
        <v>6.8220200000000002</v>
      </c>
      <c r="BF14" s="1">
        <v>7.3208599999999997</v>
      </c>
      <c r="BG14" s="1">
        <v>6.8532599999999997</v>
      </c>
      <c r="BH14" s="1">
        <v>6.3281000000000001</v>
      </c>
      <c r="BI14" s="1">
        <v>6.6862399999999997</v>
      </c>
      <c r="BJ14" s="1">
        <v>6.9712300000000003</v>
      </c>
      <c r="BK14" s="1">
        <v>7.1908099999999999</v>
      </c>
      <c r="BL14" s="1">
        <v>6.8548799999999996</v>
      </c>
      <c r="BM14" s="1">
        <v>7.3019499999999997</v>
      </c>
      <c r="BN14" s="1">
        <v>6.9291</v>
      </c>
      <c r="BO14" s="1">
        <v>6.6282100000000002</v>
      </c>
      <c r="BP14" s="1">
        <v>6.9114199999999997</v>
      </c>
      <c r="BQ14" s="1">
        <v>6.0965699999999998</v>
      </c>
      <c r="BR14" s="1">
        <v>6.12249</v>
      </c>
      <c r="BS14" s="1">
        <v>7.3964299999999996</v>
      </c>
      <c r="BT14" s="1">
        <v>6.8695399999999998</v>
      </c>
      <c r="BU14" s="1">
        <v>6.4865300000000001</v>
      </c>
      <c r="BV14" s="1">
        <v>7.3530199999999999</v>
      </c>
      <c r="BW14" s="1">
        <v>6.9096099999999998</v>
      </c>
      <c r="BX14" s="1">
        <v>6.6585599999999996</v>
      </c>
      <c r="BY14" s="1">
        <v>6.4876500000000004</v>
      </c>
      <c r="BZ14" s="1">
        <v>6.2003899999999996</v>
      </c>
      <c r="CA14" s="1">
        <v>7.3245500000000003</v>
      </c>
      <c r="CB14" s="1">
        <v>6.9793700000000003</v>
      </c>
      <c r="CC14" s="1">
        <v>7.3850199999999999</v>
      </c>
      <c r="CD14" s="1">
        <v>6.65876</v>
      </c>
      <c r="CE14" s="1">
        <v>6.4912200000000002</v>
      </c>
      <c r="CF14" s="1">
        <v>6.1368600000000004</v>
      </c>
      <c r="CG14" s="1">
        <v>6.9466000000000001</v>
      </c>
      <c r="CH14" s="1">
        <v>6.6914199999999999</v>
      </c>
      <c r="CI14" s="1">
        <v>6.6842899999999998</v>
      </c>
      <c r="CJ14" s="1">
        <v>6.9370599999999998</v>
      </c>
      <c r="CK14" s="1">
        <v>6.6013999999999999</v>
      </c>
      <c r="CL14" s="1">
        <v>7.0695199999999998</v>
      </c>
      <c r="CM14" s="1">
        <v>5.8580199999999998</v>
      </c>
      <c r="CN14" s="1">
        <v>6.9011800000000001</v>
      </c>
      <c r="CO14" s="1">
        <v>6.9327500000000004</v>
      </c>
      <c r="CP14" s="1">
        <v>6.93621</v>
      </c>
      <c r="CQ14" s="1">
        <v>7.4758199999999997</v>
      </c>
      <c r="CR14" s="1">
        <v>6.8836300000000001</v>
      </c>
      <c r="CS14" s="1">
        <v>6.9745400000000002</v>
      </c>
      <c r="CT14" s="1">
        <v>6.9984099999999998</v>
      </c>
      <c r="CU14" s="1">
        <v>6.2552399999999997</v>
      </c>
      <c r="CV14" s="1">
        <v>7.1714200000000003</v>
      </c>
      <c r="CW14" s="1">
        <v>6.2367299999999997</v>
      </c>
      <c r="CX14" s="1">
        <v>6.5057200000000002</v>
      </c>
      <c r="CY14" s="1">
        <v>6.6536400000000002</v>
      </c>
      <c r="CZ14" s="1">
        <v>7.0424699999999998</v>
      </c>
      <c r="DA14" s="1">
        <v>6.8872600000000004</v>
      </c>
      <c r="DB14" s="1">
        <v>7.1042500000000004</v>
      </c>
      <c r="DC14" s="1">
        <v>7.0294100000000004</v>
      </c>
      <c r="DD14" s="1">
        <v>6.70296</v>
      </c>
      <c r="DE14" s="1">
        <v>7.5552099999999998</v>
      </c>
      <c r="DF14" s="1">
        <v>6.6970000000000001</v>
      </c>
      <c r="DG14" s="1">
        <v>7.9034000000000004</v>
      </c>
      <c r="DH14" s="1">
        <v>7.3808600000000002</v>
      </c>
      <c r="DI14" s="1">
        <v>7.3025399999999996</v>
      </c>
      <c r="DJ14" s="1">
        <v>6.8351899999999999</v>
      </c>
      <c r="DK14" s="1">
        <v>6.7502700000000004</v>
      </c>
      <c r="DL14" s="1">
        <v>6.5903299999999998</v>
      </c>
      <c r="DM14" s="1">
        <v>7.1008599999999999</v>
      </c>
      <c r="DN14" s="1">
        <v>7.1315999999999997</v>
      </c>
      <c r="DO14" s="1">
        <v>7.5671200000000001</v>
      </c>
      <c r="DP14" s="1">
        <v>6.7380100000000001</v>
      </c>
      <c r="DQ14" s="1">
        <v>7.3876099999999996</v>
      </c>
      <c r="DR14" s="1">
        <v>7.6932499999999999</v>
      </c>
      <c r="DS14" s="1">
        <v>6.9155300000000004</v>
      </c>
      <c r="DT14" s="1">
        <v>6.8268199999999997</v>
      </c>
      <c r="DU14" s="1">
        <v>7.2397799999999997</v>
      </c>
      <c r="DV14" s="1">
        <v>5.8304299999999998</v>
      </c>
      <c r="DW14" s="1">
        <v>6.71408</v>
      </c>
      <c r="DX14" s="1">
        <v>7.2140700000000004</v>
      </c>
      <c r="DY14" s="1">
        <v>7.13497</v>
      </c>
      <c r="DZ14" s="1">
        <v>7.1585700000000001</v>
      </c>
      <c r="EA14" s="1">
        <v>7.11808</v>
      </c>
      <c r="EB14" s="1">
        <v>7.5579999999999998</v>
      </c>
      <c r="EC14" s="1">
        <v>7.5764199999999997</v>
      </c>
      <c r="ED14" s="1">
        <v>6.9984400000000004</v>
      </c>
      <c r="EE14" s="1">
        <v>7.1057300000000003</v>
      </c>
      <c r="EF14" s="1">
        <f>CORREL($J$2:$EE$2,J14:EE14)</f>
        <v>-0.45889059841503277</v>
      </c>
      <c r="EG14" s="1">
        <f t="shared" si="0"/>
        <v>6.3363245807479075E-8</v>
      </c>
      <c r="EH14" s="2">
        <v>7.1752530000000003E-6</v>
      </c>
    </row>
    <row r="15" spans="1:138" x14ac:dyDescent="0.25">
      <c r="A15" s="1" t="s">
        <v>4</v>
      </c>
      <c r="B15" s="1">
        <v>41966058</v>
      </c>
      <c r="C15" s="1">
        <v>41971856</v>
      </c>
      <c r="D15" s="1">
        <v>17412987</v>
      </c>
      <c r="E15" s="1" t="s">
        <v>1363</v>
      </c>
      <c r="F15" s="1" t="s">
        <v>1362</v>
      </c>
      <c r="G15" s="1" t="s">
        <v>1361</v>
      </c>
      <c r="H15" s="1" t="s">
        <v>1360</v>
      </c>
      <c r="J15" s="1">
        <v>7.0980100000000004</v>
      </c>
      <c r="K15" s="1">
        <v>6.9405299999999999</v>
      </c>
      <c r="L15" s="1">
        <v>7.4308899999999998</v>
      </c>
      <c r="M15" s="1">
        <v>7.1407699999999998</v>
      </c>
      <c r="N15" s="1">
        <v>7.55159</v>
      </c>
      <c r="O15" s="1">
        <v>7.6723699999999999</v>
      </c>
      <c r="P15" s="1">
        <v>7.0769599999999997</v>
      </c>
      <c r="Q15" s="1">
        <v>6.6686399999999999</v>
      </c>
      <c r="R15" s="1">
        <v>5.9650600000000003</v>
      </c>
      <c r="S15" s="1">
        <v>6.9642999999999997</v>
      </c>
      <c r="T15" s="1">
        <v>8.0517800000000008</v>
      </c>
      <c r="U15" s="1">
        <v>6.9877900000000004</v>
      </c>
      <c r="V15" s="1">
        <v>7.7167599999999998</v>
      </c>
      <c r="W15" s="1">
        <v>6.4801299999999999</v>
      </c>
      <c r="X15" s="1">
        <v>6.8975099999999996</v>
      </c>
      <c r="Y15" s="1">
        <v>7.2174800000000001</v>
      </c>
      <c r="Z15" s="1">
        <v>7.20322</v>
      </c>
      <c r="AA15" s="1">
        <v>7.24031</v>
      </c>
      <c r="AB15" s="1">
        <v>7.4725900000000003</v>
      </c>
      <c r="AC15" s="1">
        <v>6.7079599999999999</v>
      </c>
      <c r="AD15" s="1">
        <v>5.7417999999999996</v>
      </c>
      <c r="AE15" s="1">
        <v>7.4620199999999999</v>
      </c>
      <c r="AF15" s="1">
        <v>6.6443000000000003</v>
      </c>
      <c r="AG15" s="1">
        <v>5.8828199999999997</v>
      </c>
      <c r="AH15" s="1">
        <v>6.3023100000000003</v>
      </c>
      <c r="AI15" s="1">
        <v>7.0414300000000001</v>
      </c>
      <c r="AJ15" s="1">
        <v>6.5151500000000002</v>
      </c>
      <c r="AK15" s="1">
        <v>7.2462400000000002</v>
      </c>
      <c r="AL15" s="1">
        <v>7.70261</v>
      </c>
      <c r="AM15" s="1">
        <v>6.4829600000000003</v>
      </c>
      <c r="AN15" s="1">
        <v>6.8434400000000002</v>
      </c>
      <c r="AO15" s="1">
        <v>7.5697000000000001</v>
      </c>
      <c r="AP15" s="1">
        <v>7.5354599999999996</v>
      </c>
      <c r="AQ15" s="1">
        <v>7.0834299999999999</v>
      </c>
      <c r="AR15" s="1">
        <v>6.8981599999999998</v>
      </c>
      <c r="AS15" s="1">
        <v>6.9077900000000003</v>
      </c>
      <c r="AT15" s="1">
        <v>6.4531799999999997</v>
      </c>
      <c r="AU15" s="1">
        <v>7.2718400000000001</v>
      </c>
      <c r="AV15" s="1">
        <v>7.0420600000000002</v>
      </c>
      <c r="AW15" s="1">
        <v>6.8982700000000001</v>
      </c>
      <c r="AX15" s="1">
        <v>6.8353700000000002</v>
      </c>
      <c r="AY15" s="1">
        <v>7.5136599999999998</v>
      </c>
      <c r="AZ15" s="1">
        <v>6.6661599999999996</v>
      </c>
      <c r="BA15" s="1">
        <v>7.7594399999999997</v>
      </c>
      <c r="BB15" s="1">
        <v>7.0013399999999999</v>
      </c>
      <c r="BC15" s="1">
        <v>7.5314500000000004</v>
      </c>
      <c r="BD15" s="1">
        <v>7.4509400000000001</v>
      </c>
      <c r="BE15" s="1">
        <v>7.8056999999999999</v>
      </c>
      <c r="BF15" s="1">
        <v>8.3004999999999995</v>
      </c>
      <c r="BG15" s="1">
        <v>7.76722</v>
      </c>
      <c r="BH15" s="1">
        <v>6.6562700000000001</v>
      </c>
      <c r="BI15" s="1">
        <v>7.7782</v>
      </c>
      <c r="BJ15" s="1">
        <v>6.6378599999999999</v>
      </c>
      <c r="BK15" s="1">
        <v>7.7948500000000003</v>
      </c>
      <c r="BL15" s="1">
        <v>6.2395300000000002</v>
      </c>
      <c r="BM15" s="1">
        <v>7.4482200000000001</v>
      </c>
      <c r="BN15" s="1">
        <v>7.4435399999999996</v>
      </c>
      <c r="BO15" s="1">
        <v>6.4135200000000001</v>
      </c>
      <c r="BP15" s="1">
        <v>7.5152799999999997</v>
      </c>
      <c r="BQ15" s="1">
        <v>6.4482200000000001</v>
      </c>
      <c r="BR15" s="1">
        <v>6.7408000000000001</v>
      </c>
      <c r="BS15" s="1">
        <v>6.5188100000000002</v>
      </c>
      <c r="BT15" s="1">
        <v>7.1700699999999999</v>
      </c>
      <c r="BU15" s="1">
        <v>7.36273</v>
      </c>
      <c r="BV15" s="1">
        <v>7.0466899999999999</v>
      </c>
      <c r="BW15" s="1">
        <v>7.49871</v>
      </c>
      <c r="BX15" s="1">
        <v>6.0409199999999998</v>
      </c>
      <c r="BY15" s="1">
        <v>7.2754500000000002</v>
      </c>
      <c r="BZ15" s="1">
        <v>8.0375999999999994</v>
      </c>
      <c r="CA15" s="1">
        <v>7.1768900000000002</v>
      </c>
      <c r="CB15" s="1">
        <v>7.6104500000000002</v>
      </c>
      <c r="CC15" s="1">
        <v>7.0055399999999999</v>
      </c>
      <c r="CD15" s="1">
        <v>6.3067000000000002</v>
      </c>
      <c r="CE15" s="1">
        <v>6.5519499999999997</v>
      </c>
      <c r="CF15" s="1">
        <v>7.7805900000000001</v>
      </c>
      <c r="CG15" s="1">
        <v>6.6718799999999998</v>
      </c>
      <c r="CH15" s="1">
        <v>7.3012899999999998</v>
      </c>
      <c r="CI15" s="1">
        <v>7.5188699999999997</v>
      </c>
      <c r="CJ15" s="1">
        <v>7.0738599999999998</v>
      </c>
      <c r="CK15" s="1">
        <v>7.1867099999999997</v>
      </c>
      <c r="CL15" s="1">
        <v>7.3716799999999996</v>
      </c>
      <c r="CM15" s="1">
        <v>6.42</v>
      </c>
      <c r="CN15" s="1">
        <v>7.0395000000000003</v>
      </c>
      <c r="CO15" s="1">
        <v>6.8027800000000003</v>
      </c>
      <c r="CP15" s="1">
        <v>6.7392700000000003</v>
      </c>
      <c r="CQ15" s="1">
        <v>6.8436500000000002</v>
      </c>
      <c r="CR15" s="1">
        <v>6.95939</v>
      </c>
      <c r="CS15" s="1">
        <v>7.3094400000000004</v>
      </c>
      <c r="CT15" s="1">
        <v>6.7711600000000001</v>
      </c>
      <c r="CU15" s="1">
        <v>6.5510799999999998</v>
      </c>
      <c r="CV15" s="1">
        <v>6.9065799999999999</v>
      </c>
      <c r="CW15" s="1">
        <v>6.6352599999999997</v>
      </c>
      <c r="CX15" s="1">
        <v>7.5357399999999997</v>
      </c>
      <c r="CY15" s="1">
        <v>7.2797000000000001</v>
      </c>
      <c r="CZ15" s="1">
        <v>7.5160200000000001</v>
      </c>
      <c r="DA15" s="1">
        <v>6.76546</v>
      </c>
      <c r="DB15" s="1">
        <v>7.66533</v>
      </c>
      <c r="DC15" s="1">
        <v>7.3703799999999999</v>
      </c>
      <c r="DD15" s="1">
        <v>7.5139100000000001</v>
      </c>
      <c r="DE15" s="1">
        <v>6.8056700000000001</v>
      </c>
      <c r="DF15" s="1">
        <v>6.4931900000000002</v>
      </c>
      <c r="DG15" s="1">
        <v>7.2532899999999998</v>
      </c>
      <c r="DH15" s="1">
        <v>6.93851</v>
      </c>
      <c r="DI15" s="1">
        <v>7.5300799999999999</v>
      </c>
      <c r="DJ15" s="1">
        <v>8.1033899999999992</v>
      </c>
      <c r="DK15" s="1">
        <v>7.6638599999999997</v>
      </c>
      <c r="DL15" s="1">
        <v>5.8289</v>
      </c>
      <c r="DM15" s="1">
        <v>7.2395199999999997</v>
      </c>
      <c r="DN15" s="1">
        <v>7.6427699999999996</v>
      </c>
      <c r="DO15" s="1">
        <v>7.2638600000000002</v>
      </c>
      <c r="DP15" s="1">
        <v>6.6296200000000001</v>
      </c>
      <c r="DQ15" s="1">
        <v>6.5889100000000003</v>
      </c>
      <c r="DR15" s="1">
        <v>7.4425600000000003</v>
      </c>
      <c r="DS15" s="1">
        <v>6.7434500000000002</v>
      </c>
      <c r="DT15" s="1">
        <v>7.4058799999999998</v>
      </c>
      <c r="DU15" s="1">
        <v>6.6196400000000004</v>
      </c>
      <c r="DV15" s="1">
        <v>6.51762</v>
      </c>
      <c r="DW15" s="1">
        <v>7.3702199999999998</v>
      </c>
      <c r="DX15" s="1">
        <v>7.6962599999999997</v>
      </c>
      <c r="DY15" s="1">
        <v>6.7954999999999997</v>
      </c>
      <c r="DZ15" s="1">
        <v>7.1914899999999999</v>
      </c>
      <c r="EA15" s="1">
        <v>7.1160399999999999</v>
      </c>
      <c r="EB15" s="1">
        <v>6.9777800000000001</v>
      </c>
      <c r="EC15" s="1">
        <v>7.1443300000000001</v>
      </c>
      <c r="ED15" s="1">
        <v>6.7039</v>
      </c>
      <c r="EE15" s="1">
        <v>7.3978400000000004</v>
      </c>
      <c r="EF15" s="1">
        <f>CORREL($J$2:$EE$2,J15:EE15)</f>
        <v>-0.44980187354349271</v>
      </c>
      <c r="EG15" s="1">
        <f t="shared" si="0"/>
        <v>1.233466175702821E-7</v>
      </c>
      <c r="EH15" s="2">
        <v>1.132526E-5</v>
      </c>
    </row>
    <row r="16" spans="1:138" x14ac:dyDescent="0.25">
      <c r="A16" s="1" t="s">
        <v>4</v>
      </c>
      <c r="B16" s="1">
        <v>42377727</v>
      </c>
      <c r="C16" s="1">
        <v>42380236</v>
      </c>
      <c r="D16" s="1">
        <v>17424407</v>
      </c>
      <c r="E16" s="1" t="s">
        <v>900</v>
      </c>
      <c r="F16" s="1" t="s">
        <v>899</v>
      </c>
      <c r="G16" s="1" t="s">
        <v>898</v>
      </c>
      <c r="H16" s="1" t="s">
        <v>897</v>
      </c>
      <c r="J16" s="1">
        <v>8.8995599999999992</v>
      </c>
      <c r="K16" s="1">
        <v>9.7805400000000002</v>
      </c>
      <c r="L16" s="1">
        <v>10.344900000000001</v>
      </c>
      <c r="M16" s="1">
        <v>10.321999999999999</v>
      </c>
      <c r="N16" s="1">
        <v>10.4414</v>
      </c>
      <c r="O16" s="1">
        <v>10.295400000000001</v>
      </c>
      <c r="P16" s="1">
        <v>9.4865499999999994</v>
      </c>
      <c r="Q16" s="1">
        <v>7.1760900000000003</v>
      </c>
      <c r="R16" s="1">
        <v>6.6657900000000003</v>
      </c>
      <c r="S16" s="1">
        <v>9.0701900000000002</v>
      </c>
      <c r="T16" s="1">
        <v>10.7835</v>
      </c>
      <c r="U16" s="1">
        <v>9.3610600000000002</v>
      </c>
      <c r="V16" s="1">
        <v>11.167199999999999</v>
      </c>
      <c r="W16" s="1">
        <v>8.9135500000000008</v>
      </c>
      <c r="X16" s="1">
        <v>11.27</v>
      </c>
      <c r="Y16" s="1">
        <v>9.6544899999999991</v>
      </c>
      <c r="Z16" s="1">
        <v>9.7683700000000009</v>
      </c>
      <c r="AA16" s="1">
        <v>11.255800000000001</v>
      </c>
      <c r="AB16" s="1">
        <v>10.465400000000001</v>
      </c>
      <c r="AC16" s="1">
        <v>8.6186500000000006</v>
      </c>
      <c r="AD16" s="1">
        <v>6.5004900000000001</v>
      </c>
      <c r="AE16" s="1">
        <v>10.786199999999999</v>
      </c>
      <c r="AF16" s="1">
        <v>9.3302499999999995</v>
      </c>
      <c r="AG16" s="1">
        <v>7.21122</v>
      </c>
      <c r="AH16" s="1">
        <v>8.1903100000000002</v>
      </c>
      <c r="AI16" s="1">
        <v>10.006600000000001</v>
      </c>
      <c r="AJ16" s="1">
        <v>9.8112700000000004</v>
      </c>
      <c r="AK16" s="1">
        <v>9.8607600000000009</v>
      </c>
      <c r="AL16" s="1">
        <v>8.9706299999999999</v>
      </c>
      <c r="AM16" s="1">
        <v>6.6992000000000003</v>
      </c>
      <c r="AN16" s="1">
        <v>9.5099099999999996</v>
      </c>
      <c r="AO16" s="1">
        <v>10.8215</v>
      </c>
      <c r="AP16" s="1">
        <v>10.467000000000001</v>
      </c>
      <c r="AQ16" s="1">
        <v>9.2137899999999995</v>
      </c>
      <c r="AR16" s="1">
        <v>10.3101</v>
      </c>
      <c r="AS16" s="1">
        <v>10.075200000000001</v>
      </c>
      <c r="AT16" s="1">
        <v>10.2544</v>
      </c>
      <c r="AU16" s="1">
        <v>10.2934</v>
      </c>
      <c r="AV16" s="1">
        <v>9.6726600000000005</v>
      </c>
      <c r="AW16" s="1">
        <v>10.107699999999999</v>
      </c>
      <c r="AX16" s="1">
        <v>9.8413400000000006</v>
      </c>
      <c r="AY16" s="1">
        <v>10.3246</v>
      </c>
      <c r="AZ16" s="1">
        <v>9.1979799999999994</v>
      </c>
      <c r="BA16" s="1">
        <v>10.4941</v>
      </c>
      <c r="BB16" s="1">
        <v>9.0722900000000006</v>
      </c>
      <c r="BC16" s="1">
        <v>10.559699999999999</v>
      </c>
      <c r="BD16" s="1">
        <v>10.560700000000001</v>
      </c>
      <c r="BE16" s="1">
        <v>10.026300000000001</v>
      </c>
      <c r="BF16" s="1">
        <v>10.4389</v>
      </c>
      <c r="BG16" s="1">
        <v>10.403</v>
      </c>
      <c r="BH16" s="1">
        <v>9.6100200000000005</v>
      </c>
      <c r="BI16" s="1">
        <v>10.649100000000001</v>
      </c>
      <c r="BJ16" s="1">
        <v>9.6450499999999995</v>
      </c>
      <c r="BK16" s="1">
        <v>10.562799999999999</v>
      </c>
      <c r="BL16" s="1">
        <v>9.1860700000000008</v>
      </c>
      <c r="BM16" s="1">
        <v>10.724500000000001</v>
      </c>
      <c r="BN16" s="1">
        <v>9.9173399999999994</v>
      </c>
      <c r="BO16" s="1">
        <v>9.4870400000000004</v>
      </c>
      <c r="BP16" s="1">
        <v>9.4801900000000003</v>
      </c>
      <c r="BQ16" s="1">
        <v>8.4234299999999998</v>
      </c>
      <c r="BR16" s="1">
        <v>8.4532900000000009</v>
      </c>
      <c r="BS16" s="1">
        <v>9.1029300000000006</v>
      </c>
      <c r="BT16" s="1">
        <v>9.3988999999999994</v>
      </c>
      <c r="BU16" s="1">
        <v>8.3412299999999995</v>
      </c>
      <c r="BV16" s="1">
        <v>9.44191</v>
      </c>
      <c r="BW16" s="1">
        <v>9.9144299999999994</v>
      </c>
      <c r="BX16" s="1">
        <v>8.6220599999999994</v>
      </c>
      <c r="BY16" s="1">
        <v>9.6266599999999993</v>
      </c>
      <c r="BZ16" s="1">
        <v>9.3379300000000001</v>
      </c>
      <c r="CA16" s="1">
        <v>10.523099999999999</v>
      </c>
      <c r="CB16" s="1">
        <v>10.922599999999999</v>
      </c>
      <c r="CC16" s="1">
        <v>9.7184299999999997</v>
      </c>
      <c r="CD16" s="1">
        <v>8.4440299999999997</v>
      </c>
      <c r="CE16" s="1">
        <v>10.533099999999999</v>
      </c>
      <c r="CF16" s="1">
        <v>10.6693</v>
      </c>
      <c r="CG16" s="1">
        <v>8.5636600000000005</v>
      </c>
      <c r="CH16" s="1">
        <v>9.1306700000000003</v>
      </c>
      <c r="CI16" s="1">
        <v>10.7994</v>
      </c>
      <c r="CJ16" s="1">
        <v>10.701000000000001</v>
      </c>
      <c r="CK16" s="1">
        <v>9.4809300000000007</v>
      </c>
      <c r="CL16" s="1">
        <v>10.113799999999999</v>
      </c>
      <c r="CM16" s="1">
        <v>6.7781399999999996</v>
      </c>
      <c r="CN16" s="1">
        <v>10.297800000000001</v>
      </c>
      <c r="CO16" s="1">
        <v>9.1211000000000002</v>
      </c>
      <c r="CP16" s="1">
        <v>9.5160599999999995</v>
      </c>
      <c r="CQ16" s="1">
        <v>9.7571200000000005</v>
      </c>
      <c r="CR16" s="1">
        <v>9.94773</v>
      </c>
      <c r="CS16" s="1">
        <v>9.6270799999999994</v>
      </c>
      <c r="CT16" s="1">
        <v>8.8022500000000008</v>
      </c>
      <c r="CU16" s="1">
        <v>8.06799</v>
      </c>
      <c r="CV16" s="1">
        <v>9.8109999999999999</v>
      </c>
      <c r="CW16" s="1">
        <v>9.3726900000000004</v>
      </c>
      <c r="CX16" s="1">
        <v>9.7504299999999997</v>
      </c>
      <c r="CY16" s="1">
        <v>9.5352399999999999</v>
      </c>
      <c r="CZ16" s="1">
        <v>10.1783</v>
      </c>
      <c r="DA16" s="1">
        <v>9.97011</v>
      </c>
      <c r="DB16" s="1">
        <v>10.616400000000001</v>
      </c>
      <c r="DC16" s="1">
        <v>9.1341699999999992</v>
      </c>
      <c r="DD16" s="1">
        <v>10.451700000000001</v>
      </c>
      <c r="DE16" s="1">
        <v>10.345800000000001</v>
      </c>
      <c r="DF16" s="1">
        <v>8.9667200000000005</v>
      </c>
      <c r="DG16" s="1">
        <v>10.5289</v>
      </c>
      <c r="DH16" s="1">
        <v>9.4410100000000003</v>
      </c>
      <c r="DI16" s="1">
        <v>10.398</v>
      </c>
      <c r="DJ16" s="1">
        <v>9.4385200000000005</v>
      </c>
      <c r="DK16" s="1">
        <v>10.502599999999999</v>
      </c>
      <c r="DL16" s="1">
        <v>6.2228899999999996</v>
      </c>
      <c r="DM16" s="1">
        <v>10.7849</v>
      </c>
      <c r="DN16" s="1">
        <v>10.637600000000001</v>
      </c>
      <c r="DO16" s="1">
        <v>10.880599999999999</v>
      </c>
      <c r="DP16" s="1">
        <v>10.1448</v>
      </c>
      <c r="DQ16" s="1">
        <v>9.6274599999999992</v>
      </c>
      <c r="DR16" s="1">
        <v>10.979699999999999</v>
      </c>
      <c r="DS16" s="1">
        <v>9.9217600000000008</v>
      </c>
      <c r="DT16" s="1">
        <v>10.2767</v>
      </c>
      <c r="DU16" s="1">
        <v>9.75</v>
      </c>
      <c r="DV16" s="1">
        <v>7.26126</v>
      </c>
      <c r="DW16" s="1">
        <v>10.1814</v>
      </c>
      <c r="DX16" s="1">
        <v>10.444800000000001</v>
      </c>
      <c r="DY16" s="1">
        <v>9.1588100000000008</v>
      </c>
      <c r="DZ16" s="1">
        <v>10.033099999999999</v>
      </c>
      <c r="EA16" s="1">
        <v>10.8139</v>
      </c>
      <c r="EB16" s="1">
        <v>10.0678</v>
      </c>
      <c r="EC16" s="1">
        <v>10.5078</v>
      </c>
      <c r="ED16" s="1">
        <v>9.8993699999999993</v>
      </c>
      <c r="EE16" s="1">
        <v>11.1746</v>
      </c>
      <c r="EF16" s="1">
        <f>CORREL($J$2:$EE$2,J16:EE16)</f>
        <v>-0.44860709510401192</v>
      </c>
      <c r="EG16" s="1">
        <f t="shared" si="0"/>
        <v>1.3444113447557768E-7</v>
      </c>
      <c r="EH16" s="2">
        <v>1.171085E-5</v>
      </c>
    </row>
    <row r="17" spans="1:138" x14ac:dyDescent="0.25">
      <c r="A17" s="1" t="s">
        <v>4</v>
      </c>
      <c r="B17" s="1">
        <v>42552478</v>
      </c>
      <c r="C17" s="1">
        <v>42590260</v>
      </c>
      <c r="D17" s="1">
        <v>17413107</v>
      </c>
      <c r="E17" s="1" t="s">
        <v>900</v>
      </c>
      <c r="F17" s="1" t="s">
        <v>899</v>
      </c>
      <c r="G17" s="1" t="s">
        <v>898</v>
      </c>
      <c r="H17" s="1" t="s">
        <v>897</v>
      </c>
      <c r="J17" s="1">
        <v>8.8849099999999996</v>
      </c>
      <c r="K17" s="1">
        <v>9.3497800000000009</v>
      </c>
      <c r="L17" s="1">
        <v>9.8382100000000001</v>
      </c>
      <c r="M17" s="1">
        <v>9.6564700000000006</v>
      </c>
      <c r="N17" s="1">
        <v>9.9428999999999998</v>
      </c>
      <c r="O17" s="1">
        <v>9.8280399999999997</v>
      </c>
      <c r="P17" s="1">
        <v>9.0963100000000008</v>
      </c>
      <c r="Q17" s="1">
        <v>7.7111799999999997</v>
      </c>
      <c r="R17" s="1">
        <v>7.2966600000000001</v>
      </c>
      <c r="S17" s="1">
        <v>8.9823199999999996</v>
      </c>
      <c r="T17" s="1">
        <v>10.1281</v>
      </c>
      <c r="U17" s="1">
        <v>8.9043799999999997</v>
      </c>
      <c r="V17" s="1">
        <v>10.387499999999999</v>
      </c>
      <c r="W17" s="1">
        <v>8.7301099999999998</v>
      </c>
      <c r="X17" s="1">
        <v>10.3619</v>
      </c>
      <c r="Y17" s="1">
        <v>9.3461200000000009</v>
      </c>
      <c r="Z17" s="1">
        <v>9.2751599999999996</v>
      </c>
      <c r="AA17" s="1">
        <v>10.3347</v>
      </c>
      <c r="AB17" s="1">
        <v>9.9729399999999995</v>
      </c>
      <c r="AC17" s="1">
        <v>8.5975000000000001</v>
      </c>
      <c r="AD17" s="1">
        <v>7.1414900000000001</v>
      </c>
      <c r="AE17" s="1">
        <v>9.7211700000000008</v>
      </c>
      <c r="AF17" s="1">
        <v>8.8154299999999992</v>
      </c>
      <c r="AG17" s="1">
        <v>7.60595</v>
      </c>
      <c r="AH17" s="1">
        <v>8.0044799999999992</v>
      </c>
      <c r="AI17" s="1">
        <v>9.3704199999999993</v>
      </c>
      <c r="AJ17" s="1">
        <v>8.9237800000000007</v>
      </c>
      <c r="AK17" s="1">
        <v>9.3595900000000007</v>
      </c>
      <c r="AL17" s="1">
        <v>8.7328299999999999</v>
      </c>
      <c r="AM17" s="1">
        <v>7.2728700000000002</v>
      </c>
      <c r="AN17" s="1">
        <v>9.1917100000000005</v>
      </c>
      <c r="AO17" s="1">
        <v>10.1235</v>
      </c>
      <c r="AP17" s="1">
        <v>9.7355300000000007</v>
      </c>
      <c r="AQ17" s="1">
        <v>9.0823199999999993</v>
      </c>
      <c r="AR17" s="1">
        <v>9.3183699999999998</v>
      </c>
      <c r="AS17" s="1">
        <v>9.3999900000000007</v>
      </c>
      <c r="AT17" s="1">
        <v>9.0058399999999992</v>
      </c>
      <c r="AU17" s="1">
        <v>9.70791</v>
      </c>
      <c r="AV17" s="1">
        <v>8.9559099999999994</v>
      </c>
      <c r="AW17" s="1">
        <v>9.5690200000000001</v>
      </c>
      <c r="AX17" s="1">
        <v>9.27942</v>
      </c>
      <c r="AY17" s="1">
        <v>9.8171599999999994</v>
      </c>
      <c r="AZ17" s="1">
        <v>8.8229000000000006</v>
      </c>
      <c r="BA17" s="1">
        <v>9.8757599999999996</v>
      </c>
      <c r="BB17" s="1">
        <v>8.8698700000000006</v>
      </c>
      <c r="BC17" s="1">
        <v>9.9379100000000005</v>
      </c>
      <c r="BD17" s="1">
        <v>9.5520300000000002</v>
      </c>
      <c r="BE17" s="1">
        <v>9.9672099999999997</v>
      </c>
      <c r="BF17" s="1">
        <v>9.9960900000000006</v>
      </c>
      <c r="BG17" s="1">
        <v>9.9420599999999997</v>
      </c>
      <c r="BH17" s="1">
        <v>8.9254300000000004</v>
      </c>
      <c r="BI17" s="1">
        <v>10.1205</v>
      </c>
      <c r="BJ17" s="1">
        <v>9.0302500000000006</v>
      </c>
      <c r="BK17" s="1">
        <v>9.9947499999999998</v>
      </c>
      <c r="BL17" s="1">
        <v>8.64696</v>
      </c>
      <c r="BM17" s="1">
        <v>9.9408499999999993</v>
      </c>
      <c r="BN17" s="1">
        <v>9.4654000000000007</v>
      </c>
      <c r="BO17" s="1">
        <v>8.7321399999999993</v>
      </c>
      <c r="BP17" s="1">
        <v>9.1326999999999998</v>
      </c>
      <c r="BQ17" s="1">
        <v>8.1724499999999995</v>
      </c>
      <c r="BR17" s="1">
        <v>8.2543100000000003</v>
      </c>
      <c r="BS17" s="1">
        <v>8.6280000000000001</v>
      </c>
      <c r="BT17" s="1">
        <v>9.2454300000000007</v>
      </c>
      <c r="BU17" s="1">
        <v>8.5466200000000008</v>
      </c>
      <c r="BV17" s="1">
        <v>9.3627599999999997</v>
      </c>
      <c r="BW17" s="1">
        <v>9.73428</v>
      </c>
      <c r="BX17" s="1">
        <v>8.1024100000000008</v>
      </c>
      <c r="BY17" s="1">
        <v>9.3537499999999998</v>
      </c>
      <c r="BZ17" s="1">
        <v>9.3626100000000001</v>
      </c>
      <c r="CA17" s="1">
        <v>9.9019600000000008</v>
      </c>
      <c r="CB17" s="1">
        <v>10.006</v>
      </c>
      <c r="CC17" s="1">
        <v>9.4148899999999998</v>
      </c>
      <c r="CD17" s="1">
        <v>8.2950700000000008</v>
      </c>
      <c r="CE17" s="1">
        <v>9.5236000000000001</v>
      </c>
      <c r="CF17" s="1">
        <v>10.150700000000001</v>
      </c>
      <c r="CG17" s="1">
        <v>8.4240600000000008</v>
      </c>
      <c r="CH17" s="1">
        <v>8.9111399999999996</v>
      </c>
      <c r="CI17" s="1">
        <v>9.9931000000000001</v>
      </c>
      <c r="CJ17" s="1">
        <v>9.8429800000000007</v>
      </c>
      <c r="CK17" s="1">
        <v>8.9964399999999998</v>
      </c>
      <c r="CL17" s="1">
        <v>9.7236600000000006</v>
      </c>
      <c r="CM17" s="1">
        <v>7.2293900000000004</v>
      </c>
      <c r="CN17" s="1">
        <v>9.4603599999999997</v>
      </c>
      <c r="CO17" s="1">
        <v>8.85684</v>
      </c>
      <c r="CP17" s="1">
        <v>8.9296799999999994</v>
      </c>
      <c r="CQ17" s="1">
        <v>9.2624999999999993</v>
      </c>
      <c r="CR17" s="1">
        <v>9.1793999999999993</v>
      </c>
      <c r="CS17" s="1">
        <v>9.4695099999999996</v>
      </c>
      <c r="CT17" s="1">
        <v>8.7892499999999991</v>
      </c>
      <c r="CU17" s="1">
        <v>8.12819</v>
      </c>
      <c r="CV17" s="1">
        <v>9.2483699999999995</v>
      </c>
      <c r="CW17" s="1">
        <v>9.0617800000000006</v>
      </c>
      <c r="CX17" s="1">
        <v>9.7111300000000007</v>
      </c>
      <c r="CY17" s="1">
        <v>9.3734000000000002</v>
      </c>
      <c r="CZ17" s="1">
        <v>9.6409400000000005</v>
      </c>
      <c r="DA17" s="1">
        <v>9.3709199999999999</v>
      </c>
      <c r="DB17" s="1">
        <v>9.9633699999999994</v>
      </c>
      <c r="DC17" s="1">
        <v>9.1590399999999992</v>
      </c>
      <c r="DD17" s="1">
        <v>9.7412899999999993</v>
      </c>
      <c r="DE17" s="1">
        <v>9.6289899999999999</v>
      </c>
      <c r="DF17" s="1">
        <v>8.4706100000000006</v>
      </c>
      <c r="DG17" s="1">
        <v>9.9513800000000003</v>
      </c>
      <c r="DH17" s="1">
        <v>9.2325999999999997</v>
      </c>
      <c r="DI17" s="1">
        <v>9.8092199999999998</v>
      </c>
      <c r="DJ17" s="1">
        <v>9.2032100000000003</v>
      </c>
      <c r="DK17" s="1">
        <v>9.9816400000000005</v>
      </c>
      <c r="DL17" s="1">
        <v>6.6679700000000004</v>
      </c>
      <c r="DM17" s="1">
        <v>9.9563199999999998</v>
      </c>
      <c r="DN17" s="1">
        <v>10.017300000000001</v>
      </c>
      <c r="DO17" s="1">
        <v>9.9516500000000008</v>
      </c>
      <c r="DP17" s="1">
        <v>9.3621999999999996</v>
      </c>
      <c r="DQ17" s="1">
        <v>8.8878299999999992</v>
      </c>
      <c r="DR17" s="1">
        <v>10.061199999999999</v>
      </c>
      <c r="DS17" s="1">
        <v>9.1079799999999995</v>
      </c>
      <c r="DT17" s="1">
        <v>9.6517800000000005</v>
      </c>
      <c r="DU17" s="1">
        <v>9.1737599999999997</v>
      </c>
      <c r="DV17" s="1">
        <v>7.4999399999999996</v>
      </c>
      <c r="DW17" s="1">
        <v>9.4314</v>
      </c>
      <c r="DX17" s="1">
        <v>9.9135200000000001</v>
      </c>
      <c r="DY17" s="1">
        <v>8.6576000000000004</v>
      </c>
      <c r="DZ17" s="1">
        <v>9.4537700000000005</v>
      </c>
      <c r="EA17" s="1">
        <v>10.0242</v>
      </c>
      <c r="EB17" s="1">
        <v>9.4601500000000005</v>
      </c>
      <c r="EC17" s="1">
        <v>9.5037500000000001</v>
      </c>
      <c r="ED17" s="1">
        <v>9.0452100000000009</v>
      </c>
      <c r="EE17" s="1">
        <v>10.2949</v>
      </c>
      <c r="EF17" s="1">
        <f>CORREL($J$2:$EE$2,J17:EE17)</f>
        <v>-0.4445058057909908</v>
      </c>
      <c r="EG17" s="1">
        <f t="shared" si="0"/>
        <v>1.8023706162990355E-7</v>
      </c>
      <c r="EH17" s="2">
        <v>1.364848E-5</v>
      </c>
    </row>
    <row r="18" spans="1:138" x14ac:dyDescent="0.25">
      <c r="A18" s="1" t="s">
        <v>4</v>
      </c>
      <c r="B18" s="1">
        <v>41867667</v>
      </c>
      <c r="C18" s="1">
        <v>41892837</v>
      </c>
      <c r="D18" s="1">
        <v>17412952</v>
      </c>
      <c r="E18" s="1" t="s">
        <v>1359</v>
      </c>
      <c r="F18" s="1" t="s">
        <v>1344</v>
      </c>
      <c r="G18" s="1" t="s">
        <v>1358</v>
      </c>
      <c r="H18" s="1" t="s">
        <v>1357</v>
      </c>
      <c r="J18" s="1">
        <v>8.9566599999999994</v>
      </c>
      <c r="K18" s="1">
        <v>9.5331600000000005</v>
      </c>
      <c r="L18" s="1">
        <v>10.0055</v>
      </c>
      <c r="M18" s="1">
        <v>9.6957599999999999</v>
      </c>
      <c r="N18" s="1">
        <v>9.9621399999999998</v>
      </c>
      <c r="O18" s="1">
        <v>10.1266</v>
      </c>
      <c r="P18" s="1">
        <v>9.2299799999999994</v>
      </c>
      <c r="Q18" s="1">
        <v>7.1584599999999998</v>
      </c>
      <c r="R18" s="1">
        <v>6.5615300000000003</v>
      </c>
      <c r="S18" s="1">
        <v>8.9526699999999995</v>
      </c>
      <c r="T18" s="1">
        <v>10.386200000000001</v>
      </c>
      <c r="U18" s="1">
        <v>9.1097000000000001</v>
      </c>
      <c r="V18" s="1">
        <v>10.730600000000001</v>
      </c>
      <c r="W18" s="1">
        <v>9.0690899999999992</v>
      </c>
      <c r="X18" s="1">
        <v>10.693300000000001</v>
      </c>
      <c r="Y18" s="1">
        <v>9.7727000000000004</v>
      </c>
      <c r="Z18" s="1">
        <v>9.6803799999999995</v>
      </c>
      <c r="AA18" s="1">
        <v>10.280099999999999</v>
      </c>
      <c r="AB18" s="1">
        <v>10.1173</v>
      </c>
      <c r="AC18" s="1">
        <v>8.5472599999999996</v>
      </c>
      <c r="AD18" s="1">
        <v>6.7807700000000004</v>
      </c>
      <c r="AE18" s="1">
        <v>10.361800000000001</v>
      </c>
      <c r="AF18" s="1">
        <v>9.0417699999999996</v>
      </c>
      <c r="AG18" s="1">
        <v>7.1386700000000003</v>
      </c>
      <c r="AH18" s="1">
        <v>8.0114699999999992</v>
      </c>
      <c r="AI18" s="1">
        <v>9.5781799999999997</v>
      </c>
      <c r="AJ18" s="1">
        <v>9.3311299999999999</v>
      </c>
      <c r="AK18" s="1">
        <v>9.4985300000000006</v>
      </c>
      <c r="AL18" s="1">
        <v>8.7355300000000007</v>
      </c>
      <c r="AM18" s="1">
        <v>6.8643799999999997</v>
      </c>
      <c r="AN18" s="1">
        <v>9.4412500000000001</v>
      </c>
      <c r="AO18" s="1">
        <v>10.3589</v>
      </c>
      <c r="AP18" s="1">
        <v>10.182600000000001</v>
      </c>
      <c r="AQ18" s="1">
        <v>9.0920000000000005</v>
      </c>
      <c r="AR18" s="1">
        <v>9.9713999999999992</v>
      </c>
      <c r="AS18" s="1">
        <v>9.6513899999999992</v>
      </c>
      <c r="AT18" s="1">
        <v>9.8040699999999994</v>
      </c>
      <c r="AU18" s="1">
        <v>10.084</v>
      </c>
      <c r="AV18" s="1">
        <v>9.2985000000000007</v>
      </c>
      <c r="AW18" s="1">
        <v>9.61341</v>
      </c>
      <c r="AX18" s="1">
        <v>9.6332900000000006</v>
      </c>
      <c r="AY18" s="1">
        <v>10.036</v>
      </c>
      <c r="AZ18" s="1">
        <v>8.9685799999999993</v>
      </c>
      <c r="BA18" s="1">
        <v>10.2889</v>
      </c>
      <c r="BB18" s="1">
        <v>8.7803900000000006</v>
      </c>
      <c r="BC18" s="1">
        <v>10.234999999999999</v>
      </c>
      <c r="BD18" s="1">
        <v>9.9928299999999997</v>
      </c>
      <c r="BE18" s="1">
        <v>9.7391000000000005</v>
      </c>
      <c r="BF18" s="1">
        <v>9.9589700000000008</v>
      </c>
      <c r="BG18" s="1">
        <v>10.250400000000001</v>
      </c>
      <c r="BH18" s="1">
        <v>9.3477599999999992</v>
      </c>
      <c r="BI18" s="1">
        <v>10.443099999999999</v>
      </c>
      <c r="BJ18" s="1">
        <v>9.6093200000000003</v>
      </c>
      <c r="BK18" s="1">
        <v>10.0692</v>
      </c>
      <c r="BL18" s="1">
        <v>8.8987300000000005</v>
      </c>
      <c r="BM18" s="1">
        <v>10.336</v>
      </c>
      <c r="BN18" s="1">
        <v>9.5897699999999997</v>
      </c>
      <c r="BO18" s="1">
        <v>9.0160699999999991</v>
      </c>
      <c r="BP18" s="1">
        <v>9.1246299999999998</v>
      </c>
      <c r="BQ18" s="1">
        <v>8.4060100000000002</v>
      </c>
      <c r="BR18" s="1">
        <v>8.4446700000000003</v>
      </c>
      <c r="BS18" s="1">
        <v>8.7800700000000003</v>
      </c>
      <c r="BT18" s="1">
        <v>9.3849699999999991</v>
      </c>
      <c r="BU18" s="1">
        <v>8.1202000000000005</v>
      </c>
      <c r="BV18" s="1">
        <v>9.3405799999999992</v>
      </c>
      <c r="BW18" s="1">
        <v>9.6384100000000004</v>
      </c>
      <c r="BX18" s="1">
        <v>8.3050599999999992</v>
      </c>
      <c r="BY18" s="1">
        <v>9.5082599999999999</v>
      </c>
      <c r="BZ18" s="1">
        <v>9.1307299999999998</v>
      </c>
      <c r="CA18" s="1">
        <v>10.273999999999999</v>
      </c>
      <c r="CB18" s="1">
        <v>10.5731</v>
      </c>
      <c r="CC18" s="1">
        <v>9.5615900000000007</v>
      </c>
      <c r="CD18" s="1">
        <v>8.7032799999999995</v>
      </c>
      <c r="CE18" s="1">
        <v>9.8544400000000003</v>
      </c>
      <c r="CF18" s="1">
        <v>10.584199999999999</v>
      </c>
      <c r="CG18" s="1">
        <v>8.5545100000000005</v>
      </c>
      <c r="CH18" s="1">
        <v>8.8463200000000004</v>
      </c>
      <c r="CI18" s="1">
        <v>10.2075</v>
      </c>
      <c r="CJ18" s="1">
        <v>10.1607</v>
      </c>
      <c r="CK18" s="1">
        <v>9.2791800000000002</v>
      </c>
      <c r="CL18" s="1">
        <v>9.9315599999999993</v>
      </c>
      <c r="CM18" s="1">
        <v>6.7650100000000002</v>
      </c>
      <c r="CN18" s="1">
        <v>10.074400000000001</v>
      </c>
      <c r="CO18" s="1">
        <v>9.2346599999999999</v>
      </c>
      <c r="CP18" s="1">
        <v>9.3565100000000001</v>
      </c>
      <c r="CQ18" s="1">
        <v>9.49526</v>
      </c>
      <c r="CR18" s="1">
        <v>9.6239699999999999</v>
      </c>
      <c r="CS18" s="1">
        <v>9.4512900000000002</v>
      </c>
      <c r="CT18" s="1">
        <v>8.9033999999999995</v>
      </c>
      <c r="CU18" s="1">
        <v>7.5772399999999998</v>
      </c>
      <c r="CV18" s="1">
        <v>9.6422500000000007</v>
      </c>
      <c r="CW18" s="1">
        <v>8.8329400000000007</v>
      </c>
      <c r="CX18" s="1">
        <v>9.5637600000000003</v>
      </c>
      <c r="CY18" s="1">
        <v>9.3893299999999993</v>
      </c>
      <c r="CZ18" s="1">
        <v>9.9732299999999992</v>
      </c>
      <c r="DA18" s="1">
        <v>9.6598199999999999</v>
      </c>
      <c r="DB18" s="1">
        <v>10.288399999999999</v>
      </c>
      <c r="DC18" s="1">
        <v>9.0665099999999992</v>
      </c>
      <c r="DD18" s="1">
        <v>10.230399999999999</v>
      </c>
      <c r="DE18" s="1">
        <v>9.9857999999999993</v>
      </c>
      <c r="DF18" s="1">
        <v>8.9338999999999995</v>
      </c>
      <c r="DG18" s="1">
        <v>10.212199999999999</v>
      </c>
      <c r="DH18" s="1">
        <v>9.3828099999999992</v>
      </c>
      <c r="DI18" s="1">
        <v>10.0845</v>
      </c>
      <c r="DJ18" s="1">
        <v>9.1626700000000003</v>
      </c>
      <c r="DK18" s="1">
        <v>10.180400000000001</v>
      </c>
      <c r="DL18" s="1">
        <v>6.4219499999999998</v>
      </c>
      <c r="DM18" s="1">
        <v>10.3529</v>
      </c>
      <c r="DN18" s="1">
        <v>10.3238</v>
      </c>
      <c r="DO18" s="1">
        <v>10.2522</v>
      </c>
      <c r="DP18" s="1">
        <v>9.6097099999999998</v>
      </c>
      <c r="DQ18" s="1">
        <v>9.3104700000000005</v>
      </c>
      <c r="DR18" s="1">
        <v>10.5364</v>
      </c>
      <c r="DS18" s="1">
        <v>9.2501800000000003</v>
      </c>
      <c r="DT18" s="1">
        <v>9.8427399999999992</v>
      </c>
      <c r="DU18" s="1">
        <v>9.3290500000000005</v>
      </c>
      <c r="DV18" s="1">
        <v>7.0483099999999999</v>
      </c>
      <c r="DW18" s="1">
        <v>9.7419399999999996</v>
      </c>
      <c r="DX18" s="1">
        <v>10.136900000000001</v>
      </c>
      <c r="DY18" s="1">
        <v>8.7377699999999994</v>
      </c>
      <c r="DZ18" s="1">
        <v>9.6687700000000003</v>
      </c>
      <c r="EA18" s="1">
        <v>10.4009</v>
      </c>
      <c r="EB18" s="1">
        <v>9.7298500000000008</v>
      </c>
      <c r="EC18" s="1">
        <v>10.0822</v>
      </c>
      <c r="ED18" s="1">
        <v>9.5579900000000002</v>
      </c>
      <c r="EE18" s="1">
        <v>10.665100000000001</v>
      </c>
      <c r="EF18" s="1">
        <f>CORREL($J$2:$EE$2,J18:EE18)</f>
        <v>-0.44423038010214561</v>
      </c>
      <c r="EG18" s="1">
        <f t="shared" si="0"/>
        <v>1.837950703744239E-7</v>
      </c>
      <c r="EH18" s="2">
        <v>1.364848E-5</v>
      </c>
    </row>
    <row r="19" spans="1:138" x14ac:dyDescent="0.25">
      <c r="A19" s="1" t="s">
        <v>4</v>
      </c>
      <c r="B19" s="1">
        <v>41941572</v>
      </c>
      <c r="C19" s="1">
        <v>41943124</v>
      </c>
      <c r="D19" s="1">
        <v>17412979</v>
      </c>
      <c r="E19" s="1" t="s">
        <v>1356</v>
      </c>
      <c r="F19" s="1" t="s">
        <v>800</v>
      </c>
      <c r="G19" s="1" t="s">
        <v>1355</v>
      </c>
      <c r="H19" s="1" t="s">
        <v>1354</v>
      </c>
      <c r="J19" s="1">
        <v>9.0381599999999995</v>
      </c>
      <c r="K19" s="1">
        <v>8.5962399999999999</v>
      </c>
      <c r="L19" s="1">
        <v>9.0073000000000008</v>
      </c>
      <c r="M19" s="1">
        <v>9.4777900000000006</v>
      </c>
      <c r="N19" s="1">
        <v>9.3613</v>
      </c>
      <c r="O19" s="1">
        <v>8.8185800000000008</v>
      </c>
      <c r="P19" s="1">
        <v>8.8840199999999996</v>
      </c>
      <c r="Q19" s="1">
        <v>7.8862300000000003</v>
      </c>
      <c r="R19" s="1">
        <v>7.44801</v>
      </c>
      <c r="S19" s="1">
        <v>8.66038</v>
      </c>
      <c r="T19" s="1">
        <v>8.88002</v>
      </c>
      <c r="U19" s="1">
        <v>9.5080399999999994</v>
      </c>
      <c r="V19" s="1">
        <v>8.8327600000000004</v>
      </c>
      <c r="W19" s="1">
        <v>8.5000699999999991</v>
      </c>
      <c r="X19" s="1">
        <v>8.9106799999999993</v>
      </c>
      <c r="Y19" s="1">
        <v>9.1213999999999995</v>
      </c>
      <c r="Z19" s="1">
        <v>8.8620400000000004</v>
      </c>
      <c r="AA19" s="1">
        <v>9.5541199999999993</v>
      </c>
      <c r="AB19" s="1">
        <v>9.0950600000000001</v>
      </c>
      <c r="AC19" s="1">
        <v>8.8427199999999999</v>
      </c>
      <c r="AD19" s="1">
        <v>7.8355300000000003</v>
      </c>
      <c r="AE19" s="1">
        <v>9.2614300000000007</v>
      </c>
      <c r="AF19" s="1">
        <v>8.3612199999999994</v>
      </c>
      <c r="AG19" s="1">
        <v>7.6720499999999996</v>
      </c>
      <c r="AH19" s="1">
        <v>8.5346299999999999</v>
      </c>
      <c r="AI19" s="1">
        <v>9.7284100000000002</v>
      </c>
      <c r="AJ19" s="1">
        <v>8.8070599999999999</v>
      </c>
      <c r="AK19" s="1">
        <v>9.0819600000000005</v>
      </c>
      <c r="AL19" s="1">
        <v>9.1868300000000005</v>
      </c>
      <c r="AM19" s="1">
        <v>7.51844</v>
      </c>
      <c r="AN19" s="1">
        <v>9.1055200000000003</v>
      </c>
      <c r="AO19" s="1">
        <v>9.2658000000000005</v>
      </c>
      <c r="AP19" s="1">
        <v>8.9793099999999999</v>
      </c>
      <c r="AQ19" s="1">
        <v>8.3927800000000001</v>
      </c>
      <c r="AR19" s="1">
        <v>8.9059100000000004</v>
      </c>
      <c r="AS19" s="1">
        <v>8.9843799999999998</v>
      </c>
      <c r="AT19" s="1">
        <v>8.3065200000000008</v>
      </c>
      <c r="AU19" s="1">
        <v>9.1707300000000007</v>
      </c>
      <c r="AV19" s="1">
        <v>8.4592899999999993</v>
      </c>
      <c r="AW19" s="1">
        <v>9.2963799999999992</v>
      </c>
      <c r="AX19" s="1">
        <v>9.1514100000000003</v>
      </c>
      <c r="AY19" s="1">
        <v>9.7972000000000001</v>
      </c>
      <c r="AZ19" s="1">
        <v>8.4311500000000006</v>
      </c>
      <c r="BA19" s="1">
        <v>8.6580300000000001</v>
      </c>
      <c r="BB19" s="1">
        <v>8.2461300000000008</v>
      </c>
      <c r="BC19" s="1">
        <v>9.3986699999999992</v>
      </c>
      <c r="BD19" s="1">
        <v>9.3941499999999998</v>
      </c>
      <c r="BE19" s="1">
        <v>9.1490600000000004</v>
      </c>
      <c r="BF19" s="1">
        <v>10.1553</v>
      </c>
      <c r="BG19" s="1">
        <v>9.0864600000000006</v>
      </c>
      <c r="BH19" s="1">
        <v>8.7362300000000008</v>
      </c>
      <c r="BI19" s="1">
        <v>9.1701899999999998</v>
      </c>
      <c r="BJ19" s="1">
        <v>8.9952400000000008</v>
      </c>
      <c r="BK19" s="1">
        <v>9.3362700000000007</v>
      </c>
      <c r="BL19" s="1">
        <v>8.5730900000000005</v>
      </c>
      <c r="BM19" s="1">
        <v>9.4835700000000003</v>
      </c>
      <c r="BN19" s="1">
        <v>9.37744</v>
      </c>
      <c r="BO19" s="1">
        <v>9.1223200000000002</v>
      </c>
      <c r="BP19" s="1">
        <v>9.6232299999999995</v>
      </c>
      <c r="BQ19" s="1">
        <v>8.7434999999999992</v>
      </c>
      <c r="BR19" s="1">
        <v>8.4017900000000001</v>
      </c>
      <c r="BS19" s="1">
        <v>8.9890399999999993</v>
      </c>
      <c r="BT19" s="1">
        <v>8.8051100000000009</v>
      </c>
      <c r="BU19" s="1">
        <v>9.6474799999999998</v>
      </c>
      <c r="BV19" s="1">
        <v>8.9812499999999993</v>
      </c>
      <c r="BW19" s="1">
        <v>8.9713700000000003</v>
      </c>
      <c r="BX19" s="1">
        <v>8.3178300000000007</v>
      </c>
      <c r="BY19" s="1">
        <v>8.71523</v>
      </c>
      <c r="BZ19" s="1">
        <v>9.6141199999999998</v>
      </c>
      <c r="CA19" s="1">
        <v>9.2803299999999993</v>
      </c>
      <c r="CB19" s="1">
        <v>10.0611</v>
      </c>
      <c r="CC19" s="1">
        <v>9.4608100000000004</v>
      </c>
      <c r="CD19" s="1">
        <v>8.5255500000000008</v>
      </c>
      <c r="CE19" s="1">
        <v>8.7092600000000004</v>
      </c>
      <c r="CF19" s="1">
        <v>8.9837699999999998</v>
      </c>
      <c r="CG19" s="1">
        <v>8.9960500000000003</v>
      </c>
      <c r="CH19" s="1">
        <v>9.3746500000000008</v>
      </c>
      <c r="CI19" s="1">
        <v>9.6943199999999994</v>
      </c>
      <c r="CJ19" s="1">
        <v>9.1079399999999993</v>
      </c>
      <c r="CK19" s="1">
        <v>8.9221900000000005</v>
      </c>
      <c r="CL19" s="1">
        <v>9.2120200000000008</v>
      </c>
      <c r="CM19" s="1">
        <v>7.7089600000000003</v>
      </c>
      <c r="CN19" s="1">
        <v>8.9196799999999996</v>
      </c>
      <c r="CO19" s="1">
        <v>8.59999</v>
      </c>
      <c r="CP19" s="1">
        <v>8.6465599999999991</v>
      </c>
      <c r="CQ19" s="1">
        <v>8.8025400000000005</v>
      </c>
      <c r="CR19" s="1">
        <v>8.5528899999999997</v>
      </c>
      <c r="CS19" s="1">
        <v>9.2090399999999999</v>
      </c>
      <c r="CT19" s="1">
        <v>9.1726100000000006</v>
      </c>
      <c r="CU19" s="1">
        <v>8.5722900000000006</v>
      </c>
      <c r="CV19" s="1">
        <v>9.1096599999999999</v>
      </c>
      <c r="CW19" s="1">
        <v>7.7208899999999998</v>
      </c>
      <c r="CX19" s="1">
        <v>9.0105400000000007</v>
      </c>
      <c r="CY19" s="1">
        <v>8.7210999999999999</v>
      </c>
      <c r="CZ19" s="1">
        <v>9.2156800000000008</v>
      </c>
      <c r="DA19" s="1">
        <v>9.2566900000000008</v>
      </c>
      <c r="DB19" s="1">
        <v>9.2084600000000005</v>
      </c>
      <c r="DC19" s="1">
        <v>9.4216800000000003</v>
      </c>
      <c r="DD19" s="1">
        <v>9.2394599999999993</v>
      </c>
      <c r="DE19" s="1">
        <v>8.9605800000000002</v>
      </c>
      <c r="DF19" s="1">
        <v>8.8491800000000005</v>
      </c>
      <c r="DG19" s="1">
        <v>8.9917599999999993</v>
      </c>
      <c r="DH19" s="1">
        <v>8.8709900000000008</v>
      </c>
      <c r="DI19" s="1">
        <v>9.5142100000000003</v>
      </c>
      <c r="DJ19" s="1">
        <v>9.5813500000000005</v>
      </c>
      <c r="DK19" s="1">
        <v>9.4197299999999995</v>
      </c>
      <c r="DL19" s="1">
        <v>8.0246300000000002</v>
      </c>
      <c r="DM19" s="1">
        <v>9.2673900000000007</v>
      </c>
      <c r="DN19" s="1">
        <v>9.3151700000000002</v>
      </c>
      <c r="DO19" s="1">
        <v>9.3237000000000005</v>
      </c>
      <c r="DP19" s="1">
        <v>8.7905300000000004</v>
      </c>
      <c r="DQ19" s="1">
        <v>8.90198</v>
      </c>
      <c r="DR19" s="1">
        <v>9.6244800000000001</v>
      </c>
      <c r="DS19" s="1">
        <v>8.7066999999999997</v>
      </c>
      <c r="DT19" s="1">
        <v>9.3812099999999994</v>
      </c>
      <c r="DU19" s="1">
        <v>8.3316499999999998</v>
      </c>
      <c r="DV19" s="1">
        <v>7.1412899999999997</v>
      </c>
      <c r="DW19" s="1">
        <v>8.9708699999999997</v>
      </c>
      <c r="DX19" s="1">
        <v>9.4822100000000002</v>
      </c>
      <c r="DY19" s="1">
        <v>8.6517300000000006</v>
      </c>
      <c r="DZ19" s="1">
        <v>9.4983299999999993</v>
      </c>
      <c r="EA19" s="1">
        <v>9.7328100000000006</v>
      </c>
      <c r="EB19" s="1">
        <v>9.2613500000000002</v>
      </c>
      <c r="EC19" s="1">
        <v>9.2702000000000009</v>
      </c>
      <c r="ED19" s="1">
        <v>8.8530499999999996</v>
      </c>
      <c r="EE19" s="1">
        <v>9.5641599999999993</v>
      </c>
      <c r="EF19" s="1">
        <f>CORREL($J$2:$EE$2,J19:EE19)</f>
        <v>-0.44335059756840556</v>
      </c>
      <c r="EG19" s="1">
        <f t="shared" si="0"/>
        <v>1.9561497642729404E-7</v>
      </c>
      <c r="EH19" s="2">
        <v>1.384466E-5</v>
      </c>
    </row>
    <row r="20" spans="1:138" x14ac:dyDescent="0.25">
      <c r="A20" s="1" t="s">
        <v>4</v>
      </c>
      <c r="B20" s="1">
        <v>42070757</v>
      </c>
      <c r="C20" s="1">
        <v>42073398</v>
      </c>
      <c r="D20" s="1">
        <v>17424373</v>
      </c>
      <c r="E20" s="1" t="s">
        <v>1341</v>
      </c>
      <c r="F20" s="1" t="s">
        <v>1340</v>
      </c>
      <c r="G20" s="1" t="s">
        <v>1339</v>
      </c>
      <c r="H20" s="1" t="s">
        <v>1338</v>
      </c>
      <c r="J20" s="1">
        <v>7.1945699999999997</v>
      </c>
      <c r="K20" s="1">
        <v>7.1407800000000003</v>
      </c>
      <c r="L20" s="1">
        <v>7.6348900000000004</v>
      </c>
      <c r="M20" s="1">
        <v>7.6970200000000002</v>
      </c>
      <c r="N20" s="1">
        <v>7.57212</v>
      </c>
      <c r="O20" s="1">
        <v>8.0148299999999999</v>
      </c>
      <c r="P20" s="1">
        <v>7.33969</v>
      </c>
      <c r="Q20" s="1">
        <v>7.1227999999999998</v>
      </c>
      <c r="R20" s="1">
        <v>6.4452800000000003</v>
      </c>
      <c r="S20" s="1">
        <v>7.4126000000000003</v>
      </c>
      <c r="T20" s="1">
        <v>8.0978999999999992</v>
      </c>
      <c r="U20" s="1">
        <v>7.6744500000000002</v>
      </c>
      <c r="V20" s="1">
        <v>8.1589899999999993</v>
      </c>
      <c r="W20" s="1">
        <v>7.0625400000000003</v>
      </c>
      <c r="X20" s="1">
        <v>8.1089800000000007</v>
      </c>
      <c r="Y20" s="1">
        <v>6.7379499999999997</v>
      </c>
      <c r="Z20" s="1">
        <v>7.3804600000000002</v>
      </c>
      <c r="AA20" s="1">
        <v>7.77006</v>
      </c>
      <c r="AB20" s="1">
        <v>8.0578699999999994</v>
      </c>
      <c r="AC20" s="1">
        <v>7.0532399999999997</v>
      </c>
      <c r="AD20" s="1">
        <v>6.8580899999999998</v>
      </c>
      <c r="AE20" s="1">
        <v>8.1366099999999992</v>
      </c>
      <c r="AF20" s="1">
        <v>7.56935</v>
      </c>
      <c r="AG20" s="1">
        <v>6.6558999999999999</v>
      </c>
      <c r="AH20" s="1">
        <v>6.73306</v>
      </c>
      <c r="AI20" s="1">
        <v>7.7588600000000003</v>
      </c>
      <c r="AJ20" s="1">
        <v>6.8963099999999997</v>
      </c>
      <c r="AK20" s="1">
        <v>7.3237699999999997</v>
      </c>
      <c r="AL20" s="1">
        <v>7.0582000000000003</v>
      </c>
      <c r="AM20" s="1">
        <v>6.6378899999999996</v>
      </c>
      <c r="AN20" s="1">
        <v>7.3698899999999998</v>
      </c>
      <c r="AO20" s="1">
        <v>7.8087400000000002</v>
      </c>
      <c r="AP20" s="1">
        <v>7.7120699999999998</v>
      </c>
      <c r="AQ20" s="1">
        <v>6.8610199999999999</v>
      </c>
      <c r="AR20" s="1">
        <v>7.06921</v>
      </c>
      <c r="AS20" s="1">
        <v>7.0675699999999999</v>
      </c>
      <c r="AT20" s="1">
        <v>7.7655099999999999</v>
      </c>
      <c r="AU20" s="1">
        <v>7.8247299999999997</v>
      </c>
      <c r="AV20" s="1">
        <v>7.7759</v>
      </c>
      <c r="AW20" s="1">
        <v>7.5537099999999997</v>
      </c>
      <c r="AX20" s="1">
        <v>6.2921699999999996</v>
      </c>
      <c r="AY20" s="1">
        <v>7.5302600000000002</v>
      </c>
      <c r="AZ20" s="1">
        <v>6.9942700000000002</v>
      </c>
      <c r="BA20" s="1">
        <v>7.7977499999999997</v>
      </c>
      <c r="BB20" s="1">
        <v>7.5763800000000003</v>
      </c>
      <c r="BC20" s="1">
        <v>7.8196500000000002</v>
      </c>
      <c r="BD20" s="1">
        <v>7.7704300000000002</v>
      </c>
      <c r="BE20" s="1">
        <v>7.5164200000000001</v>
      </c>
      <c r="BF20" s="1">
        <v>7.5997300000000001</v>
      </c>
      <c r="BG20" s="1">
        <v>7.6630700000000003</v>
      </c>
      <c r="BH20" s="1">
        <v>7.3303000000000003</v>
      </c>
      <c r="BI20" s="1">
        <v>8.0756999999999994</v>
      </c>
      <c r="BJ20" s="1">
        <v>8.0666499999999992</v>
      </c>
      <c r="BK20" s="1">
        <v>7.7179399999999996</v>
      </c>
      <c r="BL20" s="1">
        <v>6.8182299999999998</v>
      </c>
      <c r="BM20" s="1">
        <v>8.2958800000000004</v>
      </c>
      <c r="BN20" s="1">
        <v>7.5640200000000002</v>
      </c>
      <c r="BO20" s="1">
        <v>7.9423300000000001</v>
      </c>
      <c r="BP20" s="1">
        <v>7.4056899999999999</v>
      </c>
      <c r="BQ20" s="1">
        <v>6.9407800000000002</v>
      </c>
      <c r="BR20" s="1">
        <v>7.1487999999999996</v>
      </c>
      <c r="BS20" s="1">
        <v>7.0503400000000003</v>
      </c>
      <c r="BT20" s="1">
        <v>7.4683999999999999</v>
      </c>
      <c r="BU20" s="1">
        <v>6.9964500000000003</v>
      </c>
      <c r="BV20" s="1">
        <v>6.5998200000000002</v>
      </c>
      <c r="BW20" s="1">
        <v>7.1840799999999998</v>
      </c>
      <c r="BX20" s="1">
        <v>6.9644199999999996</v>
      </c>
      <c r="BY20" s="1">
        <v>6.95383</v>
      </c>
      <c r="BZ20" s="1">
        <v>6.9696800000000003</v>
      </c>
      <c r="CA20" s="1">
        <v>7.8322000000000003</v>
      </c>
      <c r="CB20" s="1">
        <v>7.83277</v>
      </c>
      <c r="CC20" s="1">
        <v>6.7378099999999996</v>
      </c>
      <c r="CD20" s="1">
        <v>6.9331100000000001</v>
      </c>
      <c r="CE20" s="1">
        <v>7.2900700000000001</v>
      </c>
      <c r="CF20" s="1">
        <v>7.6531399999999996</v>
      </c>
      <c r="CG20" s="1">
        <v>6.8055000000000003</v>
      </c>
      <c r="CH20" s="1">
        <v>6.9132999999999996</v>
      </c>
      <c r="CI20" s="1">
        <v>7.9669299999999996</v>
      </c>
      <c r="CJ20" s="1">
        <v>7.3167900000000001</v>
      </c>
      <c r="CK20" s="1">
        <v>7.2553799999999997</v>
      </c>
      <c r="CL20" s="1">
        <v>7.7022700000000004</v>
      </c>
      <c r="CM20" s="1">
        <v>6.8779599999999999</v>
      </c>
      <c r="CN20" s="1">
        <v>7.4846500000000002</v>
      </c>
      <c r="CO20" s="1">
        <v>7.0822900000000004</v>
      </c>
      <c r="CP20" s="1">
        <v>7.1440400000000004</v>
      </c>
      <c r="CQ20" s="1">
        <v>7.24946</v>
      </c>
      <c r="CR20" s="1">
        <v>7.0381299999999998</v>
      </c>
      <c r="CS20" s="1">
        <v>7.15381</v>
      </c>
      <c r="CT20" s="1">
        <v>6.9482200000000001</v>
      </c>
      <c r="CU20" s="1">
        <v>6.8356899999999996</v>
      </c>
      <c r="CV20" s="1">
        <v>7.2355600000000004</v>
      </c>
      <c r="CW20" s="1">
        <v>7.6287000000000003</v>
      </c>
      <c r="CX20" s="1">
        <v>7.3419499999999998</v>
      </c>
      <c r="CY20" s="1">
        <v>7.1713300000000002</v>
      </c>
      <c r="CZ20" s="1">
        <v>7.4159199999999998</v>
      </c>
      <c r="DA20" s="1">
        <v>7.3713800000000003</v>
      </c>
      <c r="DB20" s="1">
        <v>8.0901099999999992</v>
      </c>
      <c r="DC20" s="1">
        <v>6.9639600000000002</v>
      </c>
      <c r="DD20" s="1">
        <v>7.9033300000000004</v>
      </c>
      <c r="DE20" s="1">
        <v>7.8371199999999996</v>
      </c>
      <c r="DF20" s="1">
        <v>7.4572599999999998</v>
      </c>
      <c r="DG20" s="1">
        <v>7.7457399999999996</v>
      </c>
      <c r="DH20" s="1">
        <v>6.7674200000000004</v>
      </c>
      <c r="DI20" s="1">
        <v>7.3479200000000002</v>
      </c>
      <c r="DJ20" s="1">
        <v>7.2258199999999997</v>
      </c>
      <c r="DK20" s="1">
        <v>7.5984600000000002</v>
      </c>
      <c r="DL20" s="1">
        <v>6.5430200000000003</v>
      </c>
      <c r="DM20" s="1">
        <v>8.0168599999999994</v>
      </c>
      <c r="DN20" s="1">
        <v>7.8713600000000001</v>
      </c>
      <c r="DO20" s="1">
        <v>7.3569699999999996</v>
      </c>
      <c r="DP20" s="1">
        <v>7.3224099999999996</v>
      </c>
      <c r="DQ20" s="1">
        <v>7.2669600000000001</v>
      </c>
      <c r="DR20" s="1">
        <v>8.0670199999999994</v>
      </c>
      <c r="DS20" s="1">
        <v>7.0135699999999996</v>
      </c>
      <c r="DT20" s="1">
        <v>7.5221200000000001</v>
      </c>
      <c r="DU20" s="1">
        <v>7.6486499999999999</v>
      </c>
      <c r="DV20" s="1">
        <v>7.1437999999999997</v>
      </c>
      <c r="DW20" s="1">
        <v>7.6204799999999997</v>
      </c>
      <c r="DX20" s="1">
        <v>7.6962299999999999</v>
      </c>
      <c r="DY20" s="1">
        <v>7.0911900000000001</v>
      </c>
      <c r="DZ20" s="1">
        <v>7.6577700000000002</v>
      </c>
      <c r="EA20" s="1">
        <v>7.84124</v>
      </c>
      <c r="EB20" s="1">
        <v>7.4754199999999997</v>
      </c>
      <c r="EC20" s="1">
        <v>7.6956100000000003</v>
      </c>
      <c r="ED20" s="1">
        <v>7.3652199999999999</v>
      </c>
      <c r="EE20" s="1">
        <v>7.7219899999999999</v>
      </c>
      <c r="EF20" s="1">
        <f>CORREL($J$2:$EE$2,J20:EE20)</f>
        <v>-0.44276154101581017</v>
      </c>
      <c r="EG20" s="1">
        <f t="shared" si="0"/>
        <v>2.0393080978950567E-7</v>
      </c>
      <c r="EH20" s="2">
        <v>1.413867E-5</v>
      </c>
    </row>
    <row r="21" spans="1:138" x14ac:dyDescent="0.25">
      <c r="A21" s="1" t="s">
        <v>4</v>
      </c>
      <c r="B21" s="1">
        <v>42131994</v>
      </c>
      <c r="C21" s="1">
        <v>42134171</v>
      </c>
      <c r="D21" s="1">
        <v>17413033</v>
      </c>
      <c r="E21" s="1" t="s">
        <v>1341</v>
      </c>
      <c r="F21" s="1" t="s">
        <v>1340</v>
      </c>
      <c r="G21" s="1" t="s">
        <v>1339</v>
      </c>
      <c r="H21" s="1" t="s">
        <v>1338</v>
      </c>
      <c r="J21" s="1">
        <v>7.1904399999999997</v>
      </c>
      <c r="K21" s="1">
        <v>6.9740799999999998</v>
      </c>
      <c r="L21" s="1">
        <v>7.7330500000000004</v>
      </c>
      <c r="M21" s="1">
        <v>7.6695099999999998</v>
      </c>
      <c r="N21" s="1">
        <v>7.5161300000000004</v>
      </c>
      <c r="O21" s="1">
        <v>7.9209500000000004</v>
      </c>
      <c r="P21" s="1">
        <v>7.3110200000000001</v>
      </c>
      <c r="Q21" s="1">
        <v>6.9177900000000001</v>
      </c>
      <c r="R21" s="1">
        <v>6.6447399999999996</v>
      </c>
      <c r="S21" s="1">
        <v>7.3419999999999996</v>
      </c>
      <c r="T21" s="1">
        <v>8.1206800000000001</v>
      </c>
      <c r="U21" s="1">
        <v>7.6169200000000004</v>
      </c>
      <c r="V21" s="1">
        <v>8.2823600000000006</v>
      </c>
      <c r="W21" s="1">
        <v>7.1176399999999997</v>
      </c>
      <c r="X21" s="1">
        <v>8.2832500000000007</v>
      </c>
      <c r="Y21" s="1">
        <v>6.9519399999999996</v>
      </c>
      <c r="Z21" s="1">
        <v>7.4110699999999996</v>
      </c>
      <c r="AA21" s="1">
        <v>7.8913200000000003</v>
      </c>
      <c r="AB21" s="1">
        <v>8.0288299999999992</v>
      </c>
      <c r="AC21" s="1">
        <v>6.8345799999999999</v>
      </c>
      <c r="AD21" s="1">
        <v>6.8082599999999998</v>
      </c>
      <c r="AE21" s="1">
        <v>7.8902400000000004</v>
      </c>
      <c r="AF21" s="1">
        <v>7.6132499999999999</v>
      </c>
      <c r="AG21" s="1">
        <v>6.5972099999999996</v>
      </c>
      <c r="AH21" s="1">
        <v>6.7160299999999999</v>
      </c>
      <c r="AI21" s="1">
        <v>7.8342900000000002</v>
      </c>
      <c r="AJ21" s="1">
        <v>6.9321400000000004</v>
      </c>
      <c r="AK21" s="1">
        <v>7.3973599999999999</v>
      </c>
      <c r="AL21" s="1">
        <v>7.0217200000000002</v>
      </c>
      <c r="AM21" s="1">
        <v>6.8718399999999997</v>
      </c>
      <c r="AN21" s="1">
        <v>7.3982400000000004</v>
      </c>
      <c r="AO21" s="1">
        <v>7.8259600000000002</v>
      </c>
      <c r="AP21" s="1">
        <v>7.6365100000000004</v>
      </c>
      <c r="AQ21" s="1">
        <v>6.9849300000000003</v>
      </c>
      <c r="AR21" s="1">
        <v>6.8067500000000001</v>
      </c>
      <c r="AS21" s="1">
        <v>6.95214</v>
      </c>
      <c r="AT21" s="1">
        <v>7.67075</v>
      </c>
      <c r="AU21" s="1">
        <v>7.8200799999999999</v>
      </c>
      <c r="AV21" s="1">
        <v>7.75061</v>
      </c>
      <c r="AW21" s="1">
        <v>7.6476800000000003</v>
      </c>
      <c r="AX21" s="1">
        <v>6.8259100000000004</v>
      </c>
      <c r="AY21" s="1">
        <v>7.5113099999999999</v>
      </c>
      <c r="AZ21" s="1">
        <v>7.1851599999999998</v>
      </c>
      <c r="BA21" s="1">
        <v>7.7410800000000002</v>
      </c>
      <c r="BB21" s="1">
        <v>7.3042999999999996</v>
      </c>
      <c r="BC21" s="1">
        <v>7.7538299999999998</v>
      </c>
      <c r="BD21" s="1">
        <v>7.7305299999999999</v>
      </c>
      <c r="BE21" s="1">
        <v>7.5568799999999996</v>
      </c>
      <c r="BF21" s="1">
        <v>7.9015199999999997</v>
      </c>
      <c r="BG21" s="1">
        <v>7.8983999999999996</v>
      </c>
      <c r="BH21" s="1">
        <v>7.2784300000000002</v>
      </c>
      <c r="BI21" s="1">
        <v>8.2730899999999998</v>
      </c>
      <c r="BJ21" s="1">
        <v>7.9594699999999996</v>
      </c>
      <c r="BK21" s="1">
        <v>7.7549299999999999</v>
      </c>
      <c r="BL21" s="1">
        <v>6.61402</v>
      </c>
      <c r="BM21" s="1">
        <v>8.2862600000000004</v>
      </c>
      <c r="BN21" s="1">
        <v>7.7225000000000001</v>
      </c>
      <c r="BO21" s="1">
        <v>7.6910699999999999</v>
      </c>
      <c r="BP21" s="1">
        <v>7.4260099999999998</v>
      </c>
      <c r="BQ21" s="1">
        <v>6.89602</v>
      </c>
      <c r="BR21" s="1">
        <v>7.0670200000000003</v>
      </c>
      <c r="BS21" s="1">
        <v>7.0607499999999996</v>
      </c>
      <c r="BT21" s="1">
        <v>7.4131299999999998</v>
      </c>
      <c r="BU21" s="1">
        <v>7.1090299999999997</v>
      </c>
      <c r="BV21" s="1">
        <v>6.6190699999999998</v>
      </c>
      <c r="BW21" s="1">
        <v>7.3468799999999996</v>
      </c>
      <c r="BX21" s="1">
        <v>6.9136100000000003</v>
      </c>
      <c r="BY21" s="1">
        <v>6.9976000000000003</v>
      </c>
      <c r="BZ21" s="1">
        <v>7.03139</v>
      </c>
      <c r="CA21" s="1">
        <v>7.7805</v>
      </c>
      <c r="CB21" s="1">
        <v>8.0424500000000005</v>
      </c>
      <c r="CC21" s="1">
        <v>6.9292100000000003</v>
      </c>
      <c r="CD21" s="1">
        <v>6.8463700000000003</v>
      </c>
      <c r="CE21" s="1">
        <v>7.33474</v>
      </c>
      <c r="CF21" s="1">
        <v>7.77121</v>
      </c>
      <c r="CG21" s="1">
        <v>6.8407900000000001</v>
      </c>
      <c r="CH21" s="1">
        <v>6.9252000000000002</v>
      </c>
      <c r="CI21" s="1">
        <v>7.9595099999999999</v>
      </c>
      <c r="CJ21" s="1">
        <v>7.50143</v>
      </c>
      <c r="CK21" s="1">
        <v>7.4889799999999997</v>
      </c>
      <c r="CL21" s="1">
        <v>7.68614</v>
      </c>
      <c r="CM21" s="1">
        <v>7.0791399999999998</v>
      </c>
      <c r="CN21" s="1">
        <v>7.5360399999999998</v>
      </c>
      <c r="CO21" s="1">
        <v>7.1755399999999998</v>
      </c>
      <c r="CP21" s="1">
        <v>7.3964100000000004</v>
      </c>
      <c r="CQ21" s="1">
        <v>7.3096399999999999</v>
      </c>
      <c r="CR21" s="1">
        <v>7.0646000000000004</v>
      </c>
      <c r="CS21" s="1">
        <v>6.9082800000000004</v>
      </c>
      <c r="CT21" s="1">
        <v>6.5760899999999998</v>
      </c>
      <c r="CU21" s="1">
        <v>6.9020299999999999</v>
      </c>
      <c r="CV21" s="1">
        <v>7.1869699999999996</v>
      </c>
      <c r="CW21" s="1">
        <v>7.84673</v>
      </c>
      <c r="CX21" s="1">
        <v>7.2673300000000003</v>
      </c>
      <c r="CY21" s="1">
        <v>7.0831600000000003</v>
      </c>
      <c r="CZ21" s="1">
        <v>7.5623199999999997</v>
      </c>
      <c r="DA21" s="1">
        <v>7.2727899999999996</v>
      </c>
      <c r="DB21" s="1">
        <v>8.3216000000000001</v>
      </c>
      <c r="DC21" s="1">
        <v>6.93222</v>
      </c>
      <c r="DD21" s="1">
        <v>7.9938700000000003</v>
      </c>
      <c r="DE21" s="1">
        <v>7.8070899999999996</v>
      </c>
      <c r="DF21" s="1">
        <v>7.6057300000000003</v>
      </c>
      <c r="DG21" s="1">
        <v>7.9120799999999996</v>
      </c>
      <c r="DH21" s="1">
        <v>6.8484499999999997</v>
      </c>
      <c r="DI21" s="1">
        <v>7.4725700000000002</v>
      </c>
      <c r="DJ21" s="1">
        <v>7.2279799999999996</v>
      </c>
      <c r="DK21" s="1">
        <v>7.6771000000000003</v>
      </c>
      <c r="DL21" s="1">
        <v>6.6329799999999999</v>
      </c>
      <c r="DM21" s="1">
        <v>8.1146200000000004</v>
      </c>
      <c r="DN21" s="1">
        <v>7.8490599999999997</v>
      </c>
      <c r="DO21" s="1">
        <v>7.6935200000000004</v>
      </c>
      <c r="DP21" s="1">
        <v>7.1359300000000001</v>
      </c>
      <c r="DQ21" s="1">
        <v>7.1233599999999999</v>
      </c>
      <c r="DR21" s="1">
        <v>8.2609300000000001</v>
      </c>
      <c r="DS21" s="1">
        <v>7.12521</v>
      </c>
      <c r="DT21" s="1">
        <v>7.6320600000000001</v>
      </c>
      <c r="DU21" s="1">
        <v>7.3360099999999999</v>
      </c>
      <c r="DV21" s="1">
        <v>6.7321299999999997</v>
      </c>
      <c r="DW21" s="1">
        <v>7.6140400000000001</v>
      </c>
      <c r="DX21" s="1">
        <v>7.8745900000000004</v>
      </c>
      <c r="DY21" s="1">
        <v>6.9623799999999996</v>
      </c>
      <c r="DZ21" s="1">
        <v>7.6207900000000004</v>
      </c>
      <c r="EA21" s="1">
        <v>7.81257</v>
      </c>
      <c r="EB21" s="1">
        <v>7.3717300000000003</v>
      </c>
      <c r="EC21" s="1">
        <v>7.63</v>
      </c>
      <c r="ED21" s="1">
        <v>7.3592300000000002</v>
      </c>
      <c r="EE21" s="1">
        <v>7.7908999999999997</v>
      </c>
      <c r="EF21" s="1">
        <f>CORREL($J$2:$EE$2,J21:EE21)</f>
        <v>-0.44119362043952143</v>
      </c>
      <c r="EG21" s="1">
        <f t="shared" si="0"/>
        <v>2.2774176766890624E-7</v>
      </c>
      <c r="EH21" s="2">
        <v>1.5170299999999999E-5</v>
      </c>
    </row>
    <row r="22" spans="1:138" x14ac:dyDescent="0.25">
      <c r="A22" s="1" t="s">
        <v>4</v>
      </c>
      <c r="B22" s="1">
        <v>42629332</v>
      </c>
      <c r="C22" s="1">
        <v>42631509</v>
      </c>
      <c r="D22" s="1">
        <v>17413131</v>
      </c>
      <c r="E22" s="1" t="s">
        <v>1341</v>
      </c>
      <c r="F22" s="1" t="s">
        <v>1340</v>
      </c>
      <c r="G22" s="1" t="s">
        <v>1339</v>
      </c>
      <c r="H22" s="1" t="s">
        <v>1338</v>
      </c>
      <c r="J22" s="1">
        <v>7.1904399999999997</v>
      </c>
      <c r="K22" s="1">
        <v>6.9740799999999998</v>
      </c>
      <c r="L22" s="1">
        <v>7.7330500000000004</v>
      </c>
      <c r="M22" s="1">
        <v>7.6695099999999998</v>
      </c>
      <c r="N22" s="1">
        <v>7.5161300000000004</v>
      </c>
      <c r="O22" s="1">
        <v>7.9209500000000004</v>
      </c>
      <c r="P22" s="1">
        <v>7.3110200000000001</v>
      </c>
      <c r="Q22" s="1">
        <v>6.9177900000000001</v>
      </c>
      <c r="R22" s="1">
        <v>6.6447399999999996</v>
      </c>
      <c r="S22" s="1">
        <v>7.3419999999999996</v>
      </c>
      <c r="T22" s="1">
        <v>8.1206800000000001</v>
      </c>
      <c r="U22" s="1">
        <v>7.6169200000000004</v>
      </c>
      <c r="V22" s="1">
        <v>8.2823600000000006</v>
      </c>
      <c r="W22" s="1">
        <v>7.1176399999999997</v>
      </c>
      <c r="X22" s="1">
        <v>8.2832500000000007</v>
      </c>
      <c r="Y22" s="1">
        <v>6.9519399999999996</v>
      </c>
      <c r="Z22" s="1">
        <v>7.4110699999999996</v>
      </c>
      <c r="AA22" s="1">
        <v>7.8913200000000003</v>
      </c>
      <c r="AB22" s="1">
        <v>8.0288299999999992</v>
      </c>
      <c r="AC22" s="1">
        <v>6.8345799999999999</v>
      </c>
      <c r="AD22" s="1">
        <v>6.8082599999999998</v>
      </c>
      <c r="AE22" s="1">
        <v>7.8902400000000004</v>
      </c>
      <c r="AF22" s="1">
        <v>7.6132499999999999</v>
      </c>
      <c r="AG22" s="1">
        <v>6.5972099999999996</v>
      </c>
      <c r="AH22" s="1">
        <v>6.7160299999999999</v>
      </c>
      <c r="AI22" s="1">
        <v>7.8342900000000002</v>
      </c>
      <c r="AJ22" s="1">
        <v>6.9321400000000004</v>
      </c>
      <c r="AK22" s="1">
        <v>7.3973599999999999</v>
      </c>
      <c r="AL22" s="1">
        <v>7.0217200000000002</v>
      </c>
      <c r="AM22" s="1">
        <v>6.8718399999999997</v>
      </c>
      <c r="AN22" s="1">
        <v>7.3982400000000004</v>
      </c>
      <c r="AO22" s="1">
        <v>7.8259600000000002</v>
      </c>
      <c r="AP22" s="1">
        <v>7.6365100000000004</v>
      </c>
      <c r="AQ22" s="1">
        <v>6.9849300000000003</v>
      </c>
      <c r="AR22" s="1">
        <v>6.8067500000000001</v>
      </c>
      <c r="AS22" s="1">
        <v>6.95214</v>
      </c>
      <c r="AT22" s="1">
        <v>7.67075</v>
      </c>
      <c r="AU22" s="1">
        <v>7.8200799999999999</v>
      </c>
      <c r="AV22" s="1">
        <v>7.75061</v>
      </c>
      <c r="AW22" s="1">
        <v>7.6476800000000003</v>
      </c>
      <c r="AX22" s="1">
        <v>6.8259100000000004</v>
      </c>
      <c r="AY22" s="1">
        <v>7.5113099999999999</v>
      </c>
      <c r="AZ22" s="1">
        <v>7.1851599999999998</v>
      </c>
      <c r="BA22" s="1">
        <v>7.7410800000000002</v>
      </c>
      <c r="BB22" s="1">
        <v>7.3042999999999996</v>
      </c>
      <c r="BC22" s="1">
        <v>7.7538299999999998</v>
      </c>
      <c r="BD22" s="1">
        <v>7.7305299999999999</v>
      </c>
      <c r="BE22" s="1">
        <v>7.5568799999999996</v>
      </c>
      <c r="BF22" s="1">
        <v>7.9015199999999997</v>
      </c>
      <c r="BG22" s="1">
        <v>7.8983999999999996</v>
      </c>
      <c r="BH22" s="1">
        <v>7.2784300000000002</v>
      </c>
      <c r="BI22" s="1">
        <v>8.2730899999999998</v>
      </c>
      <c r="BJ22" s="1">
        <v>7.9594699999999996</v>
      </c>
      <c r="BK22" s="1">
        <v>7.7549299999999999</v>
      </c>
      <c r="BL22" s="1">
        <v>6.61402</v>
      </c>
      <c r="BM22" s="1">
        <v>8.2862600000000004</v>
      </c>
      <c r="BN22" s="1">
        <v>7.7225000000000001</v>
      </c>
      <c r="BO22" s="1">
        <v>7.6910699999999999</v>
      </c>
      <c r="BP22" s="1">
        <v>7.4260099999999998</v>
      </c>
      <c r="BQ22" s="1">
        <v>6.89602</v>
      </c>
      <c r="BR22" s="1">
        <v>7.0670200000000003</v>
      </c>
      <c r="BS22" s="1">
        <v>7.0607499999999996</v>
      </c>
      <c r="BT22" s="1">
        <v>7.4131299999999998</v>
      </c>
      <c r="BU22" s="1">
        <v>7.1090299999999997</v>
      </c>
      <c r="BV22" s="1">
        <v>6.6190699999999998</v>
      </c>
      <c r="BW22" s="1">
        <v>7.3468799999999996</v>
      </c>
      <c r="BX22" s="1">
        <v>6.9136100000000003</v>
      </c>
      <c r="BY22" s="1">
        <v>6.9976000000000003</v>
      </c>
      <c r="BZ22" s="1">
        <v>7.03139</v>
      </c>
      <c r="CA22" s="1">
        <v>7.7805</v>
      </c>
      <c r="CB22" s="1">
        <v>8.0424500000000005</v>
      </c>
      <c r="CC22" s="1">
        <v>6.9292100000000003</v>
      </c>
      <c r="CD22" s="1">
        <v>6.8463700000000003</v>
      </c>
      <c r="CE22" s="1">
        <v>7.33474</v>
      </c>
      <c r="CF22" s="1">
        <v>7.77121</v>
      </c>
      <c r="CG22" s="1">
        <v>6.8407900000000001</v>
      </c>
      <c r="CH22" s="1">
        <v>6.9252000000000002</v>
      </c>
      <c r="CI22" s="1">
        <v>7.9595099999999999</v>
      </c>
      <c r="CJ22" s="1">
        <v>7.50143</v>
      </c>
      <c r="CK22" s="1">
        <v>7.4889799999999997</v>
      </c>
      <c r="CL22" s="1">
        <v>7.68614</v>
      </c>
      <c r="CM22" s="1">
        <v>7.0791399999999998</v>
      </c>
      <c r="CN22" s="1">
        <v>7.5360399999999998</v>
      </c>
      <c r="CO22" s="1">
        <v>7.1755399999999998</v>
      </c>
      <c r="CP22" s="1">
        <v>7.3964100000000004</v>
      </c>
      <c r="CQ22" s="1">
        <v>7.3096399999999999</v>
      </c>
      <c r="CR22" s="1">
        <v>7.0646000000000004</v>
      </c>
      <c r="CS22" s="1">
        <v>6.9082800000000004</v>
      </c>
      <c r="CT22" s="1">
        <v>6.5760899999999998</v>
      </c>
      <c r="CU22" s="1">
        <v>6.9020299999999999</v>
      </c>
      <c r="CV22" s="1">
        <v>7.1869699999999996</v>
      </c>
      <c r="CW22" s="1">
        <v>7.84673</v>
      </c>
      <c r="CX22" s="1">
        <v>7.2673300000000003</v>
      </c>
      <c r="CY22" s="1">
        <v>7.0831600000000003</v>
      </c>
      <c r="CZ22" s="1">
        <v>7.5623199999999997</v>
      </c>
      <c r="DA22" s="1">
        <v>7.2727899999999996</v>
      </c>
      <c r="DB22" s="1">
        <v>8.3216000000000001</v>
      </c>
      <c r="DC22" s="1">
        <v>6.93222</v>
      </c>
      <c r="DD22" s="1">
        <v>7.9938700000000003</v>
      </c>
      <c r="DE22" s="1">
        <v>7.8070899999999996</v>
      </c>
      <c r="DF22" s="1">
        <v>7.6057300000000003</v>
      </c>
      <c r="DG22" s="1">
        <v>7.9120799999999996</v>
      </c>
      <c r="DH22" s="1">
        <v>6.8484499999999997</v>
      </c>
      <c r="DI22" s="1">
        <v>7.4725700000000002</v>
      </c>
      <c r="DJ22" s="1">
        <v>7.2279799999999996</v>
      </c>
      <c r="DK22" s="1">
        <v>7.6771000000000003</v>
      </c>
      <c r="DL22" s="1">
        <v>6.6329799999999999</v>
      </c>
      <c r="DM22" s="1">
        <v>8.1146200000000004</v>
      </c>
      <c r="DN22" s="1">
        <v>7.8490599999999997</v>
      </c>
      <c r="DO22" s="1">
        <v>7.6935200000000004</v>
      </c>
      <c r="DP22" s="1">
        <v>7.1359300000000001</v>
      </c>
      <c r="DQ22" s="1">
        <v>7.1233599999999999</v>
      </c>
      <c r="DR22" s="1">
        <v>8.2609300000000001</v>
      </c>
      <c r="DS22" s="1">
        <v>7.12521</v>
      </c>
      <c r="DT22" s="1">
        <v>7.6320600000000001</v>
      </c>
      <c r="DU22" s="1">
        <v>7.3360099999999999</v>
      </c>
      <c r="DV22" s="1">
        <v>6.7321299999999997</v>
      </c>
      <c r="DW22" s="1">
        <v>7.6140400000000001</v>
      </c>
      <c r="DX22" s="1">
        <v>7.8745900000000004</v>
      </c>
      <c r="DY22" s="1">
        <v>6.9623799999999996</v>
      </c>
      <c r="DZ22" s="1">
        <v>7.6207900000000004</v>
      </c>
      <c r="EA22" s="1">
        <v>7.81257</v>
      </c>
      <c r="EB22" s="1">
        <v>7.3717300000000003</v>
      </c>
      <c r="EC22" s="1">
        <v>7.63</v>
      </c>
      <c r="ED22" s="1">
        <v>7.3592300000000002</v>
      </c>
      <c r="EE22" s="1">
        <v>7.7908999999999997</v>
      </c>
      <c r="EF22" s="1">
        <f>CORREL($J$2:$EE$2,J22:EE22)</f>
        <v>-0.44119362043952143</v>
      </c>
      <c r="EG22" s="1">
        <f t="shared" si="0"/>
        <v>2.2774176766890624E-7</v>
      </c>
      <c r="EH22" s="2">
        <v>1.5170299999999999E-5</v>
      </c>
    </row>
    <row r="23" spans="1:138" x14ac:dyDescent="0.25">
      <c r="A23" s="1" t="s">
        <v>4</v>
      </c>
      <c r="B23" s="1">
        <v>42083365</v>
      </c>
      <c r="C23" s="1">
        <v>42084291</v>
      </c>
      <c r="D23" s="1">
        <v>17424381</v>
      </c>
      <c r="E23" s="1" t="s">
        <v>6</v>
      </c>
      <c r="G23" s="1" t="s">
        <v>6</v>
      </c>
      <c r="H23" s="1" t="s">
        <v>1353</v>
      </c>
      <c r="J23" s="1">
        <v>6.1003400000000001</v>
      </c>
      <c r="K23" s="1">
        <v>7.5284700000000004</v>
      </c>
      <c r="L23" s="1">
        <v>7.7951199999999998</v>
      </c>
      <c r="M23" s="1">
        <v>7.6645799999999999</v>
      </c>
      <c r="N23" s="1">
        <v>7.67361</v>
      </c>
      <c r="O23" s="1">
        <v>8.7560300000000009</v>
      </c>
      <c r="P23" s="1">
        <v>7.3505099999999999</v>
      </c>
      <c r="Q23" s="1">
        <v>6.4561400000000004</v>
      </c>
      <c r="R23" s="1">
        <v>5.9806999999999997</v>
      </c>
      <c r="S23" s="1">
        <v>7.22037</v>
      </c>
      <c r="T23" s="1">
        <v>9.4681300000000004</v>
      </c>
      <c r="U23" s="1">
        <v>7.6901999999999999</v>
      </c>
      <c r="V23" s="1">
        <v>10.075799999999999</v>
      </c>
      <c r="W23" s="1">
        <v>6.35914</v>
      </c>
      <c r="X23" s="1">
        <v>7.3131300000000001</v>
      </c>
      <c r="Y23" s="1">
        <v>6.9154299999999997</v>
      </c>
      <c r="Z23" s="1">
        <v>7.4641299999999999</v>
      </c>
      <c r="AA23" s="1">
        <v>7.6119399999999997</v>
      </c>
      <c r="AB23" s="1">
        <v>8.60595</v>
      </c>
      <c r="AC23" s="1">
        <v>6.2491199999999996</v>
      </c>
      <c r="AD23" s="1">
        <v>6.0525700000000002</v>
      </c>
      <c r="AE23" s="1">
        <v>8.7850900000000003</v>
      </c>
      <c r="AF23" s="1">
        <v>7.4261699999999999</v>
      </c>
      <c r="AG23" s="1">
        <v>6.2730399999999999</v>
      </c>
      <c r="AH23" s="1">
        <v>5.9201300000000003</v>
      </c>
      <c r="AI23" s="1">
        <v>7.6150200000000003</v>
      </c>
      <c r="AJ23" s="1">
        <v>6.9616600000000002</v>
      </c>
      <c r="AK23" s="1">
        <v>7.02257</v>
      </c>
      <c r="AL23" s="1">
        <v>6.74702</v>
      </c>
      <c r="AM23" s="1">
        <v>5.6260199999999996</v>
      </c>
      <c r="AN23" s="1">
        <v>7.2974600000000001</v>
      </c>
      <c r="AO23" s="1">
        <v>8.4762000000000004</v>
      </c>
      <c r="AP23" s="1">
        <v>8.7302800000000005</v>
      </c>
      <c r="AQ23" s="1">
        <v>6.7099799999999998</v>
      </c>
      <c r="AR23" s="1">
        <v>6.8434900000000001</v>
      </c>
      <c r="AS23" s="1">
        <v>7.3022900000000002</v>
      </c>
      <c r="AT23" s="1">
        <v>7.7496600000000004</v>
      </c>
      <c r="AU23" s="1">
        <v>7.6420500000000002</v>
      </c>
      <c r="AV23" s="1">
        <v>7.8280500000000002</v>
      </c>
      <c r="AW23" s="1">
        <v>7.6597600000000003</v>
      </c>
      <c r="AX23" s="1">
        <v>6.9354300000000002</v>
      </c>
      <c r="AY23" s="1">
        <v>7.6190300000000004</v>
      </c>
      <c r="AZ23" s="1">
        <v>7.00223</v>
      </c>
      <c r="BA23" s="1">
        <v>9.6440699999999993</v>
      </c>
      <c r="BB23" s="1">
        <v>7.1583199999999998</v>
      </c>
      <c r="BC23" s="1">
        <v>8.63842</v>
      </c>
      <c r="BD23" s="1">
        <v>7.4803300000000004</v>
      </c>
      <c r="BE23" s="1">
        <v>8.2378800000000005</v>
      </c>
      <c r="BF23" s="1">
        <v>7.79779</v>
      </c>
      <c r="BG23" s="1">
        <v>8.4552999999999994</v>
      </c>
      <c r="BH23" s="1">
        <v>7.1432399999999996</v>
      </c>
      <c r="BI23" s="1">
        <v>8.5221</v>
      </c>
      <c r="BJ23" s="1">
        <v>7.9312399999999998</v>
      </c>
      <c r="BK23" s="1">
        <v>7.8381100000000004</v>
      </c>
      <c r="BL23" s="1">
        <v>6.2612699999999997</v>
      </c>
      <c r="BM23" s="1">
        <v>8.3719099999999997</v>
      </c>
      <c r="BN23" s="1">
        <v>7.5560200000000002</v>
      </c>
      <c r="BO23" s="1">
        <v>7.3949499999999997</v>
      </c>
      <c r="BP23" s="1">
        <v>6.7808099999999998</v>
      </c>
      <c r="BQ23" s="1">
        <v>6.2921399999999998</v>
      </c>
      <c r="BR23" s="1">
        <v>6.8044399999999996</v>
      </c>
      <c r="BS23" s="1">
        <v>6.1080399999999999</v>
      </c>
      <c r="BT23" s="1">
        <v>7.5663600000000004</v>
      </c>
      <c r="BU23" s="1">
        <v>6.4567500000000004</v>
      </c>
      <c r="BV23" s="1">
        <v>6.9018899999999999</v>
      </c>
      <c r="BW23" s="1">
        <v>7.4617500000000003</v>
      </c>
      <c r="BX23" s="1">
        <v>6.1174400000000002</v>
      </c>
      <c r="BY23" s="1">
        <v>7.2964700000000002</v>
      </c>
      <c r="BZ23" s="1">
        <v>6.5540399999999996</v>
      </c>
      <c r="CA23" s="1">
        <v>7.7566499999999996</v>
      </c>
      <c r="CB23" s="1">
        <v>8.0976199999999992</v>
      </c>
      <c r="CC23" s="1">
        <v>6.9855499999999999</v>
      </c>
      <c r="CD23" s="1">
        <v>6.3394300000000001</v>
      </c>
      <c r="CE23" s="1">
        <v>7.3349200000000003</v>
      </c>
      <c r="CF23" s="1">
        <v>8.74268</v>
      </c>
      <c r="CG23" s="1">
        <v>6.5359600000000002</v>
      </c>
      <c r="CH23" s="1">
        <v>6.3727499999999999</v>
      </c>
      <c r="CI23" s="1">
        <v>7.7827799999999998</v>
      </c>
      <c r="CJ23" s="1">
        <v>7.4189400000000001</v>
      </c>
      <c r="CK23" s="1">
        <v>7.53233</v>
      </c>
      <c r="CL23" s="1">
        <v>7.79528</v>
      </c>
      <c r="CM23" s="1">
        <v>5.8930800000000003</v>
      </c>
      <c r="CN23" s="1">
        <v>7.39717</v>
      </c>
      <c r="CO23" s="1">
        <v>7.4709000000000003</v>
      </c>
      <c r="CP23" s="1">
        <v>7.3891799999999996</v>
      </c>
      <c r="CQ23" s="1">
        <v>7.3175400000000002</v>
      </c>
      <c r="CR23" s="1">
        <v>6.9756200000000002</v>
      </c>
      <c r="CS23" s="1">
        <v>7.4736700000000003</v>
      </c>
      <c r="CT23" s="1">
        <v>6.3963400000000004</v>
      </c>
      <c r="CU23" s="1">
        <v>6.3501399999999997</v>
      </c>
      <c r="CV23" s="1">
        <v>7.3552200000000001</v>
      </c>
      <c r="CW23" s="1">
        <v>6.3466699999999996</v>
      </c>
      <c r="CX23" s="1">
        <v>7.5693599999999996</v>
      </c>
      <c r="CY23" s="1">
        <v>7.7850599999999996</v>
      </c>
      <c r="CZ23" s="1">
        <v>7.6941199999999998</v>
      </c>
      <c r="DA23" s="1">
        <v>7.1465899999999998</v>
      </c>
      <c r="DB23" s="1">
        <v>8.1970899999999993</v>
      </c>
      <c r="DC23" s="1">
        <v>6.8716499999999998</v>
      </c>
      <c r="DD23" s="1">
        <v>8.2273499999999995</v>
      </c>
      <c r="DE23" s="1">
        <v>7.9801700000000002</v>
      </c>
      <c r="DF23" s="1">
        <v>7.2379899999999999</v>
      </c>
      <c r="DG23" s="1">
        <v>7.9703299999999997</v>
      </c>
      <c r="DH23" s="1">
        <v>7.0298100000000003</v>
      </c>
      <c r="DI23" s="1">
        <v>7.4370200000000004</v>
      </c>
      <c r="DJ23" s="1">
        <v>6.8781499999999998</v>
      </c>
      <c r="DK23" s="1">
        <v>7.7014199999999997</v>
      </c>
      <c r="DL23" s="1">
        <v>5.4780199999999999</v>
      </c>
      <c r="DM23" s="1">
        <v>8.18323</v>
      </c>
      <c r="DN23" s="1">
        <v>7.85846</v>
      </c>
      <c r="DO23" s="1">
        <v>7.9437699999999998</v>
      </c>
      <c r="DP23" s="1">
        <v>7.2024800000000004</v>
      </c>
      <c r="DQ23" s="1">
        <v>6.6041100000000004</v>
      </c>
      <c r="DR23" s="1">
        <v>8.0364500000000003</v>
      </c>
      <c r="DS23" s="1">
        <v>6.2042999999999999</v>
      </c>
      <c r="DT23" s="1">
        <v>7.85623</v>
      </c>
      <c r="DU23" s="1">
        <v>6.8555099999999998</v>
      </c>
      <c r="DV23" s="1">
        <v>6.2200800000000003</v>
      </c>
      <c r="DW23" s="1">
        <v>7.4993499999999997</v>
      </c>
      <c r="DX23" s="1">
        <v>7.9604200000000001</v>
      </c>
      <c r="DY23" s="1">
        <v>6.4597199999999999</v>
      </c>
      <c r="DZ23" s="1">
        <v>7.4276200000000001</v>
      </c>
      <c r="EA23" s="1">
        <v>7.6435000000000004</v>
      </c>
      <c r="EB23" s="1">
        <v>7.4288299999999996</v>
      </c>
      <c r="EC23" s="1">
        <v>7.76</v>
      </c>
      <c r="ED23" s="1">
        <v>7.4726900000000001</v>
      </c>
      <c r="EE23" s="1">
        <v>7.8922400000000001</v>
      </c>
      <c r="EF23" s="1">
        <f>CORREL($J$2:$EE$2,J23:EE23)</f>
        <v>-0.43982567903228009</v>
      </c>
      <c r="EG23" s="1">
        <f t="shared" si="0"/>
        <v>2.5066198080126636E-7</v>
      </c>
      <c r="EH23" s="2">
        <v>1.530209E-5</v>
      </c>
    </row>
    <row r="24" spans="1:138" x14ac:dyDescent="0.25">
      <c r="A24" s="1" t="s">
        <v>4</v>
      </c>
      <c r="B24" s="1">
        <v>42580695</v>
      </c>
      <c r="C24" s="1">
        <v>42581621</v>
      </c>
      <c r="D24" s="1">
        <v>17424428</v>
      </c>
      <c r="E24" s="1" t="s">
        <v>6</v>
      </c>
      <c r="G24" s="1" t="s">
        <v>6</v>
      </c>
      <c r="H24" s="1" t="s">
        <v>1353</v>
      </c>
      <c r="J24" s="1">
        <v>6.1003400000000001</v>
      </c>
      <c r="K24" s="1">
        <v>7.5284700000000004</v>
      </c>
      <c r="L24" s="1">
        <v>7.7951199999999998</v>
      </c>
      <c r="M24" s="1">
        <v>7.6645799999999999</v>
      </c>
      <c r="N24" s="1">
        <v>7.67361</v>
      </c>
      <c r="O24" s="1">
        <v>8.7560300000000009</v>
      </c>
      <c r="P24" s="1">
        <v>7.3505099999999999</v>
      </c>
      <c r="Q24" s="1">
        <v>6.4561400000000004</v>
      </c>
      <c r="R24" s="1">
        <v>5.9806999999999997</v>
      </c>
      <c r="S24" s="1">
        <v>7.22037</v>
      </c>
      <c r="T24" s="1">
        <v>9.4681300000000004</v>
      </c>
      <c r="U24" s="1">
        <v>7.6901999999999999</v>
      </c>
      <c r="V24" s="1">
        <v>10.075799999999999</v>
      </c>
      <c r="W24" s="1">
        <v>6.35914</v>
      </c>
      <c r="X24" s="1">
        <v>7.3131300000000001</v>
      </c>
      <c r="Y24" s="1">
        <v>6.9154299999999997</v>
      </c>
      <c r="Z24" s="1">
        <v>7.4641299999999999</v>
      </c>
      <c r="AA24" s="1">
        <v>7.6119399999999997</v>
      </c>
      <c r="AB24" s="1">
        <v>8.60595</v>
      </c>
      <c r="AC24" s="1">
        <v>6.2491199999999996</v>
      </c>
      <c r="AD24" s="1">
        <v>6.0525700000000002</v>
      </c>
      <c r="AE24" s="1">
        <v>8.7850900000000003</v>
      </c>
      <c r="AF24" s="1">
        <v>7.4261699999999999</v>
      </c>
      <c r="AG24" s="1">
        <v>6.2730399999999999</v>
      </c>
      <c r="AH24" s="1">
        <v>5.9201300000000003</v>
      </c>
      <c r="AI24" s="1">
        <v>7.6150200000000003</v>
      </c>
      <c r="AJ24" s="1">
        <v>6.9616600000000002</v>
      </c>
      <c r="AK24" s="1">
        <v>7.02257</v>
      </c>
      <c r="AL24" s="1">
        <v>6.74702</v>
      </c>
      <c r="AM24" s="1">
        <v>5.6260199999999996</v>
      </c>
      <c r="AN24" s="1">
        <v>7.2974600000000001</v>
      </c>
      <c r="AO24" s="1">
        <v>8.4762000000000004</v>
      </c>
      <c r="AP24" s="1">
        <v>8.7302800000000005</v>
      </c>
      <c r="AQ24" s="1">
        <v>6.7099799999999998</v>
      </c>
      <c r="AR24" s="1">
        <v>6.8434900000000001</v>
      </c>
      <c r="AS24" s="1">
        <v>7.3022900000000002</v>
      </c>
      <c r="AT24" s="1">
        <v>7.7496600000000004</v>
      </c>
      <c r="AU24" s="1">
        <v>7.6420500000000002</v>
      </c>
      <c r="AV24" s="1">
        <v>7.8280500000000002</v>
      </c>
      <c r="AW24" s="1">
        <v>7.6597600000000003</v>
      </c>
      <c r="AX24" s="1">
        <v>6.9354300000000002</v>
      </c>
      <c r="AY24" s="1">
        <v>7.6190300000000004</v>
      </c>
      <c r="AZ24" s="1">
        <v>7.00223</v>
      </c>
      <c r="BA24" s="1">
        <v>9.6440699999999993</v>
      </c>
      <c r="BB24" s="1">
        <v>7.1583199999999998</v>
      </c>
      <c r="BC24" s="1">
        <v>8.63842</v>
      </c>
      <c r="BD24" s="1">
        <v>7.4803300000000004</v>
      </c>
      <c r="BE24" s="1">
        <v>8.2378800000000005</v>
      </c>
      <c r="BF24" s="1">
        <v>7.79779</v>
      </c>
      <c r="BG24" s="1">
        <v>8.4552999999999994</v>
      </c>
      <c r="BH24" s="1">
        <v>7.1432399999999996</v>
      </c>
      <c r="BI24" s="1">
        <v>8.5221</v>
      </c>
      <c r="BJ24" s="1">
        <v>7.9312399999999998</v>
      </c>
      <c r="BK24" s="1">
        <v>7.8381100000000004</v>
      </c>
      <c r="BL24" s="1">
        <v>6.2612699999999997</v>
      </c>
      <c r="BM24" s="1">
        <v>8.3719099999999997</v>
      </c>
      <c r="BN24" s="1">
        <v>7.5560200000000002</v>
      </c>
      <c r="BO24" s="1">
        <v>7.3949499999999997</v>
      </c>
      <c r="BP24" s="1">
        <v>6.7808099999999998</v>
      </c>
      <c r="BQ24" s="1">
        <v>6.2921399999999998</v>
      </c>
      <c r="BR24" s="1">
        <v>6.8044399999999996</v>
      </c>
      <c r="BS24" s="1">
        <v>6.1080399999999999</v>
      </c>
      <c r="BT24" s="1">
        <v>7.5663600000000004</v>
      </c>
      <c r="BU24" s="1">
        <v>6.4567500000000004</v>
      </c>
      <c r="BV24" s="1">
        <v>6.9018899999999999</v>
      </c>
      <c r="BW24" s="1">
        <v>7.4617500000000003</v>
      </c>
      <c r="BX24" s="1">
        <v>6.1174400000000002</v>
      </c>
      <c r="BY24" s="1">
        <v>7.2964700000000002</v>
      </c>
      <c r="BZ24" s="1">
        <v>6.5540399999999996</v>
      </c>
      <c r="CA24" s="1">
        <v>7.7566499999999996</v>
      </c>
      <c r="CB24" s="1">
        <v>8.0976199999999992</v>
      </c>
      <c r="CC24" s="1">
        <v>6.9855499999999999</v>
      </c>
      <c r="CD24" s="1">
        <v>6.3394300000000001</v>
      </c>
      <c r="CE24" s="1">
        <v>7.3349200000000003</v>
      </c>
      <c r="CF24" s="1">
        <v>8.74268</v>
      </c>
      <c r="CG24" s="1">
        <v>6.5359600000000002</v>
      </c>
      <c r="CH24" s="1">
        <v>6.3727499999999999</v>
      </c>
      <c r="CI24" s="1">
        <v>7.7827799999999998</v>
      </c>
      <c r="CJ24" s="1">
        <v>7.4189400000000001</v>
      </c>
      <c r="CK24" s="1">
        <v>7.53233</v>
      </c>
      <c r="CL24" s="1">
        <v>7.79528</v>
      </c>
      <c r="CM24" s="1">
        <v>5.8930800000000003</v>
      </c>
      <c r="CN24" s="1">
        <v>7.39717</v>
      </c>
      <c r="CO24" s="1">
        <v>7.4709000000000003</v>
      </c>
      <c r="CP24" s="1">
        <v>7.3891799999999996</v>
      </c>
      <c r="CQ24" s="1">
        <v>7.3175400000000002</v>
      </c>
      <c r="CR24" s="1">
        <v>6.9756200000000002</v>
      </c>
      <c r="CS24" s="1">
        <v>7.4736700000000003</v>
      </c>
      <c r="CT24" s="1">
        <v>6.3963400000000004</v>
      </c>
      <c r="CU24" s="1">
        <v>6.3501399999999997</v>
      </c>
      <c r="CV24" s="1">
        <v>7.3552200000000001</v>
      </c>
      <c r="CW24" s="1">
        <v>6.3466699999999996</v>
      </c>
      <c r="CX24" s="1">
        <v>7.5693599999999996</v>
      </c>
      <c r="CY24" s="1">
        <v>7.7850599999999996</v>
      </c>
      <c r="CZ24" s="1">
        <v>7.6941199999999998</v>
      </c>
      <c r="DA24" s="1">
        <v>7.1465899999999998</v>
      </c>
      <c r="DB24" s="1">
        <v>8.1970899999999993</v>
      </c>
      <c r="DC24" s="1">
        <v>6.8716499999999998</v>
      </c>
      <c r="DD24" s="1">
        <v>8.2273499999999995</v>
      </c>
      <c r="DE24" s="1">
        <v>7.9801700000000002</v>
      </c>
      <c r="DF24" s="1">
        <v>7.2379899999999999</v>
      </c>
      <c r="DG24" s="1">
        <v>7.9703299999999997</v>
      </c>
      <c r="DH24" s="1">
        <v>7.0298100000000003</v>
      </c>
      <c r="DI24" s="1">
        <v>7.4370200000000004</v>
      </c>
      <c r="DJ24" s="1">
        <v>6.8781499999999998</v>
      </c>
      <c r="DK24" s="1">
        <v>7.7014199999999997</v>
      </c>
      <c r="DL24" s="1">
        <v>5.4780199999999999</v>
      </c>
      <c r="DM24" s="1">
        <v>8.18323</v>
      </c>
      <c r="DN24" s="1">
        <v>7.85846</v>
      </c>
      <c r="DO24" s="1">
        <v>7.9437699999999998</v>
      </c>
      <c r="DP24" s="1">
        <v>7.2024800000000004</v>
      </c>
      <c r="DQ24" s="1">
        <v>6.6041100000000004</v>
      </c>
      <c r="DR24" s="1">
        <v>8.0364500000000003</v>
      </c>
      <c r="DS24" s="1">
        <v>6.2042999999999999</v>
      </c>
      <c r="DT24" s="1">
        <v>7.85623</v>
      </c>
      <c r="DU24" s="1">
        <v>6.8555099999999998</v>
      </c>
      <c r="DV24" s="1">
        <v>6.2200800000000003</v>
      </c>
      <c r="DW24" s="1">
        <v>7.4993499999999997</v>
      </c>
      <c r="DX24" s="1">
        <v>7.9604200000000001</v>
      </c>
      <c r="DY24" s="1">
        <v>6.4597199999999999</v>
      </c>
      <c r="DZ24" s="1">
        <v>7.4276200000000001</v>
      </c>
      <c r="EA24" s="1">
        <v>7.6435000000000004</v>
      </c>
      <c r="EB24" s="1">
        <v>7.4288299999999996</v>
      </c>
      <c r="EC24" s="1">
        <v>7.76</v>
      </c>
      <c r="ED24" s="1">
        <v>7.4726900000000001</v>
      </c>
      <c r="EE24" s="1">
        <v>7.8922400000000001</v>
      </c>
      <c r="EF24" s="1">
        <f>CORREL($J$2:$EE$2,J24:EE24)</f>
        <v>-0.43982567903228009</v>
      </c>
      <c r="EG24" s="1">
        <f t="shared" si="0"/>
        <v>2.5066198080126636E-7</v>
      </c>
      <c r="EH24" s="2">
        <v>1.530209E-5</v>
      </c>
    </row>
    <row r="25" spans="1:138" x14ac:dyDescent="0.25">
      <c r="A25" s="1" t="s">
        <v>4</v>
      </c>
      <c r="B25" s="1">
        <v>41920842</v>
      </c>
      <c r="C25" s="1">
        <v>41923020</v>
      </c>
      <c r="D25" s="1">
        <v>17412973</v>
      </c>
      <c r="E25" s="1" t="s">
        <v>1341</v>
      </c>
      <c r="F25" s="1" t="s">
        <v>1340</v>
      </c>
      <c r="G25" s="1" t="s">
        <v>1339</v>
      </c>
      <c r="H25" s="1" t="s">
        <v>1338</v>
      </c>
      <c r="J25" s="1">
        <v>6.9191399999999996</v>
      </c>
      <c r="K25" s="1">
        <v>6.7244700000000002</v>
      </c>
      <c r="L25" s="1">
        <v>7.37791</v>
      </c>
      <c r="M25" s="1">
        <v>7.4263599999999999</v>
      </c>
      <c r="N25" s="1">
        <v>7.21183</v>
      </c>
      <c r="O25" s="1">
        <v>7.6193999999999997</v>
      </c>
      <c r="P25" s="1">
        <v>6.9836499999999999</v>
      </c>
      <c r="Q25" s="1">
        <v>6.6196299999999999</v>
      </c>
      <c r="R25" s="1">
        <v>6.3776599999999997</v>
      </c>
      <c r="S25" s="1">
        <v>7.0412699999999999</v>
      </c>
      <c r="T25" s="1">
        <v>7.5843699999999998</v>
      </c>
      <c r="U25" s="1">
        <v>7.3027800000000003</v>
      </c>
      <c r="V25" s="1">
        <v>7.9791600000000003</v>
      </c>
      <c r="W25" s="1">
        <v>6.8181700000000003</v>
      </c>
      <c r="X25" s="1">
        <v>7.9238400000000002</v>
      </c>
      <c r="Y25" s="1">
        <v>6.6646599999999996</v>
      </c>
      <c r="Z25" s="1">
        <v>7.0957999999999997</v>
      </c>
      <c r="AA25" s="1">
        <v>7.5881299999999996</v>
      </c>
      <c r="AB25" s="1">
        <v>7.7256400000000003</v>
      </c>
      <c r="AC25" s="1">
        <v>6.5745699999999996</v>
      </c>
      <c r="AD25" s="1">
        <v>6.50671</v>
      </c>
      <c r="AE25" s="1">
        <v>7.5691300000000004</v>
      </c>
      <c r="AF25" s="1">
        <v>7.3801800000000002</v>
      </c>
      <c r="AG25" s="1">
        <v>6.2940199999999997</v>
      </c>
      <c r="AH25" s="1">
        <v>6.4874700000000001</v>
      </c>
      <c r="AI25" s="1">
        <v>7.4082299999999996</v>
      </c>
      <c r="AJ25" s="1">
        <v>6.6676799999999998</v>
      </c>
      <c r="AK25" s="1">
        <v>7.1424700000000003</v>
      </c>
      <c r="AL25" s="1">
        <v>6.7512400000000001</v>
      </c>
      <c r="AM25" s="1">
        <v>6.5702800000000003</v>
      </c>
      <c r="AN25" s="1">
        <v>7.0966899999999997</v>
      </c>
      <c r="AO25" s="1">
        <v>7.50204</v>
      </c>
      <c r="AP25" s="1">
        <v>7.3388</v>
      </c>
      <c r="AQ25" s="1">
        <v>6.7170800000000002</v>
      </c>
      <c r="AR25" s="1">
        <v>6.5605700000000002</v>
      </c>
      <c r="AS25" s="1">
        <v>6.6478400000000004</v>
      </c>
      <c r="AT25" s="1">
        <v>7.3813500000000003</v>
      </c>
      <c r="AU25" s="1">
        <v>7.5351400000000002</v>
      </c>
      <c r="AV25" s="1">
        <v>7.41615</v>
      </c>
      <c r="AW25" s="1">
        <v>7.3442600000000002</v>
      </c>
      <c r="AX25" s="1">
        <v>6.50739</v>
      </c>
      <c r="AY25" s="1">
        <v>7.2105800000000002</v>
      </c>
      <c r="AZ25" s="1">
        <v>6.8819699999999999</v>
      </c>
      <c r="BA25" s="1">
        <v>7.5237999999999996</v>
      </c>
      <c r="BB25" s="1">
        <v>7.0052000000000003</v>
      </c>
      <c r="BC25" s="1">
        <v>7.4561200000000003</v>
      </c>
      <c r="BD25" s="1">
        <v>7.4273400000000001</v>
      </c>
      <c r="BE25" s="1">
        <v>7.25448</v>
      </c>
      <c r="BF25" s="1">
        <v>7.4640399999999998</v>
      </c>
      <c r="BG25" s="1">
        <v>7.59138</v>
      </c>
      <c r="BH25" s="1">
        <v>6.9807199999999998</v>
      </c>
      <c r="BI25" s="1">
        <v>7.9699</v>
      </c>
      <c r="BJ25" s="1">
        <v>7.6209100000000003</v>
      </c>
      <c r="BK25" s="1">
        <v>7.4599599999999997</v>
      </c>
      <c r="BL25" s="1">
        <v>6.3132900000000003</v>
      </c>
      <c r="BM25" s="1">
        <v>7.9830699999999997</v>
      </c>
      <c r="BN25" s="1">
        <v>7.4193100000000003</v>
      </c>
      <c r="BO25" s="1">
        <v>7.3736100000000002</v>
      </c>
      <c r="BP25" s="1">
        <v>7.1660500000000003</v>
      </c>
      <c r="BQ25" s="1">
        <v>6.5928300000000002</v>
      </c>
      <c r="BR25" s="1">
        <v>6.7703199999999999</v>
      </c>
      <c r="BS25" s="1">
        <v>6.80152</v>
      </c>
      <c r="BT25" s="1">
        <v>7.1080500000000004</v>
      </c>
      <c r="BU25" s="1">
        <v>6.8095499999999998</v>
      </c>
      <c r="BV25" s="1">
        <v>6.3186600000000004</v>
      </c>
      <c r="BW25" s="1">
        <v>7.0461499999999999</v>
      </c>
      <c r="BX25" s="1">
        <v>6.61043</v>
      </c>
      <c r="BY25" s="1">
        <v>6.6905799999999997</v>
      </c>
      <c r="BZ25" s="1">
        <v>6.7475699999999996</v>
      </c>
      <c r="CA25" s="1">
        <v>7.4773100000000001</v>
      </c>
      <c r="CB25" s="1">
        <v>7.6815199999999999</v>
      </c>
      <c r="CC25" s="1">
        <v>6.6260199999999996</v>
      </c>
      <c r="CD25" s="1">
        <v>6.5496499999999997</v>
      </c>
      <c r="CE25" s="1">
        <v>7.0201599999999997</v>
      </c>
      <c r="CF25" s="1">
        <v>7.3764900000000004</v>
      </c>
      <c r="CG25" s="1">
        <v>6.6332599999999999</v>
      </c>
      <c r="CH25" s="1">
        <v>6.6463299999999998</v>
      </c>
      <c r="CI25" s="1">
        <v>7.6600299999999999</v>
      </c>
      <c r="CJ25" s="1">
        <v>7.2023200000000003</v>
      </c>
      <c r="CK25" s="1">
        <v>7.1912700000000003</v>
      </c>
      <c r="CL25" s="1">
        <v>7.3676199999999996</v>
      </c>
      <c r="CM25" s="1">
        <v>6.7592400000000001</v>
      </c>
      <c r="CN25" s="1">
        <v>7.2466499999999998</v>
      </c>
      <c r="CO25" s="1">
        <v>6.8815299999999997</v>
      </c>
      <c r="CP25" s="1">
        <v>7.0247299999999999</v>
      </c>
      <c r="CQ25" s="1">
        <v>7.0092299999999996</v>
      </c>
      <c r="CR25" s="1">
        <v>6.7614099999999997</v>
      </c>
      <c r="CS25" s="1">
        <v>6.66723</v>
      </c>
      <c r="CT25" s="1">
        <v>6.2696500000000004</v>
      </c>
      <c r="CU25" s="1">
        <v>6.59884</v>
      </c>
      <c r="CV25" s="1">
        <v>6.8862399999999999</v>
      </c>
      <c r="CW25" s="1">
        <v>7.5460000000000003</v>
      </c>
      <c r="CX25" s="1">
        <v>6.9641400000000004</v>
      </c>
      <c r="CY25" s="1">
        <v>6.8443100000000001</v>
      </c>
      <c r="CZ25" s="1">
        <v>7.2628500000000003</v>
      </c>
      <c r="DA25" s="1">
        <v>6.9695999999999998</v>
      </c>
      <c r="DB25" s="1">
        <v>8.0390899999999998</v>
      </c>
      <c r="DC25" s="1">
        <v>6.6290300000000002</v>
      </c>
      <c r="DD25" s="1">
        <v>7.6884499999999996</v>
      </c>
      <c r="DE25" s="1">
        <v>7.4856400000000001</v>
      </c>
      <c r="DF25" s="1">
        <v>7.2459699999999998</v>
      </c>
      <c r="DG25" s="1">
        <v>7.6088899999999997</v>
      </c>
      <c r="DH25" s="1">
        <v>6.5452599999999999</v>
      </c>
      <c r="DI25" s="1">
        <v>7.1710200000000004</v>
      </c>
      <c r="DJ25" s="1">
        <v>6.9271700000000003</v>
      </c>
      <c r="DK25" s="1">
        <v>7.3766400000000001</v>
      </c>
      <c r="DL25" s="1">
        <v>6.3480499999999997</v>
      </c>
      <c r="DM25" s="1">
        <v>7.6881700000000004</v>
      </c>
      <c r="DN25" s="1">
        <v>7.5305400000000002</v>
      </c>
      <c r="DO25" s="1">
        <v>7.3903299999999996</v>
      </c>
      <c r="DP25" s="1">
        <v>6.8547799999999999</v>
      </c>
      <c r="DQ25" s="1">
        <v>6.8238799999999999</v>
      </c>
      <c r="DR25" s="1">
        <v>7.7831099999999998</v>
      </c>
      <c r="DS25" s="1">
        <v>6.8247999999999998</v>
      </c>
      <c r="DT25" s="1">
        <v>7.3325800000000001</v>
      </c>
      <c r="DU25" s="1">
        <v>7.0390100000000002</v>
      </c>
      <c r="DV25" s="1">
        <v>6.4351200000000004</v>
      </c>
      <c r="DW25" s="1">
        <v>7.3108500000000003</v>
      </c>
      <c r="DX25" s="1">
        <v>7.4650499999999997</v>
      </c>
      <c r="DY25" s="1">
        <v>6.6448700000000001</v>
      </c>
      <c r="DZ25" s="1">
        <v>7.2467100000000002</v>
      </c>
      <c r="EA25" s="1">
        <v>7.4841899999999999</v>
      </c>
      <c r="EB25" s="1">
        <v>7.1009500000000001</v>
      </c>
      <c r="EC25" s="1">
        <v>7.3292700000000002</v>
      </c>
      <c r="ED25" s="1">
        <v>7.0560400000000003</v>
      </c>
      <c r="EE25" s="1">
        <v>7.4952500000000004</v>
      </c>
      <c r="EF25" s="1">
        <f>CORREL($J$2:$EE$2,J25:EE25)</f>
        <v>-0.43973580899516312</v>
      </c>
      <c r="EG25" s="1">
        <f t="shared" si="0"/>
        <v>2.5224239030624839E-7</v>
      </c>
      <c r="EH25" s="2">
        <v>1.530209E-5</v>
      </c>
    </row>
    <row r="26" spans="1:138" x14ac:dyDescent="0.25">
      <c r="A26" s="1" t="s">
        <v>4</v>
      </c>
      <c r="B26" s="1">
        <v>42272931</v>
      </c>
      <c r="C26" s="1">
        <v>42275109</v>
      </c>
      <c r="D26" s="1">
        <v>17413084</v>
      </c>
      <c r="E26" s="1" t="s">
        <v>1341</v>
      </c>
      <c r="F26" s="1" t="s">
        <v>1340</v>
      </c>
      <c r="G26" s="1" t="s">
        <v>1339</v>
      </c>
      <c r="H26" s="1" t="s">
        <v>1338</v>
      </c>
      <c r="J26" s="1">
        <v>6.9191399999999996</v>
      </c>
      <c r="K26" s="1">
        <v>6.7244700000000002</v>
      </c>
      <c r="L26" s="1">
        <v>7.37791</v>
      </c>
      <c r="M26" s="1">
        <v>7.4263599999999999</v>
      </c>
      <c r="N26" s="1">
        <v>7.21183</v>
      </c>
      <c r="O26" s="1">
        <v>7.6193999999999997</v>
      </c>
      <c r="P26" s="1">
        <v>6.9836499999999999</v>
      </c>
      <c r="Q26" s="1">
        <v>6.6196299999999999</v>
      </c>
      <c r="R26" s="1">
        <v>6.3776599999999997</v>
      </c>
      <c r="S26" s="1">
        <v>7.0412699999999999</v>
      </c>
      <c r="T26" s="1">
        <v>7.5843699999999998</v>
      </c>
      <c r="U26" s="1">
        <v>7.3027800000000003</v>
      </c>
      <c r="V26" s="1">
        <v>7.9791600000000003</v>
      </c>
      <c r="W26" s="1">
        <v>6.8181700000000003</v>
      </c>
      <c r="X26" s="1">
        <v>7.9238400000000002</v>
      </c>
      <c r="Y26" s="1">
        <v>6.6646599999999996</v>
      </c>
      <c r="Z26" s="1">
        <v>7.0957999999999997</v>
      </c>
      <c r="AA26" s="1">
        <v>7.5881299999999996</v>
      </c>
      <c r="AB26" s="1">
        <v>7.7256400000000003</v>
      </c>
      <c r="AC26" s="1">
        <v>6.5745699999999996</v>
      </c>
      <c r="AD26" s="1">
        <v>6.50671</v>
      </c>
      <c r="AE26" s="1">
        <v>7.5691300000000004</v>
      </c>
      <c r="AF26" s="1">
        <v>7.3801800000000002</v>
      </c>
      <c r="AG26" s="1">
        <v>6.2940199999999997</v>
      </c>
      <c r="AH26" s="1">
        <v>6.4874700000000001</v>
      </c>
      <c r="AI26" s="1">
        <v>7.4082299999999996</v>
      </c>
      <c r="AJ26" s="1">
        <v>6.6676799999999998</v>
      </c>
      <c r="AK26" s="1">
        <v>7.1424700000000003</v>
      </c>
      <c r="AL26" s="1">
        <v>6.7512400000000001</v>
      </c>
      <c r="AM26" s="1">
        <v>6.5702800000000003</v>
      </c>
      <c r="AN26" s="1">
        <v>7.0966899999999997</v>
      </c>
      <c r="AO26" s="1">
        <v>7.50204</v>
      </c>
      <c r="AP26" s="1">
        <v>7.3388</v>
      </c>
      <c r="AQ26" s="1">
        <v>6.7170800000000002</v>
      </c>
      <c r="AR26" s="1">
        <v>6.5605700000000002</v>
      </c>
      <c r="AS26" s="1">
        <v>6.6478400000000004</v>
      </c>
      <c r="AT26" s="1">
        <v>7.3813500000000003</v>
      </c>
      <c r="AU26" s="1">
        <v>7.5351400000000002</v>
      </c>
      <c r="AV26" s="1">
        <v>7.41615</v>
      </c>
      <c r="AW26" s="1">
        <v>7.3442600000000002</v>
      </c>
      <c r="AX26" s="1">
        <v>6.50739</v>
      </c>
      <c r="AY26" s="1">
        <v>7.2105800000000002</v>
      </c>
      <c r="AZ26" s="1">
        <v>6.8819699999999999</v>
      </c>
      <c r="BA26" s="1">
        <v>7.5237999999999996</v>
      </c>
      <c r="BB26" s="1">
        <v>7.0052000000000003</v>
      </c>
      <c r="BC26" s="1">
        <v>7.4561200000000003</v>
      </c>
      <c r="BD26" s="1">
        <v>7.4273400000000001</v>
      </c>
      <c r="BE26" s="1">
        <v>7.25448</v>
      </c>
      <c r="BF26" s="1">
        <v>7.4640399999999998</v>
      </c>
      <c r="BG26" s="1">
        <v>7.59138</v>
      </c>
      <c r="BH26" s="1">
        <v>6.9807199999999998</v>
      </c>
      <c r="BI26" s="1">
        <v>7.9699</v>
      </c>
      <c r="BJ26" s="1">
        <v>7.6209100000000003</v>
      </c>
      <c r="BK26" s="1">
        <v>7.4599599999999997</v>
      </c>
      <c r="BL26" s="1">
        <v>6.3132900000000003</v>
      </c>
      <c r="BM26" s="1">
        <v>7.9830699999999997</v>
      </c>
      <c r="BN26" s="1">
        <v>7.4193100000000003</v>
      </c>
      <c r="BO26" s="1">
        <v>7.3736100000000002</v>
      </c>
      <c r="BP26" s="1">
        <v>7.1660500000000003</v>
      </c>
      <c r="BQ26" s="1">
        <v>6.5928300000000002</v>
      </c>
      <c r="BR26" s="1">
        <v>6.7703199999999999</v>
      </c>
      <c r="BS26" s="1">
        <v>6.80152</v>
      </c>
      <c r="BT26" s="1">
        <v>7.1080500000000004</v>
      </c>
      <c r="BU26" s="1">
        <v>6.8095499999999998</v>
      </c>
      <c r="BV26" s="1">
        <v>6.3186600000000004</v>
      </c>
      <c r="BW26" s="1">
        <v>7.0461499999999999</v>
      </c>
      <c r="BX26" s="1">
        <v>6.61043</v>
      </c>
      <c r="BY26" s="1">
        <v>6.6905799999999997</v>
      </c>
      <c r="BZ26" s="1">
        <v>6.7475699999999996</v>
      </c>
      <c r="CA26" s="1">
        <v>7.4773100000000001</v>
      </c>
      <c r="CB26" s="1">
        <v>7.6815199999999999</v>
      </c>
      <c r="CC26" s="1">
        <v>6.6260199999999996</v>
      </c>
      <c r="CD26" s="1">
        <v>6.5496499999999997</v>
      </c>
      <c r="CE26" s="1">
        <v>7.0201599999999997</v>
      </c>
      <c r="CF26" s="1">
        <v>7.3764900000000004</v>
      </c>
      <c r="CG26" s="1">
        <v>6.6332599999999999</v>
      </c>
      <c r="CH26" s="1">
        <v>6.6463299999999998</v>
      </c>
      <c r="CI26" s="1">
        <v>7.6600299999999999</v>
      </c>
      <c r="CJ26" s="1">
        <v>7.2023200000000003</v>
      </c>
      <c r="CK26" s="1">
        <v>7.1912700000000003</v>
      </c>
      <c r="CL26" s="1">
        <v>7.3676199999999996</v>
      </c>
      <c r="CM26" s="1">
        <v>6.7592400000000001</v>
      </c>
      <c r="CN26" s="1">
        <v>7.2466499999999998</v>
      </c>
      <c r="CO26" s="1">
        <v>6.8815299999999997</v>
      </c>
      <c r="CP26" s="1">
        <v>7.0247299999999999</v>
      </c>
      <c r="CQ26" s="1">
        <v>7.0092299999999996</v>
      </c>
      <c r="CR26" s="1">
        <v>6.7614099999999997</v>
      </c>
      <c r="CS26" s="1">
        <v>6.66723</v>
      </c>
      <c r="CT26" s="1">
        <v>6.2696500000000004</v>
      </c>
      <c r="CU26" s="1">
        <v>6.59884</v>
      </c>
      <c r="CV26" s="1">
        <v>6.8862399999999999</v>
      </c>
      <c r="CW26" s="1">
        <v>7.5460000000000003</v>
      </c>
      <c r="CX26" s="1">
        <v>6.9641400000000004</v>
      </c>
      <c r="CY26" s="1">
        <v>6.8443100000000001</v>
      </c>
      <c r="CZ26" s="1">
        <v>7.2628500000000003</v>
      </c>
      <c r="DA26" s="1">
        <v>6.9695999999999998</v>
      </c>
      <c r="DB26" s="1">
        <v>8.0390899999999998</v>
      </c>
      <c r="DC26" s="1">
        <v>6.6290300000000002</v>
      </c>
      <c r="DD26" s="1">
        <v>7.6884499999999996</v>
      </c>
      <c r="DE26" s="1">
        <v>7.4856400000000001</v>
      </c>
      <c r="DF26" s="1">
        <v>7.2459699999999998</v>
      </c>
      <c r="DG26" s="1">
        <v>7.6088899999999997</v>
      </c>
      <c r="DH26" s="1">
        <v>6.5452599999999999</v>
      </c>
      <c r="DI26" s="1">
        <v>7.1710200000000004</v>
      </c>
      <c r="DJ26" s="1">
        <v>6.9271700000000003</v>
      </c>
      <c r="DK26" s="1">
        <v>7.3766400000000001</v>
      </c>
      <c r="DL26" s="1">
        <v>6.3480499999999997</v>
      </c>
      <c r="DM26" s="1">
        <v>7.6881700000000004</v>
      </c>
      <c r="DN26" s="1">
        <v>7.5305400000000002</v>
      </c>
      <c r="DO26" s="1">
        <v>7.3903299999999996</v>
      </c>
      <c r="DP26" s="1">
        <v>6.8547799999999999</v>
      </c>
      <c r="DQ26" s="1">
        <v>6.8238799999999999</v>
      </c>
      <c r="DR26" s="1">
        <v>7.7831099999999998</v>
      </c>
      <c r="DS26" s="1">
        <v>6.8247999999999998</v>
      </c>
      <c r="DT26" s="1">
        <v>7.3325800000000001</v>
      </c>
      <c r="DU26" s="1">
        <v>7.0390100000000002</v>
      </c>
      <c r="DV26" s="1">
        <v>6.4351200000000004</v>
      </c>
      <c r="DW26" s="1">
        <v>7.3108500000000003</v>
      </c>
      <c r="DX26" s="1">
        <v>7.4650499999999997</v>
      </c>
      <c r="DY26" s="1">
        <v>6.6448700000000001</v>
      </c>
      <c r="DZ26" s="1">
        <v>7.2467100000000002</v>
      </c>
      <c r="EA26" s="1">
        <v>7.4841899999999999</v>
      </c>
      <c r="EB26" s="1">
        <v>7.1009500000000001</v>
      </c>
      <c r="EC26" s="1">
        <v>7.3292700000000002</v>
      </c>
      <c r="ED26" s="1">
        <v>7.0560400000000003</v>
      </c>
      <c r="EE26" s="1">
        <v>7.4952500000000004</v>
      </c>
      <c r="EF26" s="1">
        <f>CORREL($J$2:$EE$2,J26:EE26)</f>
        <v>-0.43973580899516312</v>
      </c>
      <c r="EG26" s="1">
        <f t="shared" si="0"/>
        <v>2.5224239030624839E-7</v>
      </c>
      <c r="EH26" s="2">
        <v>1.530209E-5</v>
      </c>
    </row>
    <row r="27" spans="1:138" x14ac:dyDescent="0.25">
      <c r="A27" s="1" t="s">
        <v>4</v>
      </c>
      <c r="B27" s="1">
        <v>16164110</v>
      </c>
      <c r="C27" s="1">
        <v>16266227</v>
      </c>
      <c r="D27" s="1">
        <v>17412001</v>
      </c>
      <c r="E27" s="1" t="s">
        <v>1352</v>
      </c>
      <c r="F27" s="1" t="s">
        <v>1351</v>
      </c>
      <c r="G27" s="1" t="s">
        <v>1350</v>
      </c>
      <c r="H27" s="1" t="s">
        <v>1349</v>
      </c>
      <c r="J27" s="1">
        <v>5.0451699999999997</v>
      </c>
      <c r="K27" s="1">
        <v>4.9479899999999999</v>
      </c>
      <c r="L27" s="1">
        <v>4.7288500000000004</v>
      </c>
      <c r="M27" s="1">
        <v>4.3840399999999997</v>
      </c>
      <c r="N27" s="1">
        <v>4.6551200000000001</v>
      </c>
      <c r="O27" s="1">
        <v>4.6065399999999999</v>
      </c>
      <c r="P27" s="1">
        <v>4.8252600000000001</v>
      </c>
      <c r="Q27" s="1">
        <v>5.1064100000000003</v>
      </c>
      <c r="R27" s="1">
        <v>5.7230800000000004</v>
      </c>
      <c r="S27" s="1">
        <v>4.3891799999999996</v>
      </c>
      <c r="T27" s="1">
        <v>4.4706200000000003</v>
      </c>
      <c r="U27" s="1">
        <v>4.5275800000000004</v>
      </c>
      <c r="V27" s="1">
        <v>4.5187299999999997</v>
      </c>
      <c r="W27" s="1">
        <v>4.5188600000000001</v>
      </c>
      <c r="X27" s="1">
        <v>4.5261399999999998</v>
      </c>
      <c r="Y27" s="1">
        <v>5.0919299999999996</v>
      </c>
      <c r="Z27" s="1">
        <v>4.8412300000000004</v>
      </c>
      <c r="AA27" s="1">
        <v>4.8317399999999999</v>
      </c>
      <c r="AB27" s="1">
        <v>4.6697800000000003</v>
      </c>
      <c r="AC27" s="1">
        <v>4.4913499999999997</v>
      </c>
      <c r="AD27" s="1">
        <v>5.8279699999999997</v>
      </c>
      <c r="AE27" s="1">
        <v>4.8801100000000002</v>
      </c>
      <c r="AF27" s="1">
        <v>4.9034899999999997</v>
      </c>
      <c r="AG27" s="1">
        <v>5.1390599999999997</v>
      </c>
      <c r="AH27" s="1">
        <v>4.7522900000000003</v>
      </c>
      <c r="AI27" s="1">
        <v>4.6031399999999998</v>
      </c>
      <c r="AJ27" s="1">
        <v>4.6171699999999998</v>
      </c>
      <c r="AK27" s="1">
        <v>4.6666699999999999</v>
      </c>
      <c r="AL27" s="1">
        <v>4.3677700000000002</v>
      </c>
      <c r="AM27" s="1">
        <v>5.8648699999999998</v>
      </c>
      <c r="AN27" s="1">
        <v>4.5775399999999999</v>
      </c>
      <c r="AO27" s="1">
        <v>4.4745299999999997</v>
      </c>
      <c r="AP27" s="1">
        <v>4.5015599999999996</v>
      </c>
      <c r="AQ27" s="1">
        <v>4.3803400000000003</v>
      </c>
      <c r="AR27" s="1">
        <v>4.58772</v>
      </c>
      <c r="AS27" s="1">
        <v>4.5771600000000001</v>
      </c>
      <c r="AT27" s="1">
        <v>4.8391099999999998</v>
      </c>
      <c r="AU27" s="1">
        <v>4.5213599999999996</v>
      </c>
      <c r="AV27" s="1">
        <v>4.4952300000000003</v>
      </c>
      <c r="AW27" s="1">
        <v>4.5510999999999999</v>
      </c>
      <c r="AX27" s="1">
        <v>4.5986200000000004</v>
      </c>
      <c r="AY27" s="1">
        <v>4.5211300000000003</v>
      </c>
      <c r="AZ27" s="1">
        <v>4.56928</v>
      </c>
      <c r="BA27" s="1">
        <v>4.6584500000000002</v>
      </c>
      <c r="BB27" s="1">
        <v>5.3352700000000004</v>
      </c>
      <c r="BC27" s="1">
        <v>4.5573699999999997</v>
      </c>
      <c r="BD27" s="1">
        <v>4.6862500000000002</v>
      </c>
      <c r="BE27" s="1">
        <v>4.4245900000000002</v>
      </c>
      <c r="BF27" s="1">
        <v>4.7370200000000002</v>
      </c>
      <c r="BG27" s="1">
        <v>4.3219399999999997</v>
      </c>
      <c r="BH27" s="1">
        <v>4.54129</v>
      </c>
      <c r="BI27" s="1">
        <v>4.4695099999999996</v>
      </c>
      <c r="BJ27" s="1">
        <v>4.6157599999999999</v>
      </c>
      <c r="BK27" s="1">
        <v>4.57918</v>
      </c>
      <c r="BL27" s="1">
        <v>4.8532099999999998</v>
      </c>
      <c r="BM27" s="1">
        <v>4.4048299999999996</v>
      </c>
      <c r="BN27" s="1">
        <v>4.4773100000000001</v>
      </c>
      <c r="BO27" s="1">
        <v>4.7106899999999996</v>
      </c>
      <c r="BP27" s="1">
        <v>4.4836099999999997</v>
      </c>
      <c r="BQ27" s="1">
        <v>4.6805500000000002</v>
      </c>
      <c r="BR27" s="1">
        <v>4.7196400000000001</v>
      </c>
      <c r="BS27" s="1">
        <v>4.8945800000000004</v>
      </c>
      <c r="BT27" s="1">
        <v>4.7318300000000004</v>
      </c>
      <c r="BU27" s="1">
        <v>4.6991800000000001</v>
      </c>
      <c r="BV27" s="1">
        <v>4.8259800000000004</v>
      </c>
      <c r="BW27" s="1">
        <v>4.80938</v>
      </c>
      <c r="BX27" s="1">
        <v>4.7918599999999998</v>
      </c>
      <c r="BY27" s="1">
        <v>4.65496</v>
      </c>
      <c r="BZ27" s="1">
        <v>4.6792499999999997</v>
      </c>
      <c r="CA27" s="1">
        <v>4.7098199999999997</v>
      </c>
      <c r="CB27" s="1">
        <v>4.7917399999999999</v>
      </c>
      <c r="CC27" s="1">
        <v>4.5366600000000004</v>
      </c>
      <c r="CD27" s="1">
        <v>4.6548400000000001</v>
      </c>
      <c r="CE27" s="1">
        <v>4.6282100000000002</v>
      </c>
      <c r="CF27" s="1">
        <v>4.5302199999999999</v>
      </c>
      <c r="CG27" s="1">
        <v>4.5695300000000003</v>
      </c>
      <c r="CH27" s="1">
        <v>4.4026199999999998</v>
      </c>
      <c r="CI27" s="1">
        <v>4.7363400000000002</v>
      </c>
      <c r="CJ27" s="1">
        <v>4.7024299999999997</v>
      </c>
      <c r="CK27" s="1">
        <v>4.6563699999999999</v>
      </c>
      <c r="CL27" s="1">
        <v>4.95608</v>
      </c>
      <c r="CM27" s="1">
        <v>5.4186899999999998</v>
      </c>
      <c r="CN27" s="1">
        <v>4.5733899999999998</v>
      </c>
      <c r="CO27" s="1">
        <v>4.5502000000000002</v>
      </c>
      <c r="CP27" s="1">
        <v>4.8400699999999999</v>
      </c>
      <c r="CQ27" s="1">
        <v>4.8598699999999999</v>
      </c>
      <c r="CR27" s="1">
        <v>4.8377999999999997</v>
      </c>
      <c r="CS27" s="1">
        <v>4.3154899999999996</v>
      </c>
      <c r="CT27" s="1">
        <v>4.7265199999999998</v>
      </c>
      <c r="CU27" s="1">
        <v>4.8962500000000002</v>
      </c>
      <c r="CV27" s="1">
        <v>4.65313</v>
      </c>
      <c r="CW27" s="1">
        <v>4.6025099999999997</v>
      </c>
      <c r="CX27" s="1">
        <v>4.6371399999999996</v>
      </c>
      <c r="CY27" s="1">
        <v>4.6033200000000001</v>
      </c>
      <c r="CZ27" s="1">
        <v>4.84497</v>
      </c>
      <c r="DA27" s="1">
        <v>4.6764099999999997</v>
      </c>
      <c r="DB27" s="1">
        <v>4.6583899999999998</v>
      </c>
      <c r="DC27" s="1">
        <v>4.3911800000000003</v>
      </c>
      <c r="DD27" s="1">
        <v>4.6892699999999996</v>
      </c>
      <c r="DE27" s="1">
        <v>4.7531100000000004</v>
      </c>
      <c r="DF27" s="1">
        <v>4.4172900000000004</v>
      </c>
      <c r="DG27" s="1">
        <v>4.5413100000000002</v>
      </c>
      <c r="DH27" s="1">
        <v>4.8497500000000002</v>
      </c>
      <c r="DI27" s="1">
        <v>4.9465599999999998</v>
      </c>
      <c r="DJ27" s="1">
        <v>4.5246599999999999</v>
      </c>
      <c r="DK27" s="1">
        <v>4.6332300000000002</v>
      </c>
      <c r="DL27" s="1">
        <v>4.63476</v>
      </c>
      <c r="DM27" s="1">
        <v>4.7588100000000004</v>
      </c>
      <c r="DN27" s="1">
        <v>4.4239899999999999</v>
      </c>
      <c r="DO27" s="1">
        <v>4.6284400000000003</v>
      </c>
      <c r="DP27" s="1">
        <v>4.5855899999999998</v>
      </c>
      <c r="DQ27" s="1">
        <v>4.8583699999999999</v>
      </c>
      <c r="DR27" s="1">
        <v>4.7500999999999998</v>
      </c>
      <c r="DS27" s="1">
        <v>4.6941100000000002</v>
      </c>
      <c r="DT27" s="1">
        <v>4.3629100000000003</v>
      </c>
      <c r="DU27" s="1">
        <v>4.79983</v>
      </c>
      <c r="DV27" s="1">
        <v>5.3140099999999997</v>
      </c>
      <c r="DW27" s="1">
        <v>4.6929299999999996</v>
      </c>
      <c r="DX27" s="1">
        <v>4.8365</v>
      </c>
      <c r="DY27" s="1">
        <v>4.5604199999999997</v>
      </c>
      <c r="DZ27" s="1">
        <v>4.4747700000000004</v>
      </c>
      <c r="EA27" s="1">
        <v>4.8552400000000002</v>
      </c>
      <c r="EB27" s="1">
        <v>4.5645300000000004</v>
      </c>
      <c r="EC27" s="1">
        <v>4.2657999999999996</v>
      </c>
      <c r="ED27" s="1">
        <v>4.9665299999999997</v>
      </c>
      <c r="EE27" s="1">
        <v>4.4502699999999997</v>
      </c>
      <c r="EF27" s="1">
        <f>CORREL($J$2:$EE$2,J27:EE27)</f>
        <v>0.43877827461786834</v>
      </c>
      <c r="EG27" s="1">
        <f>TDIST((EF27*SQRT(126-2)/SQRT(1-(EF27*EF27))),126,2)</f>
        <v>2.6968211695314994E-7</v>
      </c>
      <c r="EH27" s="2">
        <v>1.6073060000000001E-5</v>
      </c>
    </row>
    <row r="28" spans="1:138" x14ac:dyDescent="0.25">
      <c r="A28" s="1" t="s">
        <v>4</v>
      </c>
      <c r="B28" s="1">
        <v>42055152</v>
      </c>
      <c r="C28" s="1">
        <v>42468773</v>
      </c>
      <c r="D28" s="1">
        <v>17413000</v>
      </c>
      <c r="E28" s="1" t="s">
        <v>1348</v>
      </c>
      <c r="F28" s="1" t="s">
        <v>899</v>
      </c>
      <c r="G28" s="1" t="s">
        <v>898</v>
      </c>
      <c r="H28" s="1" t="s">
        <v>897</v>
      </c>
      <c r="J28" s="1">
        <v>9.1664100000000008</v>
      </c>
      <c r="K28" s="1">
        <v>9.7279300000000006</v>
      </c>
      <c r="L28" s="1">
        <v>10.201599999999999</v>
      </c>
      <c r="M28" s="1">
        <v>9.9938900000000004</v>
      </c>
      <c r="N28" s="1">
        <v>10.225300000000001</v>
      </c>
      <c r="O28" s="1">
        <v>10.286300000000001</v>
      </c>
      <c r="P28" s="1">
        <v>9.4060299999999994</v>
      </c>
      <c r="Q28" s="1">
        <v>7.4308699999999996</v>
      </c>
      <c r="R28" s="1">
        <v>6.8451500000000003</v>
      </c>
      <c r="S28" s="1">
        <v>9.1244599999999991</v>
      </c>
      <c r="T28" s="1">
        <v>10.647500000000001</v>
      </c>
      <c r="U28" s="1">
        <v>9.3180700000000005</v>
      </c>
      <c r="V28" s="1">
        <v>10.8565</v>
      </c>
      <c r="W28" s="1">
        <v>9.0236400000000003</v>
      </c>
      <c r="X28" s="1">
        <v>10.857100000000001</v>
      </c>
      <c r="Y28" s="1">
        <v>9.6860499999999998</v>
      </c>
      <c r="Z28" s="1">
        <v>9.6683500000000002</v>
      </c>
      <c r="AA28" s="1">
        <v>10.9788</v>
      </c>
      <c r="AB28" s="1">
        <v>10.408300000000001</v>
      </c>
      <c r="AC28" s="1">
        <v>8.7565299999999997</v>
      </c>
      <c r="AD28" s="1">
        <v>7.08066</v>
      </c>
      <c r="AE28" s="1">
        <v>10.4954</v>
      </c>
      <c r="AF28" s="1">
        <v>9.1791199999999993</v>
      </c>
      <c r="AG28" s="1">
        <v>7.3963299999999998</v>
      </c>
      <c r="AH28" s="1">
        <v>8.1996900000000004</v>
      </c>
      <c r="AI28" s="1">
        <v>9.8157800000000002</v>
      </c>
      <c r="AJ28" s="1">
        <v>9.5682700000000001</v>
      </c>
      <c r="AK28" s="1">
        <v>9.7430400000000006</v>
      </c>
      <c r="AL28" s="1">
        <v>8.9411299999999994</v>
      </c>
      <c r="AM28" s="1">
        <v>7.2864899999999997</v>
      </c>
      <c r="AN28" s="1">
        <v>9.5246300000000002</v>
      </c>
      <c r="AO28" s="1">
        <v>10.5512</v>
      </c>
      <c r="AP28" s="1">
        <v>10.26</v>
      </c>
      <c r="AQ28" s="1">
        <v>9.2804800000000007</v>
      </c>
      <c r="AR28" s="1">
        <v>10.0405</v>
      </c>
      <c r="AS28" s="1">
        <v>9.9202200000000005</v>
      </c>
      <c r="AT28" s="1">
        <v>9.9377700000000004</v>
      </c>
      <c r="AU28" s="1">
        <v>10.149900000000001</v>
      </c>
      <c r="AV28" s="1">
        <v>9.3953399999999991</v>
      </c>
      <c r="AW28" s="1">
        <v>10.0036</v>
      </c>
      <c r="AX28" s="1">
        <v>9.7753800000000002</v>
      </c>
      <c r="AY28" s="1">
        <v>10.247</v>
      </c>
      <c r="AZ28" s="1">
        <v>9.1761499999999998</v>
      </c>
      <c r="BA28" s="1">
        <v>10.3706</v>
      </c>
      <c r="BB28" s="1">
        <v>9.1287299999999991</v>
      </c>
      <c r="BC28" s="1">
        <v>10.386200000000001</v>
      </c>
      <c r="BD28" s="1">
        <v>10.1746</v>
      </c>
      <c r="BE28" s="1">
        <v>10.035600000000001</v>
      </c>
      <c r="BF28" s="1">
        <v>10.428599999999999</v>
      </c>
      <c r="BG28" s="1">
        <v>10.3926</v>
      </c>
      <c r="BH28" s="1">
        <v>9.3845399999999994</v>
      </c>
      <c r="BI28" s="1">
        <v>10.576000000000001</v>
      </c>
      <c r="BJ28" s="1">
        <v>9.4402000000000008</v>
      </c>
      <c r="BK28" s="1">
        <v>10.4153</v>
      </c>
      <c r="BL28" s="1">
        <v>9.0540099999999999</v>
      </c>
      <c r="BM28" s="1">
        <v>10.4496</v>
      </c>
      <c r="BN28" s="1">
        <v>9.8603799999999993</v>
      </c>
      <c r="BO28" s="1">
        <v>9.1846300000000003</v>
      </c>
      <c r="BP28" s="1">
        <v>9.4449500000000004</v>
      </c>
      <c r="BQ28" s="1">
        <v>8.4290599999999998</v>
      </c>
      <c r="BR28" s="1">
        <v>8.4995999999999992</v>
      </c>
      <c r="BS28" s="1">
        <v>8.9445099999999993</v>
      </c>
      <c r="BT28" s="1">
        <v>9.4525799999999993</v>
      </c>
      <c r="BU28" s="1">
        <v>8.5468100000000007</v>
      </c>
      <c r="BV28" s="1">
        <v>9.5377100000000006</v>
      </c>
      <c r="BW28" s="1">
        <v>9.9526699999999995</v>
      </c>
      <c r="BX28" s="1">
        <v>8.4695199999999993</v>
      </c>
      <c r="BY28" s="1">
        <v>9.6188900000000004</v>
      </c>
      <c r="BZ28" s="1">
        <v>9.3021700000000003</v>
      </c>
      <c r="CA28" s="1">
        <v>10.392200000000001</v>
      </c>
      <c r="CB28" s="1">
        <v>10.7037</v>
      </c>
      <c r="CC28" s="1">
        <v>9.7578700000000005</v>
      </c>
      <c r="CD28" s="1">
        <v>8.6443100000000008</v>
      </c>
      <c r="CE28" s="1">
        <v>10.135</v>
      </c>
      <c r="CF28" s="1">
        <v>10.544</v>
      </c>
      <c r="CG28" s="1">
        <v>8.5837199999999996</v>
      </c>
      <c r="CH28" s="1">
        <v>9.0657300000000003</v>
      </c>
      <c r="CI28" s="1">
        <v>10.5168</v>
      </c>
      <c r="CJ28" s="1">
        <v>10.4</v>
      </c>
      <c r="CK28" s="1">
        <v>9.3923400000000008</v>
      </c>
      <c r="CL28" s="1">
        <v>10.0801</v>
      </c>
      <c r="CM28" s="1">
        <v>7.3102600000000004</v>
      </c>
      <c r="CN28" s="1">
        <v>10.031700000000001</v>
      </c>
      <c r="CO28" s="1">
        <v>9.2438800000000008</v>
      </c>
      <c r="CP28" s="1">
        <v>9.4453300000000002</v>
      </c>
      <c r="CQ28" s="1">
        <v>9.6791300000000007</v>
      </c>
      <c r="CR28" s="1">
        <v>9.6335099999999994</v>
      </c>
      <c r="CS28" s="1">
        <v>9.6358200000000007</v>
      </c>
      <c r="CT28" s="1">
        <v>8.9509600000000002</v>
      </c>
      <c r="CU28" s="1">
        <v>8.1306999999999992</v>
      </c>
      <c r="CV28" s="1">
        <v>9.69909</v>
      </c>
      <c r="CW28" s="1">
        <v>9.4474300000000007</v>
      </c>
      <c r="CX28" s="1">
        <v>9.7808299999999999</v>
      </c>
      <c r="CY28" s="1">
        <v>9.5732300000000006</v>
      </c>
      <c r="CZ28" s="1">
        <v>10.1416</v>
      </c>
      <c r="DA28" s="1">
        <v>9.8063199999999995</v>
      </c>
      <c r="DB28" s="1">
        <v>10.452299999999999</v>
      </c>
      <c r="DC28" s="1">
        <v>9.2879400000000008</v>
      </c>
      <c r="DD28" s="1">
        <v>10.247199999999999</v>
      </c>
      <c r="DE28" s="1">
        <v>10.115</v>
      </c>
      <c r="DF28" s="1">
        <v>8.8994400000000002</v>
      </c>
      <c r="DG28" s="1">
        <v>10.3725</v>
      </c>
      <c r="DH28" s="1">
        <v>9.5175199999999993</v>
      </c>
      <c r="DI28" s="1">
        <v>10.223100000000001</v>
      </c>
      <c r="DJ28" s="1">
        <v>9.3265799999999999</v>
      </c>
      <c r="DK28" s="1">
        <v>10.396800000000001</v>
      </c>
      <c r="DL28" s="1">
        <v>6.4724199999999996</v>
      </c>
      <c r="DM28" s="1">
        <v>10.441599999999999</v>
      </c>
      <c r="DN28" s="1">
        <v>10.4491</v>
      </c>
      <c r="DO28" s="1">
        <v>10.442399999999999</v>
      </c>
      <c r="DP28" s="1">
        <v>9.96251</v>
      </c>
      <c r="DQ28" s="1">
        <v>9.4724599999999999</v>
      </c>
      <c r="DR28" s="1">
        <v>10.7415</v>
      </c>
      <c r="DS28" s="1">
        <v>9.7307100000000002</v>
      </c>
      <c r="DT28" s="1">
        <v>10.0059</v>
      </c>
      <c r="DU28" s="1">
        <v>9.5982699999999994</v>
      </c>
      <c r="DV28" s="1">
        <v>7.4851200000000002</v>
      </c>
      <c r="DW28" s="1">
        <v>9.9864899999999999</v>
      </c>
      <c r="DX28" s="1">
        <v>10.394500000000001</v>
      </c>
      <c r="DY28" s="1">
        <v>9.0019500000000008</v>
      </c>
      <c r="DZ28" s="1">
        <v>9.8743700000000008</v>
      </c>
      <c r="EA28" s="1">
        <v>10.528700000000001</v>
      </c>
      <c r="EB28" s="1">
        <v>9.8440700000000003</v>
      </c>
      <c r="EC28" s="1">
        <v>10.2119</v>
      </c>
      <c r="ED28" s="1">
        <v>9.5889299999999995</v>
      </c>
      <c r="EE28" s="1">
        <v>10.9429</v>
      </c>
      <c r="EF28" s="1">
        <f>CORREL($J$2:$EE$2,J28:EE28)</f>
        <v>-0.43814192481827058</v>
      </c>
      <c r="EG28" s="1">
        <f t="shared" ref="EG28:EG40" si="1">TDIST(-(EF28*SQRT(126-2)/SQRT(1-(EF28*EF28))),126,2)</f>
        <v>2.8190186741054533E-7</v>
      </c>
      <c r="EH28" s="2">
        <v>1.6511689999999999E-5</v>
      </c>
    </row>
    <row r="29" spans="1:138" x14ac:dyDescent="0.25">
      <c r="A29" s="1" t="s">
        <v>4</v>
      </c>
      <c r="B29" s="1">
        <v>42206998</v>
      </c>
      <c r="C29" s="1">
        <v>42242078</v>
      </c>
      <c r="D29" s="1">
        <v>17413061</v>
      </c>
      <c r="E29" s="1" t="s">
        <v>6</v>
      </c>
      <c r="G29" s="1" t="s">
        <v>6</v>
      </c>
      <c r="H29" s="1" t="s">
        <v>1347</v>
      </c>
      <c r="J29" s="1">
        <v>8.8578700000000001</v>
      </c>
      <c r="K29" s="1">
        <v>9.1727000000000007</v>
      </c>
      <c r="L29" s="1">
        <v>9.5738699999999994</v>
      </c>
      <c r="M29" s="1">
        <v>9.8362200000000009</v>
      </c>
      <c r="N29" s="1">
        <v>9.61768</v>
      </c>
      <c r="O29" s="1">
        <v>9.6438100000000002</v>
      </c>
      <c r="P29" s="1">
        <v>8.8811400000000003</v>
      </c>
      <c r="Q29" s="1">
        <v>7.0857599999999996</v>
      </c>
      <c r="R29" s="1">
        <v>6.3700799999999997</v>
      </c>
      <c r="S29" s="1">
        <v>8.5151299999999992</v>
      </c>
      <c r="T29" s="1">
        <v>9.8347599999999993</v>
      </c>
      <c r="U29" s="1">
        <v>9.0175099999999997</v>
      </c>
      <c r="V29" s="1">
        <v>10.183299999999999</v>
      </c>
      <c r="W29" s="1">
        <v>8.9710400000000003</v>
      </c>
      <c r="X29" s="1">
        <v>9.6036199999999994</v>
      </c>
      <c r="Y29" s="1">
        <v>9.4157299999999999</v>
      </c>
      <c r="Z29" s="1">
        <v>9.4747900000000005</v>
      </c>
      <c r="AA29" s="1">
        <v>9.7397500000000008</v>
      </c>
      <c r="AB29" s="1">
        <v>9.7410099999999993</v>
      </c>
      <c r="AC29" s="1">
        <v>8.2730499999999996</v>
      </c>
      <c r="AD29" s="1">
        <v>6.4412099999999999</v>
      </c>
      <c r="AE29" s="1">
        <v>9.9444800000000004</v>
      </c>
      <c r="AF29" s="1">
        <v>8.6272599999999997</v>
      </c>
      <c r="AG29" s="1">
        <v>6.9067699999999999</v>
      </c>
      <c r="AH29" s="1">
        <v>7.9348000000000001</v>
      </c>
      <c r="AI29" s="1">
        <v>9.1012400000000007</v>
      </c>
      <c r="AJ29" s="1">
        <v>8.5645000000000007</v>
      </c>
      <c r="AK29" s="1">
        <v>8.8447600000000008</v>
      </c>
      <c r="AL29" s="1">
        <v>8.1552399999999992</v>
      </c>
      <c r="AM29" s="1">
        <v>6.91838</v>
      </c>
      <c r="AN29" s="1">
        <v>8.9906199999999998</v>
      </c>
      <c r="AO29" s="1">
        <v>10.144399999999999</v>
      </c>
      <c r="AP29" s="1">
        <v>9.76084</v>
      </c>
      <c r="AQ29" s="1">
        <v>8.6660799999999991</v>
      </c>
      <c r="AR29" s="1">
        <v>9.4296699999999998</v>
      </c>
      <c r="AS29" s="1">
        <v>9.2897499999999997</v>
      </c>
      <c r="AT29" s="1">
        <v>9.3138799999999993</v>
      </c>
      <c r="AU29" s="1">
        <v>9.5486599999999999</v>
      </c>
      <c r="AV29" s="1">
        <v>8.9151199999999999</v>
      </c>
      <c r="AW29" s="1">
        <v>9.1978899999999992</v>
      </c>
      <c r="AX29" s="1">
        <v>9.1454900000000006</v>
      </c>
      <c r="AY29" s="1">
        <v>9.6778899999999997</v>
      </c>
      <c r="AZ29" s="1">
        <v>8.5603099999999994</v>
      </c>
      <c r="BA29" s="1">
        <v>9.6112599999999997</v>
      </c>
      <c r="BB29" s="1">
        <v>8.6726200000000002</v>
      </c>
      <c r="BC29" s="1">
        <v>9.7915500000000009</v>
      </c>
      <c r="BD29" s="1">
        <v>9.7503399999999996</v>
      </c>
      <c r="BE29" s="1">
        <v>9.3031400000000009</v>
      </c>
      <c r="BF29" s="1">
        <v>9.5792000000000002</v>
      </c>
      <c r="BG29" s="1">
        <v>9.7113899999999997</v>
      </c>
      <c r="BH29" s="1">
        <v>8.8613599999999995</v>
      </c>
      <c r="BI29" s="1">
        <v>10.0489</v>
      </c>
      <c r="BJ29" s="1">
        <v>9.3436400000000006</v>
      </c>
      <c r="BK29" s="1">
        <v>9.81799</v>
      </c>
      <c r="BL29" s="1">
        <v>8.5707900000000006</v>
      </c>
      <c r="BM29" s="1">
        <v>9.9705600000000008</v>
      </c>
      <c r="BN29" s="1">
        <v>9.32376</v>
      </c>
      <c r="BO29" s="1">
        <v>8.8459699999999994</v>
      </c>
      <c r="BP29" s="1">
        <v>8.72133</v>
      </c>
      <c r="BQ29" s="1">
        <v>8.7598400000000005</v>
      </c>
      <c r="BR29" s="1">
        <v>7.8427600000000002</v>
      </c>
      <c r="BS29" s="1">
        <v>8.4731299999999994</v>
      </c>
      <c r="BT29" s="1">
        <v>8.9126499999999993</v>
      </c>
      <c r="BU29" s="1">
        <v>7.21251</v>
      </c>
      <c r="BV29" s="1">
        <v>9.1164799999999993</v>
      </c>
      <c r="BW29" s="1">
        <v>9.2252299999999998</v>
      </c>
      <c r="BX29" s="1">
        <v>8.1804699999999997</v>
      </c>
      <c r="BY29" s="1">
        <v>9.1705299999999994</v>
      </c>
      <c r="BZ29" s="1">
        <v>8.5363199999999999</v>
      </c>
      <c r="CA29" s="1">
        <v>9.9497</v>
      </c>
      <c r="CB29" s="1">
        <v>10.303800000000001</v>
      </c>
      <c r="CC29" s="1">
        <v>9.2272599999999994</v>
      </c>
      <c r="CD29" s="1">
        <v>8.6912599999999998</v>
      </c>
      <c r="CE29" s="1">
        <v>9.3849999999999998</v>
      </c>
      <c r="CF29" s="1">
        <v>10.1363</v>
      </c>
      <c r="CG29" s="1">
        <v>8.2082499999999996</v>
      </c>
      <c r="CH29" s="1">
        <v>8.5775400000000008</v>
      </c>
      <c r="CI29" s="1">
        <v>10.013999999999999</v>
      </c>
      <c r="CJ29" s="1">
        <v>9.6728500000000004</v>
      </c>
      <c r="CK29" s="1">
        <v>9.0372900000000005</v>
      </c>
      <c r="CL29" s="1">
        <v>9.4847199999999994</v>
      </c>
      <c r="CM29" s="1">
        <v>6.76525</v>
      </c>
      <c r="CN29" s="1">
        <v>9.6662800000000004</v>
      </c>
      <c r="CO29" s="1">
        <v>8.7957999999999998</v>
      </c>
      <c r="CP29" s="1">
        <v>9.0811399999999995</v>
      </c>
      <c r="CQ29" s="1">
        <v>9.1588799999999999</v>
      </c>
      <c r="CR29" s="1">
        <v>9.3304799999999997</v>
      </c>
      <c r="CS29" s="1">
        <v>9.0249900000000007</v>
      </c>
      <c r="CT29" s="1">
        <v>8.5161599999999993</v>
      </c>
      <c r="CU29" s="1">
        <v>7.5044399999999998</v>
      </c>
      <c r="CV29" s="1">
        <v>9.2732799999999997</v>
      </c>
      <c r="CW29" s="1">
        <v>7.6281600000000003</v>
      </c>
      <c r="CX29" s="1">
        <v>9.2934800000000006</v>
      </c>
      <c r="CY29" s="1">
        <v>9.1655300000000004</v>
      </c>
      <c r="CZ29" s="1">
        <v>9.7870500000000007</v>
      </c>
      <c r="DA29" s="1">
        <v>9.0669900000000005</v>
      </c>
      <c r="DB29" s="1">
        <v>10.019500000000001</v>
      </c>
      <c r="DC29" s="1">
        <v>8.7003299999999992</v>
      </c>
      <c r="DD29" s="1">
        <v>10.2171</v>
      </c>
      <c r="DE29" s="1">
        <v>9.5881799999999995</v>
      </c>
      <c r="DF29" s="1">
        <v>8.7323599999999999</v>
      </c>
      <c r="DG29" s="1">
        <v>9.8657400000000006</v>
      </c>
      <c r="DH29" s="1">
        <v>8.9436300000000006</v>
      </c>
      <c r="DI29" s="1">
        <v>9.7496399999999994</v>
      </c>
      <c r="DJ29" s="1">
        <v>8.69252</v>
      </c>
      <c r="DK29" s="1">
        <v>9.8225499999999997</v>
      </c>
      <c r="DL29" s="1">
        <v>6.8053400000000002</v>
      </c>
      <c r="DM29" s="1">
        <v>9.8382000000000005</v>
      </c>
      <c r="DN29" s="1">
        <v>9.9226899999999993</v>
      </c>
      <c r="DO29" s="1">
        <v>10.061199999999999</v>
      </c>
      <c r="DP29" s="1">
        <v>9.3513400000000004</v>
      </c>
      <c r="DQ29" s="1">
        <v>8.8452400000000004</v>
      </c>
      <c r="DR29" s="1">
        <v>10.2835</v>
      </c>
      <c r="DS29" s="1">
        <v>8.9541699999999995</v>
      </c>
      <c r="DT29" s="1">
        <v>9.2048799999999993</v>
      </c>
      <c r="DU29" s="1">
        <v>9.0315100000000008</v>
      </c>
      <c r="DV29" s="1">
        <v>7.13483</v>
      </c>
      <c r="DW29" s="1">
        <v>9.1278900000000007</v>
      </c>
      <c r="DX29" s="1">
        <v>9.5546000000000006</v>
      </c>
      <c r="DY29" s="1">
        <v>8.2648200000000003</v>
      </c>
      <c r="DZ29" s="1">
        <v>9.3536000000000001</v>
      </c>
      <c r="EA29" s="1">
        <v>9.9411199999999997</v>
      </c>
      <c r="EB29" s="1">
        <v>9.3069299999999995</v>
      </c>
      <c r="EC29" s="1">
        <v>9.625</v>
      </c>
      <c r="ED29" s="1">
        <v>9.05307</v>
      </c>
      <c r="EE29" s="1">
        <v>10.118600000000001</v>
      </c>
      <c r="EF29" s="1">
        <f>CORREL($J$2:$EE$2,J29:EE29)</f>
        <v>-0.42353690120480791</v>
      </c>
      <c r="EG29" s="1">
        <f t="shared" si="1"/>
        <v>7.6058073595335556E-7</v>
      </c>
      <c r="EH29" s="2">
        <v>3.6912100000000002E-5</v>
      </c>
    </row>
    <row r="30" spans="1:138" x14ac:dyDescent="0.25">
      <c r="A30" s="1" t="s">
        <v>4</v>
      </c>
      <c r="B30" s="1">
        <v>42244362</v>
      </c>
      <c r="C30" s="1">
        <v>42245525</v>
      </c>
      <c r="D30" s="1">
        <v>17413075</v>
      </c>
      <c r="E30" s="1" t="s">
        <v>1345</v>
      </c>
      <c r="F30" s="1" t="s">
        <v>1344</v>
      </c>
      <c r="G30" s="1" t="s">
        <v>1343</v>
      </c>
      <c r="H30" s="1" t="s">
        <v>1342</v>
      </c>
      <c r="J30" s="1">
        <v>9.5918700000000001</v>
      </c>
      <c r="K30" s="1">
        <v>10.218500000000001</v>
      </c>
      <c r="L30" s="1">
        <v>10.6457</v>
      </c>
      <c r="M30" s="1">
        <v>10.656599999999999</v>
      </c>
      <c r="N30" s="1">
        <v>10.7128</v>
      </c>
      <c r="O30" s="1">
        <v>10.803699999999999</v>
      </c>
      <c r="P30" s="1">
        <v>9.67075</v>
      </c>
      <c r="Q30" s="1">
        <v>7.7594799999999999</v>
      </c>
      <c r="R30" s="1">
        <v>7.1948100000000004</v>
      </c>
      <c r="S30" s="1">
        <v>9.4182699999999997</v>
      </c>
      <c r="T30" s="1">
        <v>10.9924</v>
      </c>
      <c r="U30" s="1">
        <v>9.7078000000000007</v>
      </c>
      <c r="V30" s="1">
        <v>11.3644</v>
      </c>
      <c r="W30" s="1">
        <v>9.4007799999999992</v>
      </c>
      <c r="X30" s="1">
        <v>11.5731</v>
      </c>
      <c r="Y30" s="1">
        <v>10.120699999999999</v>
      </c>
      <c r="Z30" s="1">
        <v>10.0717</v>
      </c>
      <c r="AA30" s="1">
        <v>11.5663</v>
      </c>
      <c r="AB30" s="1">
        <v>10.9589</v>
      </c>
      <c r="AC30" s="1">
        <v>9.1160800000000002</v>
      </c>
      <c r="AD30" s="1">
        <v>7.1118499999999996</v>
      </c>
      <c r="AE30" s="1">
        <v>10.9537</v>
      </c>
      <c r="AF30" s="1">
        <v>9.6822599999999994</v>
      </c>
      <c r="AG30" s="1">
        <v>7.8158399999999997</v>
      </c>
      <c r="AH30" s="1">
        <v>8.4075500000000005</v>
      </c>
      <c r="AI30" s="1">
        <v>10.2873</v>
      </c>
      <c r="AJ30" s="1">
        <v>9.9604999999999997</v>
      </c>
      <c r="AK30" s="1">
        <v>10.284000000000001</v>
      </c>
      <c r="AL30" s="1">
        <v>9.0863499999999995</v>
      </c>
      <c r="AM30" s="1">
        <v>7.5325800000000003</v>
      </c>
      <c r="AN30" s="1">
        <v>9.8261599999999998</v>
      </c>
      <c r="AO30" s="1">
        <v>10.938499999999999</v>
      </c>
      <c r="AP30" s="1">
        <v>10.757199999999999</v>
      </c>
      <c r="AQ30" s="1">
        <v>9.5963799999999999</v>
      </c>
      <c r="AR30" s="1">
        <v>10.886900000000001</v>
      </c>
      <c r="AS30" s="1">
        <v>10.410399999999999</v>
      </c>
      <c r="AT30" s="1">
        <v>10.426600000000001</v>
      </c>
      <c r="AU30" s="1">
        <v>10.7193</v>
      </c>
      <c r="AV30" s="1">
        <v>9.8731799999999996</v>
      </c>
      <c r="AW30" s="1">
        <v>10.539199999999999</v>
      </c>
      <c r="AX30" s="1">
        <v>10.258100000000001</v>
      </c>
      <c r="AY30" s="1">
        <v>10.6317</v>
      </c>
      <c r="AZ30" s="1">
        <v>9.6730499999999999</v>
      </c>
      <c r="BA30" s="1">
        <v>10.8117</v>
      </c>
      <c r="BB30" s="1">
        <v>9.5674499999999991</v>
      </c>
      <c r="BC30" s="1">
        <v>10.867599999999999</v>
      </c>
      <c r="BD30" s="1">
        <v>10.753399999999999</v>
      </c>
      <c r="BE30" s="1">
        <v>10.2979</v>
      </c>
      <c r="BF30" s="1">
        <v>10.814399999999999</v>
      </c>
      <c r="BG30" s="1">
        <v>10.7652</v>
      </c>
      <c r="BH30" s="1">
        <v>10.013299999999999</v>
      </c>
      <c r="BI30" s="1">
        <v>11.096500000000001</v>
      </c>
      <c r="BJ30" s="1">
        <v>10.0535</v>
      </c>
      <c r="BK30" s="1">
        <v>10.8523</v>
      </c>
      <c r="BL30" s="1">
        <v>9.4661000000000008</v>
      </c>
      <c r="BM30" s="1">
        <v>10.9549</v>
      </c>
      <c r="BN30" s="1">
        <v>10.146800000000001</v>
      </c>
      <c r="BO30" s="1">
        <v>9.6890300000000007</v>
      </c>
      <c r="BP30" s="1">
        <v>9.8164099999999994</v>
      </c>
      <c r="BQ30" s="1">
        <v>8.7357899999999997</v>
      </c>
      <c r="BR30" s="1">
        <v>8.8387799999999999</v>
      </c>
      <c r="BS30" s="1">
        <v>9.34117</v>
      </c>
      <c r="BT30" s="1">
        <v>9.7144399999999997</v>
      </c>
      <c r="BU30" s="1">
        <v>8.5232700000000001</v>
      </c>
      <c r="BV30" s="1">
        <v>9.9606200000000005</v>
      </c>
      <c r="BW30" s="1">
        <v>10.3835</v>
      </c>
      <c r="BX30" s="1">
        <v>8.8196499999999993</v>
      </c>
      <c r="BY30" s="1">
        <v>10.017200000000001</v>
      </c>
      <c r="BZ30" s="1">
        <v>9.6618899999999996</v>
      </c>
      <c r="CA30" s="1">
        <v>10.8835</v>
      </c>
      <c r="CB30" s="1">
        <v>11.116199999999999</v>
      </c>
      <c r="CC30" s="1">
        <v>10.247199999999999</v>
      </c>
      <c r="CD30" s="1">
        <v>9.0492000000000008</v>
      </c>
      <c r="CE30" s="1">
        <v>10.6465</v>
      </c>
      <c r="CF30" s="1">
        <v>10.9506</v>
      </c>
      <c r="CG30" s="1">
        <v>8.9214599999999997</v>
      </c>
      <c r="CH30" s="1">
        <v>9.2885799999999996</v>
      </c>
      <c r="CI30" s="1">
        <v>11.034700000000001</v>
      </c>
      <c r="CJ30" s="1">
        <v>10.9068</v>
      </c>
      <c r="CK30" s="1">
        <v>9.7979199999999995</v>
      </c>
      <c r="CL30" s="1">
        <v>10.499000000000001</v>
      </c>
      <c r="CM30" s="1">
        <v>7.3945499999999997</v>
      </c>
      <c r="CN30" s="1">
        <v>10.482900000000001</v>
      </c>
      <c r="CO30" s="1">
        <v>9.7325300000000006</v>
      </c>
      <c r="CP30" s="1">
        <v>9.8488699999999998</v>
      </c>
      <c r="CQ30" s="1">
        <v>10.1364</v>
      </c>
      <c r="CR30" s="1">
        <v>10.032400000000001</v>
      </c>
      <c r="CS30" s="1">
        <v>9.8859700000000004</v>
      </c>
      <c r="CT30" s="1">
        <v>9.2711600000000001</v>
      </c>
      <c r="CU30" s="1">
        <v>8.6803299999999997</v>
      </c>
      <c r="CV30" s="1">
        <v>10.144600000000001</v>
      </c>
      <c r="CW30" s="1">
        <v>10.068899999999999</v>
      </c>
      <c r="CX30" s="1">
        <v>10.2166</v>
      </c>
      <c r="CY30" s="1">
        <v>9.8213100000000004</v>
      </c>
      <c r="CZ30" s="1">
        <v>10.5053</v>
      </c>
      <c r="DA30" s="1">
        <v>10.3826</v>
      </c>
      <c r="DB30" s="1">
        <v>10.9389</v>
      </c>
      <c r="DC30" s="1">
        <v>9.6109299999999998</v>
      </c>
      <c r="DD30" s="1">
        <v>11.0661</v>
      </c>
      <c r="DE30" s="1">
        <v>10.5299</v>
      </c>
      <c r="DF30" s="1">
        <v>9.1386599999999998</v>
      </c>
      <c r="DG30" s="1">
        <v>10.8203</v>
      </c>
      <c r="DH30" s="1">
        <v>9.9237099999999998</v>
      </c>
      <c r="DI30" s="1">
        <v>10.5533</v>
      </c>
      <c r="DJ30" s="1">
        <v>9.5640499999999999</v>
      </c>
      <c r="DK30" s="1">
        <v>10.6853</v>
      </c>
      <c r="DL30" s="1">
        <v>6.5362</v>
      </c>
      <c r="DM30" s="1">
        <v>10.9216</v>
      </c>
      <c r="DN30" s="1">
        <v>10.9842</v>
      </c>
      <c r="DO30" s="1">
        <v>10.966100000000001</v>
      </c>
      <c r="DP30" s="1">
        <v>10.4673</v>
      </c>
      <c r="DQ30" s="1">
        <v>10.0969</v>
      </c>
      <c r="DR30" s="1">
        <v>11.254200000000001</v>
      </c>
      <c r="DS30" s="1">
        <v>10.402799999999999</v>
      </c>
      <c r="DT30" s="1">
        <v>10.4758</v>
      </c>
      <c r="DU30" s="1">
        <v>10.2379</v>
      </c>
      <c r="DV30" s="1">
        <v>8.0125600000000006</v>
      </c>
      <c r="DW30" s="1">
        <v>10.579800000000001</v>
      </c>
      <c r="DX30" s="1">
        <v>10.8835</v>
      </c>
      <c r="DY30" s="1">
        <v>9.3682400000000001</v>
      </c>
      <c r="DZ30" s="1">
        <v>10.3165</v>
      </c>
      <c r="EA30" s="1">
        <v>10.9475</v>
      </c>
      <c r="EB30" s="1">
        <v>10.2363</v>
      </c>
      <c r="EC30" s="1">
        <v>10.6526</v>
      </c>
      <c r="ED30" s="1">
        <v>9.8605900000000002</v>
      </c>
      <c r="EE30" s="1">
        <v>11.455399999999999</v>
      </c>
      <c r="EF30" s="1">
        <f>CORREL($J$2:$EE$2,J30:EE30)</f>
        <v>-0.41819924096453726</v>
      </c>
      <c r="EG30" s="1">
        <f t="shared" si="1"/>
        <v>1.0806403937876606E-6</v>
      </c>
      <c r="EH30" s="2">
        <v>5.0289759999999998E-5</v>
      </c>
    </row>
    <row r="31" spans="1:138" x14ac:dyDescent="0.25">
      <c r="A31" s="1" t="s">
        <v>4</v>
      </c>
      <c r="B31" s="1">
        <v>41791989</v>
      </c>
      <c r="C31" s="1">
        <v>41794438</v>
      </c>
      <c r="D31" s="1">
        <v>17424346</v>
      </c>
      <c r="E31" s="1" t="s">
        <v>1341</v>
      </c>
      <c r="F31" s="1" t="s">
        <v>1340</v>
      </c>
      <c r="G31" s="1" t="s">
        <v>1339</v>
      </c>
      <c r="H31" s="1" t="s">
        <v>1338</v>
      </c>
      <c r="J31" s="1">
        <v>7.3620299999999999</v>
      </c>
      <c r="K31" s="1">
        <v>7.2262500000000003</v>
      </c>
      <c r="L31" s="1">
        <v>7.9698900000000004</v>
      </c>
      <c r="M31" s="1">
        <v>7.7968999999999999</v>
      </c>
      <c r="N31" s="1">
        <v>7.7385200000000003</v>
      </c>
      <c r="O31" s="1">
        <v>8.0892099999999996</v>
      </c>
      <c r="P31" s="1">
        <v>7.4383400000000002</v>
      </c>
      <c r="Q31" s="1">
        <v>7.4792100000000001</v>
      </c>
      <c r="R31" s="1">
        <v>6.8139799999999999</v>
      </c>
      <c r="S31" s="1">
        <v>7.4895100000000001</v>
      </c>
      <c r="T31" s="1">
        <v>8.0443899999999999</v>
      </c>
      <c r="U31" s="1">
        <v>7.78613</v>
      </c>
      <c r="V31" s="1">
        <v>8.3732799999999994</v>
      </c>
      <c r="W31" s="1">
        <v>7.14466</v>
      </c>
      <c r="X31" s="1">
        <v>8.2317999999999998</v>
      </c>
      <c r="Y31" s="1">
        <v>6.8777600000000003</v>
      </c>
      <c r="Z31" s="1">
        <v>7.5674400000000004</v>
      </c>
      <c r="AA31" s="1">
        <v>8.0425699999999996</v>
      </c>
      <c r="AB31" s="1">
        <v>8.1685300000000005</v>
      </c>
      <c r="AC31" s="1">
        <v>7.0972099999999996</v>
      </c>
      <c r="AD31" s="1">
        <v>7.0539500000000004</v>
      </c>
      <c r="AE31" s="1">
        <v>8.0742899999999995</v>
      </c>
      <c r="AF31" s="1">
        <v>7.7700500000000003</v>
      </c>
      <c r="AG31" s="1">
        <v>6.9611499999999999</v>
      </c>
      <c r="AH31" s="1">
        <v>6.9866900000000003</v>
      </c>
      <c r="AI31" s="1">
        <v>7.7898300000000003</v>
      </c>
      <c r="AJ31" s="1">
        <v>7.4150099999999997</v>
      </c>
      <c r="AK31" s="1">
        <v>7.3489000000000004</v>
      </c>
      <c r="AL31" s="1">
        <v>7.2588299999999997</v>
      </c>
      <c r="AM31" s="1">
        <v>7.0262500000000001</v>
      </c>
      <c r="AN31" s="1">
        <v>7.6205100000000003</v>
      </c>
      <c r="AO31" s="1">
        <v>7.9423899999999996</v>
      </c>
      <c r="AP31" s="1">
        <v>7.9912400000000003</v>
      </c>
      <c r="AQ31" s="1">
        <v>6.9566999999999997</v>
      </c>
      <c r="AR31" s="1">
        <v>7.6480100000000002</v>
      </c>
      <c r="AS31" s="1">
        <v>7.2345800000000002</v>
      </c>
      <c r="AT31" s="1">
        <v>7.8230700000000004</v>
      </c>
      <c r="AU31" s="1">
        <v>7.9100999999999999</v>
      </c>
      <c r="AV31" s="1">
        <v>7.8608399999999996</v>
      </c>
      <c r="AW31" s="1">
        <v>7.8286600000000002</v>
      </c>
      <c r="AX31" s="1">
        <v>6.7332799999999997</v>
      </c>
      <c r="AY31" s="1">
        <v>7.6588099999999999</v>
      </c>
      <c r="AZ31" s="1">
        <v>7.3147099999999998</v>
      </c>
      <c r="BA31" s="1">
        <v>7.9995200000000004</v>
      </c>
      <c r="BB31" s="1">
        <v>7.7633700000000001</v>
      </c>
      <c r="BC31" s="1">
        <v>8.0646500000000003</v>
      </c>
      <c r="BD31" s="1">
        <v>7.8364200000000004</v>
      </c>
      <c r="BE31" s="1">
        <v>7.6042199999999998</v>
      </c>
      <c r="BF31" s="1">
        <v>7.9200100000000004</v>
      </c>
      <c r="BG31" s="1">
        <v>7.7468199999999996</v>
      </c>
      <c r="BH31" s="1">
        <v>7.5014799999999999</v>
      </c>
      <c r="BI31" s="1">
        <v>8.1652500000000003</v>
      </c>
      <c r="BJ31" s="1">
        <v>8.0691400000000009</v>
      </c>
      <c r="BK31" s="1">
        <v>7.9247199999999998</v>
      </c>
      <c r="BL31" s="1">
        <v>7.0476000000000001</v>
      </c>
      <c r="BM31" s="1">
        <v>8.4167799999999993</v>
      </c>
      <c r="BN31" s="1">
        <v>7.7867800000000003</v>
      </c>
      <c r="BO31" s="1">
        <v>7.87141</v>
      </c>
      <c r="BP31" s="1">
        <v>7.4908099999999997</v>
      </c>
      <c r="BQ31" s="1">
        <v>7.0009600000000001</v>
      </c>
      <c r="BR31" s="1">
        <v>7.3389600000000002</v>
      </c>
      <c r="BS31" s="1">
        <v>7.3542100000000001</v>
      </c>
      <c r="BT31" s="1">
        <v>7.5836600000000001</v>
      </c>
      <c r="BU31" s="1">
        <v>7.2788199999999996</v>
      </c>
      <c r="BV31" s="1">
        <v>6.8320800000000004</v>
      </c>
      <c r="BW31" s="1">
        <v>7.4443799999999998</v>
      </c>
      <c r="BX31" s="1">
        <v>7.1207399999999996</v>
      </c>
      <c r="BY31" s="1">
        <v>7.3521900000000002</v>
      </c>
      <c r="BZ31" s="1">
        <v>7.20289</v>
      </c>
      <c r="CA31" s="1">
        <v>7.9540300000000004</v>
      </c>
      <c r="CB31" s="1">
        <v>8.2003599999999999</v>
      </c>
      <c r="CC31" s="1">
        <v>7.2701200000000004</v>
      </c>
      <c r="CD31" s="1">
        <v>6.9969599999999996</v>
      </c>
      <c r="CE31" s="1">
        <v>7.3967200000000002</v>
      </c>
      <c r="CF31" s="1">
        <v>7.8418000000000001</v>
      </c>
      <c r="CG31" s="1">
        <v>7.0477999999999996</v>
      </c>
      <c r="CH31" s="1">
        <v>7.00603</v>
      </c>
      <c r="CI31" s="1">
        <v>8.0903799999999997</v>
      </c>
      <c r="CJ31" s="1">
        <v>7.6572199999999997</v>
      </c>
      <c r="CK31" s="1">
        <v>7.4200600000000003</v>
      </c>
      <c r="CL31" s="1">
        <v>7.6646900000000002</v>
      </c>
      <c r="CM31" s="1">
        <v>7.26037</v>
      </c>
      <c r="CN31" s="1">
        <v>7.6848799999999997</v>
      </c>
      <c r="CO31" s="1">
        <v>7.3580899999999998</v>
      </c>
      <c r="CP31" s="1">
        <v>7.4248200000000004</v>
      </c>
      <c r="CQ31" s="1">
        <v>7.4020900000000003</v>
      </c>
      <c r="CR31" s="1">
        <v>7.3189599999999997</v>
      </c>
      <c r="CS31" s="1">
        <v>7.3001899999999997</v>
      </c>
      <c r="CT31" s="1">
        <v>6.9790700000000001</v>
      </c>
      <c r="CU31" s="1">
        <v>7.0740499999999997</v>
      </c>
      <c r="CV31" s="1">
        <v>7.3362999999999996</v>
      </c>
      <c r="CW31" s="1">
        <v>7.7775400000000001</v>
      </c>
      <c r="CX31" s="1">
        <v>7.4646999999999997</v>
      </c>
      <c r="CY31" s="1">
        <v>7.0451300000000003</v>
      </c>
      <c r="CZ31" s="1">
        <v>7.6570999999999998</v>
      </c>
      <c r="DA31" s="1">
        <v>7.2927900000000001</v>
      </c>
      <c r="DB31" s="1">
        <v>8.3319500000000009</v>
      </c>
      <c r="DC31" s="1">
        <v>6.9824599999999997</v>
      </c>
      <c r="DD31" s="1">
        <v>8.1645099999999999</v>
      </c>
      <c r="DE31" s="1">
        <v>7.9109999999999996</v>
      </c>
      <c r="DF31" s="1">
        <v>7.5303399999999998</v>
      </c>
      <c r="DG31" s="1">
        <v>7.93797</v>
      </c>
      <c r="DH31" s="1">
        <v>6.8678299999999997</v>
      </c>
      <c r="DI31" s="1">
        <v>7.5850799999999996</v>
      </c>
      <c r="DJ31" s="1">
        <v>7.3829099999999999</v>
      </c>
      <c r="DK31" s="1">
        <v>7.7593699999999997</v>
      </c>
      <c r="DL31" s="1">
        <v>6.7275</v>
      </c>
      <c r="DM31" s="1">
        <v>8.2026599999999998</v>
      </c>
      <c r="DN31" s="1">
        <v>7.9908700000000001</v>
      </c>
      <c r="DO31" s="1">
        <v>7.5181899999999997</v>
      </c>
      <c r="DP31" s="1">
        <v>7.40998</v>
      </c>
      <c r="DQ31" s="1">
        <v>7.41594</v>
      </c>
      <c r="DR31" s="1">
        <v>8.2384400000000007</v>
      </c>
      <c r="DS31" s="1">
        <v>7.4571699999999996</v>
      </c>
      <c r="DT31" s="1">
        <v>7.7010300000000003</v>
      </c>
      <c r="DU31" s="1">
        <v>7.5193899999999996</v>
      </c>
      <c r="DV31" s="1">
        <v>7.58101</v>
      </c>
      <c r="DW31" s="1">
        <v>7.7967599999999999</v>
      </c>
      <c r="DX31" s="1">
        <v>7.87751</v>
      </c>
      <c r="DY31" s="1">
        <v>7.3364200000000004</v>
      </c>
      <c r="DZ31" s="1">
        <v>7.7247300000000001</v>
      </c>
      <c r="EA31" s="1">
        <v>7.8987400000000001</v>
      </c>
      <c r="EB31" s="1">
        <v>7.5205700000000002</v>
      </c>
      <c r="EC31" s="1">
        <v>7.8452400000000004</v>
      </c>
      <c r="ED31" s="1">
        <v>7.5768899999999997</v>
      </c>
      <c r="EE31" s="1">
        <v>7.8453900000000001</v>
      </c>
      <c r="EF31" s="1">
        <f>CORREL($J$2:$EE$2,J31:EE31)</f>
        <v>-0.41760553556880953</v>
      </c>
      <c r="EG31" s="1">
        <f t="shared" si="1"/>
        <v>1.1232739017994763E-6</v>
      </c>
      <c r="EH31" s="2">
        <v>5.0879669999999998E-5</v>
      </c>
    </row>
    <row r="32" spans="1:138" x14ac:dyDescent="0.25">
      <c r="A32" s="1" t="s">
        <v>4</v>
      </c>
      <c r="B32" s="1">
        <v>41893278</v>
      </c>
      <c r="C32" s="1">
        <v>41942092</v>
      </c>
      <c r="D32" s="1">
        <v>17424352</v>
      </c>
      <c r="E32" s="1" t="s">
        <v>1346</v>
      </c>
      <c r="F32" s="1" t="s">
        <v>1344</v>
      </c>
      <c r="G32" s="1" t="s">
        <v>1343</v>
      </c>
      <c r="H32" s="1" t="s">
        <v>1342</v>
      </c>
      <c r="J32" s="1">
        <v>6.3956400000000002</v>
      </c>
      <c r="K32" s="1">
        <v>6.4146799999999997</v>
      </c>
      <c r="L32" s="1">
        <v>5.8400999999999996</v>
      </c>
      <c r="M32" s="1">
        <v>6.5719700000000003</v>
      </c>
      <c r="N32" s="1">
        <v>6.9379900000000001</v>
      </c>
      <c r="O32" s="1">
        <v>6.9052300000000004</v>
      </c>
      <c r="P32" s="1">
        <v>6.7904</v>
      </c>
      <c r="Q32" s="1">
        <v>5.2430000000000003</v>
      </c>
      <c r="R32" s="1">
        <v>4.8041700000000001</v>
      </c>
      <c r="S32" s="1">
        <v>6.9105999999999996</v>
      </c>
      <c r="T32" s="1">
        <v>7.0607199999999999</v>
      </c>
      <c r="U32" s="1">
        <v>6.5656299999999996</v>
      </c>
      <c r="V32" s="1">
        <v>6.8304900000000002</v>
      </c>
      <c r="W32" s="1">
        <v>5.0126600000000003</v>
      </c>
      <c r="X32" s="1">
        <v>7.3364000000000003</v>
      </c>
      <c r="Y32" s="1">
        <v>6.0801100000000003</v>
      </c>
      <c r="Z32" s="1">
        <v>5.6276999999999999</v>
      </c>
      <c r="AA32" s="1">
        <v>8.0323700000000002</v>
      </c>
      <c r="AB32" s="1">
        <v>7.3024399999999998</v>
      </c>
      <c r="AC32" s="1">
        <v>6.0675499999999998</v>
      </c>
      <c r="AD32" s="1">
        <v>4.5851199999999999</v>
      </c>
      <c r="AE32" s="1">
        <v>6.8447100000000001</v>
      </c>
      <c r="AF32" s="1">
        <v>6.1590100000000003</v>
      </c>
      <c r="AG32" s="1">
        <v>5.4119900000000003</v>
      </c>
      <c r="AH32" s="1">
        <v>5.16913</v>
      </c>
      <c r="AI32" s="1">
        <v>7.1957000000000004</v>
      </c>
      <c r="AJ32" s="1">
        <v>5.4680999999999997</v>
      </c>
      <c r="AK32" s="1">
        <v>7.0643900000000004</v>
      </c>
      <c r="AL32" s="1">
        <v>7.1561599999999999</v>
      </c>
      <c r="AM32" s="1">
        <v>5.07348</v>
      </c>
      <c r="AN32" s="1">
        <v>5.54373</v>
      </c>
      <c r="AO32" s="1">
        <v>6.9652599999999998</v>
      </c>
      <c r="AP32" s="1">
        <v>6.30945</v>
      </c>
      <c r="AQ32" s="1">
        <v>6.0958899999999998</v>
      </c>
      <c r="AR32" s="1">
        <v>5.5549099999999996</v>
      </c>
      <c r="AS32" s="1">
        <v>5.3982700000000001</v>
      </c>
      <c r="AT32" s="1">
        <v>5.0339700000000001</v>
      </c>
      <c r="AU32" s="1">
        <v>6.4395899999999999</v>
      </c>
      <c r="AV32" s="1">
        <v>6.4103300000000001</v>
      </c>
      <c r="AW32" s="1">
        <v>6.6269099999999996</v>
      </c>
      <c r="AX32" s="1">
        <v>5.9227400000000001</v>
      </c>
      <c r="AY32" s="1">
        <v>7.3062199999999997</v>
      </c>
      <c r="AZ32" s="1">
        <v>5.5108800000000002</v>
      </c>
      <c r="BA32" s="1">
        <v>6.6593499999999999</v>
      </c>
      <c r="BB32" s="1">
        <v>6.9439200000000003</v>
      </c>
      <c r="BC32" s="1">
        <v>6.7707100000000002</v>
      </c>
      <c r="BD32" s="1">
        <v>6.7854999999999999</v>
      </c>
      <c r="BE32" s="1">
        <v>8.2101500000000005</v>
      </c>
      <c r="BF32" s="1">
        <v>8.0388900000000003</v>
      </c>
      <c r="BG32" s="1">
        <v>7.2881999999999998</v>
      </c>
      <c r="BH32" s="1">
        <v>5.5322100000000001</v>
      </c>
      <c r="BI32" s="1">
        <v>6.93004</v>
      </c>
      <c r="BJ32" s="1">
        <v>5.4445399999999999</v>
      </c>
      <c r="BK32" s="1">
        <v>7.6778899999999997</v>
      </c>
      <c r="BL32" s="1">
        <v>5.5218600000000002</v>
      </c>
      <c r="BM32" s="1">
        <v>7.3708299999999998</v>
      </c>
      <c r="BN32" s="1">
        <v>6.9470400000000003</v>
      </c>
      <c r="BO32" s="1">
        <v>5.98217</v>
      </c>
      <c r="BP32" s="1">
        <v>7.4125899999999998</v>
      </c>
      <c r="BQ32" s="1">
        <v>5.1555499999999999</v>
      </c>
      <c r="BR32" s="1">
        <v>5.9231299999999996</v>
      </c>
      <c r="BS32" s="1">
        <v>5.0236200000000002</v>
      </c>
      <c r="BT32" s="1">
        <v>6.5374600000000003</v>
      </c>
      <c r="BU32" s="1">
        <v>7.3421000000000003</v>
      </c>
      <c r="BV32" s="1">
        <v>6.4355099999999998</v>
      </c>
      <c r="BW32" s="1">
        <v>6.9799100000000003</v>
      </c>
      <c r="BX32" s="1">
        <v>5.4306900000000002</v>
      </c>
      <c r="BY32" s="1">
        <v>5.7796599999999998</v>
      </c>
      <c r="BZ32" s="1">
        <v>7.3294499999999996</v>
      </c>
      <c r="CA32" s="1">
        <v>6.7132300000000003</v>
      </c>
      <c r="CB32" s="1">
        <v>7.6050700000000004</v>
      </c>
      <c r="CC32" s="1">
        <v>6.0601799999999999</v>
      </c>
      <c r="CD32" s="1">
        <v>5.19794</v>
      </c>
      <c r="CE32" s="1">
        <v>5.9858799999999999</v>
      </c>
      <c r="CF32" s="1">
        <v>6.4723800000000002</v>
      </c>
      <c r="CG32" s="1">
        <v>5.1825599999999996</v>
      </c>
      <c r="CH32" s="1">
        <v>6.3266600000000004</v>
      </c>
      <c r="CI32" s="1">
        <v>7.5653100000000002</v>
      </c>
      <c r="CJ32" s="1">
        <v>6.2464199999999996</v>
      </c>
      <c r="CK32" s="1">
        <v>5.9737200000000001</v>
      </c>
      <c r="CL32" s="1">
        <v>7.2575700000000003</v>
      </c>
      <c r="CM32" s="1">
        <v>5.0840399999999999</v>
      </c>
      <c r="CN32" s="1">
        <v>6.5413899999999998</v>
      </c>
      <c r="CO32" s="1">
        <v>5.83894</v>
      </c>
      <c r="CP32" s="1">
        <v>5.73407</v>
      </c>
      <c r="CQ32" s="1">
        <v>5.3831899999999999</v>
      </c>
      <c r="CR32" s="1">
        <v>5.7673199999999998</v>
      </c>
      <c r="CS32" s="1">
        <v>7.1055000000000001</v>
      </c>
      <c r="CT32" s="1">
        <v>5.1105999999999998</v>
      </c>
      <c r="CU32" s="1">
        <v>5.8048900000000003</v>
      </c>
      <c r="CV32" s="1">
        <v>6.4836900000000002</v>
      </c>
      <c r="CW32" s="1">
        <v>6.2411799999999999</v>
      </c>
      <c r="CX32" s="1">
        <v>7.2548199999999996</v>
      </c>
      <c r="CY32" s="1">
        <v>6.9180999999999999</v>
      </c>
      <c r="CZ32" s="1">
        <v>6.9909299999999996</v>
      </c>
      <c r="DA32" s="1">
        <v>6.8750400000000003</v>
      </c>
      <c r="DB32" s="1">
        <v>6.69604</v>
      </c>
      <c r="DC32" s="1">
        <v>6.8037700000000001</v>
      </c>
      <c r="DD32" s="1">
        <v>6.2748600000000003</v>
      </c>
      <c r="DE32" s="1">
        <v>6.4280999999999997</v>
      </c>
      <c r="DF32" s="1">
        <v>6.03104</v>
      </c>
      <c r="DG32" s="1">
        <v>6.7374799999999997</v>
      </c>
      <c r="DH32" s="1">
        <v>5.7792500000000002</v>
      </c>
      <c r="DI32" s="1">
        <v>6.9710000000000001</v>
      </c>
      <c r="DJ32" s="1">
        <v>8.15245</v>
      </c>
      <c r="DK32" s="1">
        <v>8.0674600000000005</v>
      </c>
      <c r="DL32" s="1">
        <v>4.6579800000000002</v>
      </c>
      <c r="DM32" s="1">
        <v>7.0462999999999996</v>
      </c>
      <c r="DN32" s="1">
        <v>7.3311000000000002</v>
      </c>
      <c r="DO32" s="1">
        <v>6.9856400000000001</v>
      </c>
      <c r="DP32" s="1">
        <v>5.63896</v>
      </c>
      <c r="DQ32" s="1">
        <v>5.69259</v>
      </c>
      <c r="DR32" s="1">
        <v>6.8778100000000002</v>
      </c>
      <c r="DS32" s="1">
        <v>5.8756000000000004</v>
      </c>
      <c r="DT32" s="1">
        <v>6.9298599999999997</v>
      </c>
      <c r="DU32" s="1">
        <v>5.6578400000000002</v>
      </c>
      <c r="DV32" s="1">
        <v>5.3734099999999998</v>
      </c>
      <c r="DW32" s="1">
        <v>6.5834799999999998</v>
      </c>
      <c r="DX32" s="1">
        <v>7.0309999999999997</v>
      </c>
      <c r="DY32" s="1">
        <v>5.9406100000000004</v>
      </c>
      <c r="DZ32" s="1">
        <v>6.2864500000000003</v>
      </c>
      <c r="EA32" s="1">
        <v>7.2648799999999998</v>
      </c>
      <c r="EB32" s="1">
        <v>6.4542299999999999</v>
      </c>
      <c r="EC32" s="1">
        <v>6.5553900000000001</v>
      </c>
      <c r="ED32" s="1">
        <v>5.1605800000000004</v>
      </c>
      <c r="EE32" s="1">
        <v>6.5364599999999999</v>
      </c>
      <c r="EF32" s="1">
        <f>CORREL($J$2:$EE$2,J32:EE32)</f>
        <v>-0.41668631697920966</v>
      </c>
      <c r="EG32" s="1">
        <f t="shared" si="1"/>
        <v>1.1924496012040928E-6</v>
      </c>
      <c r="EH32" s="2">
        <v>5.3302540000000003E-5</v>
      </c>
    </row>
    <row r="33" spans="1:138" x14ac:dyDescent="0.25">
      <c r="A33" s="1" t="s">
        <v>4</v>
      </c>
      <c r="B33" s="1">
        <v>42153436</v>
      </c>
      <c r="C33" s="1">
        <v>42158846</v>
      </c>
      <c r="D33" s="1">
        <v>17413039</v>
      </c>
      <c r="E33" s="1" t="s">
        <v>1321</v>
      </c>
      <c r="F33" s="1" t="s">
        <v>1320</v>
      </c>
      <c r="G33" s="1" t="s">
        <v>1319</v>
      </c>
      <c r="H33" s="1" t="s">
        <v>1318</v>
      </c>
      <c r="J33" s="1">
        <v>8.1469100000000001</v>
      </c>
      <c r="K33" s="1">
        <v>7.9488799999999999</v>
      </c>
      <c r="L33" s="1">
        <v>8.1343499999999995</v>
      </c>
      <c r="M33" s="1">
        <v>8.3780699999999992</v>
      </c>
      <c r="N33" s="1">
        <v>8.2325999999999997</v>
      </c>
      <c r="O33" s="1">
        <v>7.5778400000000001</v>
      </c>
      <c r="P33" s="1">
        <v>8.1213300000000004</v>
      </c>
      <c r="Q33" s="1">
        <v>7.1152899999999999</v>
      </c>
      <c r="R33" s="1">
        <v>6.7872000000000003</v>
      </c>
      <c r="S33" s="1">
        <v>7.7000799999999998</v>
      </c>
      <c r="T33" s="1">
        <v>7.68886</v>
      </c>
      <c r="U33" s="1">
        <v>8.6471699999999991</v>
      </c>
      <c r="V33" s="1">
        <v>7.8422599999999996</v>
      </c>
      <c r="W33" s="1">
        <v>7.8413500000000003</v>
      </c>
      <c r="X33" s="1">
        <v>7.7742699999999996</v>
      </c>
      <c r="Y33" s="1">
        <v>8.3441299999999998</v>
      </c>
      <c r="Z33" s="1">
        <v>7.9964300000000001</v>
      </c>
      <c r="AA33" s="1">
        <v>8.4124099999999995</v>
      </c>
      <c r="AB33" s="1">
        <v>8.2423999999999999</v>
      </c>
      <c r="AC33" s="1">
        <v>7.9377599999999999</v>
      </c>
      <c r="AD33" s="1">
        <v>6.8165300000000002</v>
      </c>
      <c r="AE33" s="1">
        <v>8.2741100000000003</v>
      </c>
      <c r="AF33" s="1">
        <v>7.4008000000000003</v>
      </c>
      <c r="AG33" s="1">
        <v>7.0251799999999998</v>
      </c>
      <c r="AH33" s="1">
        <v>7.6667899999999998</v>
      </c>
      <c r="AI33" s="1">
        <v>8.7771699999999999</v>
      </c>
      <c r="AJ33" s="1">
        <v>8.0205300000000008</v>
      </c>
      <c r="AK33" s="1">
        <v>8.4198900000000005</v>
      </c>
      <c r="AL33" s="1">
        <v>8.4120000000000008</v>
      </c>
      <c r="AM33" s="1">
        <v>6.8631399999999996</v>
      </c>
      <c r="AN33" s="1">
        <v>8.3658099999999997</v>
      </c>
      <c r="AO33" s="1">
        <v>8.4184000000000001</v>
      </c>
      <c r="AP33" s="1">
        <v>8.0425699999999996</v>
      </c>
      <c r="AQ33" s="1">
        <v>7.7458600000000004</v>
      </c>
      <c r="AR33" s="1">
        <v>8.1415900000000008</v>
      </c>
      <c r="AS33" s="1">
        <v>8.1908700000000003</v>
      </c>
      <c r="AT33" s="1">
        <v>7.6058000000000003</v>
      </c>
      <c r="AU33" s="1">
        <v>8.3821300000000001</v>
      </c>
      <c r="AV33" s="1">
        <v>7.8453900000000001</v>
      </c>
      <c r="AW33" s="1">
        <v>8.3064099999999996</v>
      </c>
      <c r="AX33" s="1">
        <v>8.3346599999999995</v>
      </c>
      <c r="AY33" s="1">
        <v>8.9488699999999994</v>
      </c>
      <c r="AZ33" s="1">
        <v>7.9331100000000001</v>
      </c>
      <c r="BA33" s="1">
        <v>7.7397799999999997</v>
      </c>
      <c r="BB33" s="1">
        <v>7.4889599999999996</v>
      </c>
      <c r="BC33" s="1">
        <v>8.0287500000000005</v>
      </c>
      <c r="BD33" s="1">
        <v>8.5722900000000006</v>
      </c>
      <c r="BE33" s="1">
        <v>8.3292999999999999</v>
      </c>
      <c r="BF33" s="1">
        <v>9.3148900000000001</v>
      </c>
      <c r="BG33" s="1">
        <v>8.2176899999999993</v>
      </c>
      <c r="BH33" s="1">
        <v>7.9758699999999996</v>
      </c>
      <c r="BI33" s="1">
        <v>8.3741800000000008</v>
      </c>
      <c r="BJ33" s="1">
        <v>7.9035000000000002</v>
      </c>
      <c r="BK33" s="1">
        <v>8.5571400000000004</v>
      </c>
      <c r="BL33" s="1">
        <v>7.7431700000000001</v>
      </c>
      <c r="BM33" s="1">
        <v>8.5581300000000002</v>
      </c>
      <c r="BN33" s="1">
        <v>8.5873100000000004</v>
      </c>
      <c r="BO33" s="1">
        <v>8.29847</v>
      </c>
      <c r="BP33" s="1">
        <v>8.7449600000000007</v>
      </c>
      <c r="BQ33" s="1">
        <v>8.0561500000000006</v>
      </c>
      <c r="BR33" s="1">
        <v>7.7164900000000003</v>
      </c>
      <c r="BS33" s="1">
        <v>8.1774299999999993</v>
      </c>
      <c r="BT33" s="1">
        <v>7.9639199999999999</v>
      </c>
      <c r="BU33" s="1">
        <v>8.5857399999999995</v>
      </c>
      <c r="BV33" s="1">
        <v>8.4048099999999994</v>
      </c>
      <c r="BW33" s="1">
        <v>8.3097100000000008</v>
      </c>
      <c r="BX33" s="1">
        <v>7.5259499999999999</v>
      </c>
      <c r="BY33" s="1">
        <v>7.8868200000000002</v>
      </c>
      <c r="BZ33" s="1">
        <v>8.9779300000000006</v>
      </c>
      <c r="CA33" s="1">
        <v>8.4018499999999996</v>
      </c>
      <c r="CB33" s="1">
        <v>8.9603900000000003</v>
      </c>
      <c r="CC33" s="1">
        <v>8.5200200000000006</v>
      </c>
      <c r="CD33" s="1">
        <v>7.8909599999999998</v>
      </c>
      <c r="CE33" s="1">
        <v>7.9243600000000001</v>
      </c>
      <c r="CF33" s="1">
        <v>8.0702099999999994</v>
      </c>
      <c r="CG33" s="1">
        <v>8.3029200000000003</v>
      </c>
      <c r="CH33" s="1">
        <v>8.5435800000000004</v>
      </c>
      <c r="CI33" s="1">
        <v>8.8675099999999993</v>
      </c>
      <c r="CJ33" s="1">
        <v>8.2704000000000004</v>
      </c>
      <c r="CK33" s="1">
        <v>8.14893</v>
      </c>
      <c r="CL33" s="1">
        <v>8.2970600000000001</v>
      </c>
      <c r="CM33" s="1">
        <v>6.9744599999999997</v>
      </c>
      <c r="CN33" s="1">
        <v>8.2831200000000003</v>
      </c>
      <c r="CO33" s="1">
        <v>7.6875799999999996</v>
      </c>
      <c r="CP33" s="1">
        <v>7.7811599999999999</v>
      </c>
      <c r="CQ33" s="1">
        <v>8.1693300000000004</v>
      </c>
      <c r="CR33" s="1">
        <v>7.7857900000000004</v>
      </c>
      <c r="CS33" s="1">
        <v>8.3681599999999996</v>
      </c>
      <c r="CT33" s="1">
        <v>8.2737300000000005</v>
      </c>
      <c r="CU33" s="1">
        <v>7.6808399999999999</v>
      </c>
      <c r="CV33" s="1">
        <v>8.3454700000000006</v>
      </c>
      <c r="CW33" s="1">
        <v>6.8598499999999998</v>
      </c>
      <c r="CX33" s="1">
        <v>8.2665500000000005</v>
      </c>
      <c r="CY33" s="1">
        <v>7.9738499999999997</v>
      </c>
      <c r="CZ33" s="1">
        <v>8.3596199999999996</v>
      </c>
      <c r="DA33" s="1">
        <v>8.2292799999999993</v>
      </c>
      <c r="DB33" s="1">
        <v>8.3846100000000003</v>
      </c>
      <c r="DC33" s="1">
        <v>8.5821500000000004</v>
      </c>
      <c r="DD33" s="1">
        <v>8.5270799999999998</v>
      </c>
      <c r="DE33" s="1">
        <v>8.2192500000000006</v>
      </c>
      <c r="DF33" s="1">
        <v>8.0198900000000002</v>
      </c>
      <c r="DG33" s="1">
        <v>8.2057900000000004</v>
      </c>
      <c r="DH33" s="1">
        <v>8.0009499999999996</v>
      </c>
      <c r="DI33" s="1">
        <v>8.7565000000000008</v>
      </c>
      <c r="DJ33" s="1">
        <v>8.7674099999999999</v>
      </c>
      <c r="DK33" s="1">
        <v>8.6196400000000004</v>
      </c>
      <c r="DL33" s="1">
        <v>7.3720699999999999</v>
      </c>
      <c r="DM33" s="1">
        <v>8.4380500000000005</v>
      </c>
      <c r="DN33" s="1">
        <v>8.4747699999999995</v>
      </c>
      <c r="DO33" s="1">
        <v>8.5943000000000005</v>
      </c>
      <c r="DP33" s="1">
        <v>8.0367800000000003</v>
      </c>
      <c r="DQ33" s="1">
        <v>8.0795700000000004</v>
      </c>
      <c r="DR33" s="1">
        <v>8.6717399999999998</v>
      </c>
      <c r="DS33" s="1">
        <v>8.0818399999999997</v>
      </c>
      <c r="DT33" s="1">
        <v>8.5478500000000004</v>
      </c>
      <c r="DU33" s="1">
        <v>7.5917399999999997</v>
      </c>
      <c r="DV33" s="1">
        <v>6.5468900000000003</v>
      </c>
      <c r="DW33" s="1">
        <v>8.2238699999999998</v>
      </c>
      <c r="DX33" s="1">
        <v>8.5881100000000004</v>
      </c>
      <c r="DY33" s="1">
        <v>8.0292200000000005</v>
      </c>
      <c r="DZ33" s="1">
        <v>8.7173599999999993</v>
      </c>
      <c r="EA33" s="1">
        <v>8.8169699999999995</v>
      </c>
      <c r="EB33" s="1">
        <v>8.4197199999999999</v>
      </c>
      <c r="EC33" s="1">
        <v>8.3964800000000004</v>
      </c>
      <c r="ED33" s="1">
        <v>8.0982599999999998</v>
      </c>
      <c r="EE33" s="1">
        <v>8.7091499999999993</v>
      </c>
      <c r="EF33" s="1">
        <f>CORREL($J$2:$EE$2,J33:EE33)</f>
        <v>-0.41531666187771077</v>
      </c>
      <c r="EG33" s="1">
        <f t="shared" si="1"/>
        <v>1.3030758641534432E-6</v>
      </c>
      <c r="EH33" s="2">
        <v>5.7491239999999999E-5</v>
      </c>
    </row>
    <row r="34" spans="1:138" x14ac:dyDescent="0.25">
      <c r="A34" s="1" t="s">
        <v>4</v>
      </c>
      <c r="B34" s="1">
        <v>41883632</v>
      </c>
      <c r="C34" s="1">
        <v>41884795</v>
      </c>
      <c r="D34" s="1">
        <v>17412962</v>
      </c>
      <c r="E34" s="1" t="s">
        <v>1345</v>
      </c>
      <c r="F34" s="1" t="s">
        <v>1344</v>
      </c>
      <c r="G34" s="1" t="s">
        <v>1343</v>
      </c>
      <c r="H34" s="1" t="s">
        <v>1342</v>
      </c>
      <c r="J34" s="1">
        <v>9.5448599999999999</v>
      </c>
      <c r="K34" s="1">
        <v>10.234299999999999</v>
      </c>
      <c r="L34" s="1">
        <v>10.6052</v>
      </c>
      <c r="M34" s="1">
        <v>10.610799999999999</v>
      </c>
      <c r="N34" s="1">
        <v>10.687200000000001</v>
      </c>
      <c r="O34" s="1">
        <v>10.754200000000001</v>
      </c>
      <c r="P34" s="1">
        <v>9.6673299999999998</v>
      </c>
      <c r="Q34" s="1">
        <v>7.6892199999999997</v>
      </c>
      <c r="R34" s="1">
        <v>7.1696600000000004</v>
      </c>
      <c r="S34" s="1">
        <v>9.3805300000000003</v>
      </c>
      <c r="T34" s="1">
        <v>10.9595</v>
      </c>
      <c r="U34" s="1">
        <v>9.6865699999999997</v>
      </c>
      <c r="V34" s="1">
        <v>11.3506</v>
      </c>
      <c r="W34" s="1">
        <v>9.4308599999999991</v>
      </c>
      <c r="X34" s="1">
        <v>11.5374</v>
      </c>
      <c r="Y34" s="1">
        <v>10.085800000000001</v>
      </c>
      <c r="Z34" s="1">
        <v>10.032999999999999</v>
      </c>
      <c r="AA34" s="1">
        <v>11.528600000000001</v>
      </c>
      <c r="AB34" s="1">
        <v>10.894399999999999</v>
      </c>
      <c r="AC34" s="1">
        <v>9.05321</v>
      </c>
      <c r="AD34" s="1">
        <v>7.0922200000000002</v>
      </c>
      <c r="AE34" s="1">
        <v>10.9259</v>
      </c>
      <c r="AF34" s="1">
        <v>9.6384100000000004</v>
      </c>
      <c r="AG34" s="1">
        <v>7.7917500000000004</v>
      </c>
      <c r="AH34" s="1">
        <v>8.4247499999999995</v>
      </c>
      <c r="AI34" s="1">
        <v>10.2597</v>
      </c>
      <c r="AJ34" s="1">
        <v>9.9704899999999999</v>
      </c>
      <c r="AK34" s="1">
        <v>10.2479</v>
      </c>
      <c r="AL34" s="1">
        <v>9.0620499999999993</v>
      </c>
      <c r="AM34" s="1">
        <v>7.5122900000000001</v>
      </c>
      <c r="AN34" s="1">
        <v>9.8206100000000003</v>
      </c>
      <c r="AO34" s="1">
        <v>10.9367</v>
      </c>
      <c r="AP34" s="1">
        <v>10.732100000000001</v>
      </c>
      <c r="AQ34" s="1">
        <v>9.5799400000000006</v>
      </c>
      <c r="AR34" s="1">
        <v>10.863200000000001</v>
      </c>
      <c r="AS34" s="1">
        <v>10.3878</v>
      </c>
      <c r="AT34" s="1">
        <v>10.400700000000001</v>
      </c>
      <c r="AU34" s="1">
        <v>10.691800000000001</v>
      </c>
      <c r="AV34" s="1">
        <v>9.8502899999999993</v>
      </c>
      <c r="AW34" s="1">
        <v>10.5168</v>
      </c>
      <c r="AX34" s="1">
        <v>10.229699999999999</v>
      </c>
      <c r="AY34" s="1">
        <v>10.6091</v>
      </c>
      <c r="AZ34" s="1">
        <v>9.6642399999999995</v>
      </c>
      <c r="BA34" s="1">
        <v>10.791399999999999</v>
      </c>
      <c r="BB34" s="1">
        <v>9.5123300000000004</v>
      </c>
      <c r="BC34" s="1">
        <v>10.8247</v>
      </c>
      <c r="BD34" s="1">
        <v>10.7325</v>
      </c>
      <c r="BE34" s="1">
        <v>10.286199999999999</v>
      </c>
      <c r="BF34" s="1">
        <v>10.8109</v>
      </c>
      <c r="BG34" s="1">
        <v>10.7578</v>
      </c>
      <c r="BH34" s="1">
        <v>9.9823799999999991</v>
      </c>
      <c r="BI34" s="1">
        <v>11.069800000000001</v>
      </c>
      <c r="BJ34" s="1">
        <v>10.0021</v>
      </c>
      <c r="BK34" s="1">
        <v>10.862399999999999</v>
      </c>
      <c r="BL34" s="1">
        <v>9.4402000000000008</v>
      </c>
      <c r="BM34" s="1">
        <v>10.932</v>
      </c>
      <c r="BN34" s="1">
        <v>10.1259</v>
      </c>
      <c r="BO34" s="1">
        <v>9.6510899999999999</v>
      </c>
      <c r="BP34" s="1">
        <v>9.78369</v>
      </c>
      <c r="BQ34" s="1">
        <v>8.7083399999999997</v>
      </c>
      <c r="BR34" s="1">
        <v>8.8139299999999992</v>
      </c>
      <c r="BS34" s="1">
        <v>9.31081</v>
      </c>
      <c r="BT34" s="1">
        <v>9.6883400000000002</v>
      </c>
      <c r="BU34" s="1">
        <v>8.4679000000000002</v>
      </c>
      <c r="BV34" s="1">
        <v>9.9222099999999998</v>
      </c>
      <c r="BW34" s="1">
        <v>10.367100000000001</v>
      </c>
      <c r="BX34" s="1">
        <v>8.8182200000000002</v>
      </c>
      <c r="BY34" s="1">
        <v>9.9971999999999994</v>
      </c>
      <c r="BZ34" s="1">
        <v>9.6379999999999999</v>
      </c>
      <c r="CA34" s="1">
        <v>10.8607</v>
      </c>
      <c r="CB34" s="1">
        <v>11.12</v>
      </c>
      <c r="CC34" s="1">
        <v>10.223100000000001</v>
      </c>
      <c r="CD34" s="1">
        <v>9.0427099999999996</v>
      </c>
      <c r="CE34" s="1">
        <v>10.6258</v>
      </c>
      <c r="CF34" s="1">
        <v>10.9415</v>
      </c>
      <c r="CG34" s="1">
        <v>8.8745799999999999</v>
      </c>
      <c r="CH34" s="1">
        <v>9.2666500000000003</v>
      </c>
      <c r="CI34" s="1">
        <v>11.0021</v>
      </c>
      <c r="CJ34" s="1">
        <v>10.884</v>
      </c>
      <c r="CK34" s="1">
        <v>9.7955799999999993</v>
      </c>
      <c r="CL34" s="1">
        <v>10.4565</v>
      </c>
      <c r="CM34" s="1">
        <v>7.3711700000000002</v>
      </c>
      <c r="CN34" s="1">
        <v>10.4876</v>
      </c>
      <c r="CO34" s="1">
        <v>9.6949100000000001</v>
      </c>
      <c r="CP34" s="1">
        <v>9.8307099999999998</v>
      </c>
      <c r="CQ34" s="1">
        <v>10.122199999999999</v>
      </c>
      <c r="CR34" s="1">
        <v>10.0366</v>
      </c>
      <c r="CS34" s="1">
        <v>9.8978599999999997</v>
      </c>
      <c r="CT34" s="1">
        <v>9.2485900000000001</v>
      </c>
      <c r="CU34" s="1">
        <v>8.6287099999999999</v>
      </c>
      <c r="CV34" s="1">
        <v>10.111499999999999</v>
      </c>
      <c r="CW34" s="1">
        <v>10.047599999999999</v>
      </c>
      <c r="CX34" s="1">
        <v>10.1896</v>
      </c>
      <c r="CY34" s="1">
        <v>9.8136100000000006</v>
      </c>
      <c r="CZ34" s="1">
        <v>10.491099999999999</v>
      </c>
      <c r="DA34" s="1">
        <v>10.346399999999999</v>
      </c>
      <c r="DB34" s="1">
        <v>10.920299999999999</v>
      </c>
      <c r="DC34" s="1">
        <v>9.5932700000000004</v>
      </c>
      <c r="DD34" s="1">
        <v>10.873200000000001</v>
      </c>
      <c r="DE34" s="1">
        <v>10.514200000000001</v>
      </c>
      <c r="DF34" s="1">
        <v>9.1135099999999998</v>
      </c>
      <c r="DG34" s="1">
        <v>10.8231</v>
      </c>
      <c r="DH34" s="1">
        <v>9.9469799999999999</v>
      </c>
      <c r="DI34" s="1">
        <v>10.5548</v>
      </c>
      <c r="DJ34" s="1">
        <v>9.59605</v>
      </c>
      <c r="DK34" s="1">
        <v>10.6883</v>
      </c>
      <c r="DL34" s="1">
        <v>6.4243399999999999</v>
      </c>
      <c r="DM34" s="1">
        <v>10.936400000000001</v>
      </c>
      <c r="DN34" s="1">
        <v>10.9574</v>
      </c>
      <c r="DO34" s="1">
        <v>10.951000000000001</v>
      </c>
      <c r="DP34" s="1">
        <v>10.444100000000001</v>
      </c>
      <c r="DQ34" s="1">
        <v>10.108700000000001</v>
      </c>
      <c r="DR34" s="1">
        <v>11.2288</v>
      </c>
      <c r="DS34" s="1">
        <v>10.4069</v>
      </c>
      <c r="DT34" s="1">
        <v>10.4558</v>
      </c>
      <c r="DU34" s="1">
        <v>10.224</v>
      </c>
      <c r="DV34" s="1">
        <v>7.9986800000000002</v>
      </c>
      <c r="DW34" s="1">
        <v>10.5373</v>
      </c>
      <c r="DX34" s="1">
        <v>10.8492</v>
      </c>
      <c r="DY34" s="1">
        <v>9.3806899999999995</v>
      </c>
      <c r="DZ34" s="1">
        <v>10.2943</v>
      </c>
      <c r="EA34" s="1">
        <v>10.9239</v>
      </c>
      <c r="EB34" s="1">
        <v>10.224299999999999</v>
      </c>
      <c r="EC34" s="1">
        <v>10.662800000000001</v>
      </c>
      <c r="ED34" s="1">
        <v>9.8774099999999994</v>
      </c>
      <c r="EE34" s="1">
        <v>11.4354</v>
      </c>
      <c r="EF34" s="1">
        <f>CORREL($J$2:$EE$2,J34:EE34)</f>
        <v>-0.41459486800354911</v>
      </c>
      <c r="EG34" s="1">
        <f t="shared" si="1"/>
        <v>1.3652300168553581E-6</v>
      </c>
      <c r="EH34" s="2">
        <v>5.9461050000000002E-5</v>
      </c>
    </row>
    <row r="35" spans="1:138" x14ac:dyDescent="0.25">
      <c r="A35" s="1" t="s">
        <v>4</v>
      </c>
      <c r="B35" s="1">
        <v>42154592</v>
      </c>
      <c r="C35" s="1">
        <v>42156397</v>
      </c>
      <c r="D35" s="1">
        <v>17413054</v>
      </c>
      <c r="E35" s="1" t="s">
        <v>801</v>
      </c>
      <c r="F35" s="1" t="s">
        <v>800</v>
      </c>
      <c r="G35" s="1" t="s">
        <v>799</v>
      </c>
      <c r="H35" s="1" t="s">
        <v>798</v>
      </c>
      <c r="J35" s="1">
        <v>8.58202</v>
      </c>
      <c r="K35" s="1">
        <v>8.2220200000000006</v>
      </c>
      <c r="L35" s="1">
        <v>8.8003599999999995</v>
      </c>
      <c r="M35" s="1">
        <v>8.3632500000000007</v>
      </c>
      <c r="N35" s="1">
        <v>9.0880299999999998</v>
      </c>
      <c r="O35" s="1">
        <v>8.2858400000000003</v>
      </c>
      <c r="P35" s="1">
        <v>8.6795299999999997</v>
      </c>
      <c r="Q35" s="1">
        <v>7.2349300000000003</v>
      </c>
      <c r="R35" s="1">
        <v>6.99892</v>
      </c>
      <c r="S35" s="1">
        <v>8.0824999999999996</v>
      </c>
      <c r="T35" s="1">
        <v>8.2970799999999993</v>
      </c>
      <c r="U35" s="1">
        <v>9.11266</v>
      </c>
      <c r="V35" s="1">
        <v>8.5861300000000007</v>
      </c>
      <c r="W35" s="1">
        <v>8.3995800000000003</v>
      </c>
      <c r="X35" s="1">
        <v>7.8170299999999999</v>
      </c>
      <c r="Y35" s="1">
        <v>8.5917600000000007</v>
      </c>
      <c r="Z35" s="1">
        <v>8.49085</v>
      </c>
      <c r="AA35" s="1">
        <v>8.9821000000000009</v>
      </c>
      <c r="AB35" s="1">
        <v>8.6815499999999997</v>
      </c>
      <c r="AC35" s="1">
        <v>8.7512600000000003</v>
      </c>
      <c r="AD35" s="1">
        <v>7.3740500000000004</v>
      </c>
      <c r="AE35" s="1">
        <v>9.0758100000000006</v>
      </c>
      <c r="AF35" s="1">
        <v>7.6359599999999999</v>
      </c>
      <c r="AG35" s="1">
        <v>7.3598999999999997</v>
      </c>
      <c r="AH35" s="1">
        <v>8.4205199999999998</v>
      </c>
      <c r="AI35" s="1">
        <v>9.4099599999999999</v>
      </c>
      <c r="AJ35" s="1">
        <v>8.8338199999999993</v>
      </c>
      <c r="AK35" s="1">
        <v>8.9107800000000008</v>
      </c>
      <c r="AL35" s="1">
        <v>8.9022400000000008</v>
      </c>
      <c r="AM35" s="1">
        <v>7.2717000000000001</v>
      </c>
      <c r="AN35" s="1">
        <v>9.0089100000000002</v>
      </c>
      <c r="AO35" s="1">
        <v>8.9304400000000008</v>
      </c>
      <c r="AP35" s="1">
        <v>8.7081900000000001</v>
      </c>
      <c r="AQ35" s="1">
        <v>8.2617100000000008</v>
      </c>
      <c r="AR35" s="1">
        <v>8.6366899999999998</v>
      </c>
      <c r="AS35" s="1">
        <v>8.8921899999999994</v>
      </c>
      <c r="AT35" s="1">
        <v>8.0709800000000005</v>
      </c>
      <c r="AU35" s="1">
        <v>8.9380699999999997</v>
      </c>
      <c r="AV35" s="1">
        <v>8.4230099999999997</v>
      </c>
      <c r="AW35" s="1">
        <v>8.7150800000000004</v>
      </c>
      <c r="AX35" s="1">
        <v>9.1557600000000008</v>
      </c>
      <c r="AY35" s="1">
        <v>9.6026900000000008</v>
      </c>
      <c r="AZ35" s="1">
        <v>8.0225600000000004</v>
      </c>
      <c r="BA35" s="1">
        <v>8.4607100000000006</v>
      </c>
      <c r="BB35" s="1">
        <v>7.8814099999999998</v>
      </c>
      <c r="BC35" s="1">
        <v>9.1982199999999992</v>
      </c>
      <c r="BD35" s="1">
        <v>9.1577300000000008</v>
      </c>
      <c r="BE35" s="1">
        <v>8.7370999999999999</v>
      </c>
      <c r="BF35" s="1">
        <v>9.8469499999999996</v>
      </c>
      <c r="BG35" s="1">
        <v>8.9316200000000006</v>
      </c>
      <c r="BH35" s="1">
        <v>8.6708800000000004</v>
      </c>
      <c r="BI35" s="1">
        <v>8.8676200000000005</v>
      </c>
      <c r="BJ35" s="1">
        <v>8.3837499999999991</v>
      </c>
      <c r="BK35" s="1">
        <v>9.2081099999999996</v>
      </c>
      <c r="BL35" s="1">
        <v>8.2356400000000001</v>
      </c>
      <c r="BM35" s="1">
        <v>9.1019400000000008</v>
      </c>
      <c r="BN35" s="1">
        <v>9.1241299999999992</v>
      </c>
      <c r="BO35" s="1">
        <v>8.6939899999999994</v>
      </c>
      <c r="BP35" s="1">
        <v>9.5033499999999993</v>
      </c>
      <c r="BQ35" s="1">
        <v>8.6283600000000007</v>
      </c>
      <c r="BR35" s="1">
        <v>8.2104900000000001</v>
      </c>
      <c r="BS35" s="1">
        <v>8.8359900000000007</v>
      </c>
      <c r="BT35" s="1">
        <v>8.7289700000000003</v>
      </c>
      <c r="BU35" s="1">
        <v>9.1827199999999998</v>
      </c>
      <c r="BV35" s="1">
        <v>8.8139599999999998</v>
      </c>
      <c r="BW35" s="1">
        <v>8.9565000000000001</v>
      </c>
      <c r="BX35" s="1">
        <v>8.1664600000000007</v>
      </c>
      <c r="BY35" s="1">
        <v>8.7799399999999999</v>
      </c>
      <c r="BZ35" s="1">
        <v>9.44754</v>
      </c>
      <c r="CA35" s="1">
        <v>8.9311399999999992</v>
      </c>
      <c r="CB35" s="1">
        <v>9.8093900000000005</v>
      </c>
      <c r="CC35" s="1">
        <v>9.2663700000000002</v>
      </c>
      <c r="CD35" s="1">
        <v>8.5347299999999997</v>
      </c>
      <c r="CE35" s="1">
        <v>8.4452800000000003</v>
      </c>
      <c r="CF35" s="1">
        <v>8.7695399999999992</v>
      </c>
      <c r="CG35" s="1">
        <v>8.9138400000000004</v>
      </c>
      <c r="CH35" s="1">
        <v>9.01159</v>
      </c>
      <c r="CI35" s="1">
        <v>9.3947199999999995</v>
      </c>
      <c r="CJ35" s="1">
        <v>9.1608099999999997</v>
      </c>
      <c r="CK35" s="1">
        <v>9.1894600000000004</v>
      </c>
      <c r="CL35" s="1">
        <v>9.0335400000000003</v>
      </c>
      <c r="CM35" s="1">
        <v>7.4810100000000004</v>
      </c>
      <c r="CN35" s="1">
        <v>8.8834900000000001</v>
      </c>
      <c r="CO35" s="1">
        <v>8.2687899999999992</v>
      </c>
      <c r="CP35" s="1">
        <v>8.42014</v>
      </c>
      <c r="CQ35" s="1">
        <v>8.6756499999999992</v>
      </c>
      <c r="CR35" s="1">
        <v>8.4985999999999997</v>
      </c>
      <c r="CS35" s="1">
        <v>9.1068499999999997</v>
      </c>
      <c r="CT35" s="1">
        <v>9.1928900000000002</v>
      </c>
      <c r="CU35" s="1">
        <v>8.0635300000000001</v>
      </c>
      <c r="CV35" s="1">
        <v>9.1861999999999995</v>
      </c>
      <c r="CW35" s="1">
        <v>6.1740399999999998</v>
      </c>
      <c r="CX35" s="1">
        <v>8.7471700000000006</v>
      </c>
      <c r="CY35" s="1">
        <v>8.4948999999999995</v>
      </c>
      <c r="CZ35" s="1">
        <v>8.9630299999999998</v>
      </c>
      <c r="DA35" s="1">
        <v>8.4755299999999991</v>
      </c>
      <c r="DB35" s="1">
        <v>8.9970199999999991</v>
      </c>
      <c r="DC35" s="1">
        <v>9.3362599999999993</v>
      </c>
      <c r="DD35" s="1">
        <v>9.1354100000000003</v>
      </c>
      <c r="DE35" s="1">
        <v>8.8378800000000002</v>
      </c>
      <c r="DF35" s="1">
        <v>8.5943400000000008</v>
      </c>
      <c r="DG35" s="1">
        <v>8.7546499999999998</v>
      </c>
      <c r="DH35" s="1">
        <v>8.9072800000000001</v>
      </c>
      <c r="DI35" s="1">
        <v>9.3387600000000006</v>
      </c>
      <c r="DJ35" s="1">
        <v>9.30152</v>
      </c>
      <c r="DK35" s="1">
        <v>9.4594500000000004</v>
      </c>
      <c r="DL35" s="1">
        <v>8.0015000000000001</v>
      </c>
      <c r="DM35" s="1">
        <v>9.1938499999999994</v>
      </c>
      <c r="DN35" s="1">
        <v>9.1232900000000008</v>
      </c>
      <c r="DO35" s="1">
        <v>9.1682500000000005</v>
      </c>
      <c r="DP35" s="1">
        <v>8.6249900000000004</v>
      </c>
      <c r="DQ35" s="1">
        <v>8.8108900000000006</v>
      </c>
      <c r="DR35" s="1">
        <v>9.3794799999999992</v>
      </c>
      <c r="DS35" s="1">
        <v>8.8289000000000009</v>
      </c>
      <c r="DT35" s="1">
        <v>9.3614599999999992</v>
      </c>
      <c r="DU35" s="1">
        <v>7.9612699999999998</v>
      </c>
      <c r="DV35" s="1">
        <v>6.3358800000000004</v>
      </c>
      <c r="DW35" s="1">
        <v>8.8805200000000006</v>
      </c>
      <c r="DX35" s="1">
        <v>9.2553800000000006</v>
      </c>
      <c r="DY35" s="1">
        <v>8.49681</v>
      </c>
      <c r="DZ35" s="1">
        <v>9.30518</v>
      </c>
      <c r="EA35" s="1">
        <v>9.5154800000000002</v>
      </c>
      <c r="EB35" s="1">
        <v>9.0782299999999996</v>
      </c>
      <c r="EC35" s="1">
        <v>9.1727399999999992</v>
      </c>
      <c r="ED35" s="1">
        <v>8.8204899999999995</v>
      </c>
      <c r="EE35" s="1">
        <v>9.3820800000000002</v>
      </c>
      <c r="EF35" s="1">
        <f>CORREL($J$2:$EE$2,J35:EE35)</f>
        <v>-0.41272216545511797</v>
      </c>
      <c r="EG35" s="1">
        <f t="shared" si="1"/>
        <v>1.5398865683349433E-6</v>
      </c>
      <c r="EH35" s="2">
        <v>6.3027920000000001E-5</v>
      </c>
    </row>
    <row r="36" spans="1:138" x14ac:dyDescent="0.25">
      <c r="A36" s="1" t="s">
        <v>4</v>
      </c>
      <c r="B36" s="1">
        <v>42651751</v>
      </c>
      <c r="C36" s="1">
        <v>42653556</v>
      </c>
      <c r="D36" s="1">
        <v>17413151</v>
      </c>
      <c r="E36" s="1" t="s">
        <v>801</v>
      </c>
      <c r="F36" s="1" t="s">
        <v>800</v>
      </c>
      <c r="G36" s="1" t="s">
        <v>799</v>
      </c>
      <c r="H36" s="1" t="s">
        <v>798</v>
      </c>
      <c r="J36" s="1">
        <v>8.58202</v>
      </c>
      <c r="K36" s="1">
        <v>8.2220200000000006</v>
      </c>
      <c r="L36" s="1">
        <v>8.8003599999999995</v>
      </c>
      <c r="M36" s="1">
        <v>8.3632500000000007</v>
      </c>
      <c r="N36" s="1">
        <v>9.0880299999999998</v>
      </c>
      <c r="O36" s="1">
        <v>8.2858400000000003</v>
      </c>
      <c r="P36" s="1">
        <v>8.6795299999999997</v>
      </c>
      <c r="Q36" s="1">
        <v>7.2349300000000003</v>
      </c>
      <c r="R36" s="1">
        <v>6.99892</v>
      </c>
      <c r="S36" s="1">
        <v>8.0824999999999996</v>
      </c>
      <c r="T36" s="1">
        <v>8.2970799999999993</v>
      </c>
      <c r="U36" s="1">
        <v>9.11266</v>
      </c>
      <c r="V36" s="1">
        <v>8.5861300000000007</v>
      </c>
      <c r="W36" s="1">
        <v>8.3995800000000003</v>
      </c>
      <c r="X36" s="1">
        <v>7.8170299999999999</v>
      </c>
      <c r="Y36" s="1">
        <v>8.5917600000000007</v>
      </c>
      <c r="Z36" s="1">
        <v>8.49085</v>
      </c>
      <c r="AA36" s="1">
        <v>8.9821000000000009</v>
      </c>
      <c r="AB36" s="1">
        <v>8.6815499999999997</v>
      </c>
      <c r="AC36" s="1">
        <v>8.7512600000000003</v>
      </c>
      <c r="AD36" s="1">
        <v>7.3740500000000004</v>
      </c>
      <c r="AE36" s="1">
        <v>9.0758100000000006</v>
      </c>
      <c r="AF36" s="1">
        <v>7.6359599999999999</v>
      </c>
      <c r="AG36" s="1">
        <v>7.3598999999999997</v>
      </c>
      <c r="AH36" s="1">
        <v>8.4205199999999998</v>
      </c>
      <c r="AI36" s="1">
        <v>9.4099599999999999</v>
      </c>
      <c r="AJ36" s="1">
        <v>8.8338199999999993</v>
      </c>
      <c r="AK36" s="1">
        <v>8.9107800000000008</v>
      </c>
      <c r="AL36" s="1">
        <v>8.9022400000000008</v>
      </c>
      <c r="AM36" s="1">
        <v>7.2717000000000001</v>
      </c>
      <c r="AN36" s="1">
        <v>9.0089100000000002</v>
      </c>
      <c r="AO36" s="1">
        <v>8.9304400000000008</v>
      </c>
      <c r="AP36" s="1">
        <v>8.7081900000000001</v>
      </c>
      <c r="AQ36" s="1">
        <v>8.2617100000000008</v>
      </c>
      <c r="AR36" s="1">
        <v>8.6366899999999998</v>
      </c>
      <c r="AS36" s="1">
        <v>8.8921899999999994</v>
      </c>
      <c r="AT36" s="1">
        <v>8.0709800000000005</v>
      </c>
      <c r="AU36" s="1">
        <v>8.9380699999999997</v>
      </c>
      <c r="AV36" s="1">
        <v>8.4230099999999997</v>
      </c>
      <c r="AW36" s="1">
        <v>8.7150800000000004</v>
      </c>
      <c r="AX36" s="1">
        <v>9.1557600000000008</v>
      </c>
      <c r="AY36" s="1">
        <v>9.6026900000000008</v>
      </c>
      <c r="AZ36" s="1">
        <v>8.0225600000000004</v>
      </c>
      <c r="BA36" s="1">
        <v>8.4607100000000006</v>
      </c>
      <c r="BB36" s="1">
        <v>7.8814099999999998</v>
      </c>
      <c r="BC36" s="1">
        <v>9.1982199999999992</v>
      </c>
      <c r="BD36" s="1">
        <v>9.1577300000000008</v>
      </c>
      <c r="BE36" s="1">
        <v>8.7370999999999999</v>
      </c>
      <c r="BF36" s="1">
        <v>9.8469499999999996</v>
      </c>
      <c r="BG36" s="1">
        <v>8.9316200000000006</v>
      </c>
      <c r="BH36" s="1">
        <v>8.6708800000000004</v>
      </c>
      <c r="BI36" s="1">
        <v>8.8676200000000005</v>
      </c>
      <c r="BJ36" s="1">
        <v>8.3837499999999991</v>
      </c>
      <c r="BK36" s="1">
        <v>9.2081099999999996</v>
      </c>
      <c r="BL36" s="1">
        <v>8.2356400000000001</v>
      </c>
      <c r="BM36" s="1">
        <v>9.1019400000000008</v>
      </c>
      <c r="BN36" s="1">
        <v>9.1241299999999992</v>
      </c>
      <c r="BO36" s="1">
        <v>8.6939899999999994</v>
      </c>
      <c r="BP36" s="1">
        <v>9.5033499999999993</v>
      </c>
      <c r="BQ36" s="1">
        <v>8.6283600000000007</v>
      </c>
      <c r="BR36" s="1">
        <v>8.2104900000000001</v>
      </c>
      <c r="BS36" s="1">
        <v>8.8359900000000007</v>
      </c>
      <c r="BT36" s="1">
        <v>8.7289700000000003</v>
      </c>
      <c r="BU36" s="1">
        <v>9.1827199999999998</v>
      </c>
      <c r="BV36" s="1">
        <v>8.8139599999999998</v>
      </c>
      <c r="BW36" s="1">
        <v>8.9565000000000001</v>
      </c>
      <c r="BX36" s="1">
        <v>8.1664600000000007</v>
      </c>
      <c r="BY36" s="1">
        <v>8.7799399999999999</v>
      </c>
      <c r="BZ36" s="1">
        <v>9.44754</v>
      </c>
      <c r="CA36" s="1">
        <v>8.9311399999999992</v>
      </c>
      <c r="CB36" s="1">
        <v>9.8093900000000005</v>
      </c>
      <c r="CC36" s="1">
        <v>9.2663700000000002</v>
      </c>
      <c r="CD36" s="1">
        <v>8.5347299999999997</v>
      </c>
      <c r="CE36" s="1">
        <v>8.4452800000000003</v>
      </c>
      <c r="CF36" s="1">
        <v>8.7695399999999992</v>
      </c>
      <c r="CG36" s="1">
        <v>8.9138400000000004</v>
      </c>
      <c r="CH36" s="1">
        <v>9.01159</v>
      </c>
      <c r="CI36" s="1">
        <v>9.3947199999999995</v>
      </c>
      <c r="CJ36" s="1">
        <v>9.1608099999999997</v>
      </c>
      <c r="CK36" s="1">
        <v>9.1894600000000004</v>
      </c>
      <c r="CL36" s="1">
        <v>9.0335400000000003</v>
      </c>
      <c r="CM36" s="1">
        <v>7.4810100000000004</v>
      </c>
      <c r="CN36" s="1">
        <v>8.8834900000000001</v>
      </c>
      <c r="CO36" s="1">
        <v>8.2687899999999992</v>
      </c>
      <c r="CP36" s="1">
        <v>8.42014</v>
      </c>
      <c r="CQ36" s="1">
        <v>8.6756499999999992</v>
      </c>
      <c r="CR36" s="1">
        <v>8.4985999999999997</v>
      </c>
      <c r="CS36" s="1">
        <v>9.1068499999999997</v>
      </c>
      <c r="CT36" s="1">
        <v>9.1928900000000002</v>
      </c>
      <c r="CU36" s="1">
        <v>8.0635300000000001</v>
      </c>
      <c r="CV36" s="1">
        <v>9.1861999999999995</v>
      </c>
      <c r="CW36" s="1">
        <v>6.1740399999999998</v>
      </c>
      <c r="CX36" s="1">
        <v>8.7471700000000006</v>
      </c>
      <c r="CY36" s="1">
        <v>8.4948999999999995</v>
      </c>
      <c r="CZ36" s="1">
        <v>8.9630299999999998</v>
      </c>
      <c r="DA36" s="1">
        <v>8.4755299999999991</v>
      </c>
      <c r="DB36" s="1">
        <v>8.9970199999999991</v>
      </c>
      <c r="DC36" s="1">
        <v>9.3362599999999993</v>
      </c>
      <c r="DD36" s="1">
        <v>9.1354100000000003</v>
      </c>
      <c r="DE36" s="1">
        <v>8.8378800000000002</v>
      </c>
      <c r="DF36" s="1">
        <v>8.5943400000000008</v>
      </c>
      <c r="DG36" s="1">
        <v>8.7546499999999998</v>
      </c>
      <c r="DH36" s="1">
        <v>8.9072800000000001</v>
      </c>
      <c r="DI36" s="1">
        <v>9.3387600000000006</v>
      </c>
      <c r="DJ36" s="1">
        <v>9.30152</v>
      </c>
      <c r="DK36" s="1">
        <v>9.4594500000000004</v>
      </c>
      <c r="DL36" s="1">
        <v>8.0015000000000001</v>
      </c>
      <c r="DM36" s="1">
        <v>9.1938499999999994</v>
      </c>
      <c r="DN36" s="1">
        <v>9.1232900000000008</v>
      </c>
      <c r="DO36" s="1">
        <v>9.1682500000000005</v>
      </c>
      <c r="DP36" s="1">
        <v>8.6249900000000004</v>
      </c>
      <c r="DQ36" s="1">
        <v>8.8108900000000006</v>
      </c>
      <c r="DR36" s="1">
        <v>9.3794799999999992</v>
      </c>
      <c r="DS36" s="1">
        <v>8.8289000000000009</v>
      </c>
      <c r="DT36" s="1">
        <v>9.3614599999999992</v>
      </c>
      <c r="DU36" s="1">
        <v>7.9612699999999998</v>
      </c>
      <c r="DV36" s="1">
        <v>6.3358800000000004</v>
      </c>
      <c r="DW36" s="1">
        <v>8.8805200000000006</v>
      </c>
      <c r="DX36" s="1">
        <v>9.2553800000000006</v>
      </c>
      <c r="DY36" s="1">
        <v>8.49681</v>
      </c>
      <c r="DZ36" s="1">
        <v>9.30518</v>
      </c>
      <c r="EA36" s="1">
        <v>9.5154800000000002</v>
      </c>
      <c r="EB36" s="1">
        <v>9.0782299999999996</v>
      </c>
      <c r="EC36" s="1">
        <v>9.1727399999999992</v>
      </c>
      <c r="ED36" s="1">
        <v>8.8204899999999995</v>
      </c>
      <c r="EE36" s="1">
        <v>9.3820800000000002</v>
      </c>
      <c r="EF36" s="1">
        <f>CORREL($J$2:$EE$2,J36:EE36)</f>
        <v>-0.41272216545511797</v>
      </c>
      <c r="EG36" s="1">
        <f t="shared" si="1"/>
        <v>1.5398865683349433E-6</v>
      </c>
      <c r="EH36" s="2">
        <v>6.3027920000000001E-5</v>
      </c>
    </row>
    <row r="37" spans="1:138" x14ac:dyDescent="0.25">
      <c r="A37" s="1" t="s">
        <v>4</v>
      </c>
      <c r="B37" s="1">
        <v>42568292</v>
      </c>
      <c r="C37" s="1">
        <v>42570728</v>
      </c>
      <c r="D37" s="1">
        <v>17424421</v>
      </c>
      <c r="E37" s="1" t="s">
        <v>1341</v>
      </c>
      <c r="F37" s="1" t="s">
        <v>1340</v>
      </c>
      <c r="G37" s="1" t="s">
        <v>1339</v>
      </c>
      <c r="H37" s="1" t="s">
        <v>1338</v>
      </c>
      <c r="J37" s="1">
        <v>7.4021699999999999</v>
      </c>
      <c r="K37" s="1">
        <v>7.2245200000000001</v>
      </c>
      <c r="L37" s="1">
        <v>7.9405900000000003</v>
      </c>
      <c r="M37" s="1">
        <v>7.9848299999999997</v>
      </c>
      <c r="N37" s="1">
        <v>7.7835799999999997</v>
      </c>
      <c r="O37" s="1">
        <v>8.2236399999999996</v>
      </c>
      <c r="P37" s="1">
        <v>7.48081</v>
      </c>
      <c r="Q37" s="1">
        <v>7.3191699999999997</v>
      </c>
      <c r="R37" s="1">
        <v>6.6906499999999998</v>
      </c>
      <c r="S37" s="1">
        <v>7.4917299999999996</v>
      </c>
      <c r="T37" s="1">
        <v>8.3400400000000001</v>
      </c>
      <c r="U37" s="1">
        <v>7.88002</v>
      </c>
      <c r="V37" s="1">
        <v>8.4463299999999997</v>
      </c>
      <c r="W37" s="1">
        <v>7.2011399999999997</v>
      </c>
      <c r="X37" s="1">
        <v>8.3382199999999997</v>
      </c>
      <c r="Y37" s="1">
        <v>6.9465899999999996</v>
      </c>
      <c r="Z37" s="1">
        <v>7.5483399999999996</v>
      </c>
      <c r="AA37" s="1">
        <v>8.1044699999999992</v>
      </c>
      <c r="AB37" s="1">
        <v>8.3269900000000003</v>
      </c>
      <c r="AC37" s="1">
        <v>7.0622800000000003</v>
      </c>
      <c r="AD37" s="1">
        <v>6.8887600000000004</v>
      </c>
      <c r="AE37" s="1">
        <v>8.3811699999999991</v>
      </c>
      <c r="AF37" s="1">
        <v>7.8890500000000001</v>
      </c>
      <c r="AG37" s="1">
        <v>6.9670899999999998</v>
      </c>
      <c r="AH37" s="1">
        <v>6.9031599999999997</v>
      </c>
      <c r="AI37" s="1">
        <v>7.9499199999999997</v>
      </c>
      <c r="AJ37" s="1">
        <v>7.0560900000000002</v>
      </c>
      <c r="AK37" s="1">
        <v>7.42075</v>
      </c>
      <c r="AL37" s="1">
        <v>7.0061999999999998</v>
      </c>
      <c r="AM37" s="1">
        <v>7.0318899999999998</v>
      </c>
      <c r="AN37" s="1">
        <v>7.6014299999999997</v>
      </c>
      <c r="AO37" s="1">
        <v>7.9965700000000002</v>
      </c>
      <c r="AP37" s="1">
        <v>7.9451499999999999</v>
      </c>
      <c r="AQ37" s="1">
        <v>7.0175099999999997</v>
      </c>
      <c r="AR37" s="1">
        <v>7.3204200000000004</v>
      </c>
      <c r="AS37" s="1">
        <v>7.2480399999999996</v>
      </c>
      <c r="AT37" s="1">
        <v>7.9182600000000001</v>
      </c>
      <c r="AU37" s="1">
        <v>7.9885099999999998</v>
      </c>
      <c r="AV37" s="1">
        <v>8.0528099999999991</v>
      </c>
      <c r="AW37" s="1">
        <v>7.8594099999999996</v>
      </c>
      <c r="AX37" s="1">
        <v>6.6155900000000001</v>
      </c>
      <c r="AY37" s="1">
        <v>7.6912900000000004</v>
      </c>
      <c r="AZ37" s="1">
        <v>7.3043399999999998</v>
      </c>
      <c r="BA37" s="1">
        <v>8.0558200000000006</v>
      </c>
      <c r="BB37" s="1">
        <v>7.8191800000000002</v>
      </c>
      <c r="BC37" s="1">
        <v>8.0521399999999996</v>
      </c>
      <c r="BD37" s="1">
        <v>7.9149399999999996</v>
      </c>
      <c r="BE37" s="1">
        <v>7.7548500000000002</v>
      </c>
      <c r="BF37" s="1">
        <v>7.9608499999999998</v>
      </c>
      <c r="BG37" s="1">
        <v>7.8851300000000002</v>
      </c>
      <c r="BH37" s="1">
        <v>7.5179200000000002</v>
      </c>
      <c r="BI37" s="1">
        <v>8.4265299999999996</v>
      </c>
      <c r="BJ37" s="1">
        <v>8.4143699999999999</v>
      </c>
      <c r="BK37" s="1">
        <v>8.0369100000000007</v>
      </c>
      <c r="BL37" s="1">
        <v>6.9317000000000002</v>
      </c>
      <c r="BM37" s="1">
        <v>8.6383500000000009</v>
      </c>
      <c r="BN37" s="1">
        <v>7.8312200000000001</v>
      </c>
      <c r="BO37" s="1">
        <v>7.9120600000000003</v>
      </c>
      <c r="BP37" s="1">
        <v>7.5434799999999997</v>
      </c>
      <c r="BQ37" s="1">
        <v>6.8273200000000003</v>
      </c>
      <c r="BR37" s="1">
        <v>7.3273900000000003</v>
      </c>
      <c r="BS37" s="1">
        <v>7.3135199999999996</v>
      </c>
      <c r="BT37" s="1">
        <v>7.6204400000000003</v>
      </c>
      <c r="BU37" s="1">
        <v>7.13436</v>
      </c>
      <c r="BV37" s="1">
        <v>6.7835400000000003</v>
      </c>
      <c r="BW37" s="1">
        <v>7.2918000000000003</v>
      </c>
      <c r="BX37" s="1">
        <v>6.9933300000000003</v>
      </c>
      <c r="BY37" s="1">
        <v>7.2194500000000001</v>
      </c>
      <c r="BZ37" s="1">
        <v>7.2141299999999999</v>
      </c>
      <c r="CA37" s="1">
        <v>8.0873899999999992</v>
      </c>
      <c r="CB37" s="1">
        <v>8.2481500000000008</v>
      </c>
      <c r="CC37" s="1">
        <v>6.8442299999999996</v>
      </c>
      <c r="CD37" s="1">
        <v>7.0262500000000001</v>
      </c>
      <c r="CE37" s="1">
        <v>7.4945399999999998</v>
      </c>
      <c r="CF37" s="1">
        <v>7.95669</v>
      </c>
      <c r="CG37" s="1">
        <v>6.9565400000000004</v>
      </c>
      <c r="CH37" s="1">
        <v>6.9919200000000004</v>
      </c>
      <c r="CI37" s="1">
        <v>8.2506199999999996</v>
      </c>
      <c r="CJ37" s="1">
        <v>7.5265300000000002</v>
      </c>
      <c r="CK37" s="1">
        <v>7.43818</v>
      </c>
      <c r="CL37" s="1">
        <v>7.8520200000000004</v>
      </c>
      <c r="CM37" s="1">
        <v>7.2153</v>
      </c>
      <c r="CN37" s="1">
        <v>7.7561799999999996</v>
      </c>
      <c r="CO37" s="1">
        <v>7.3312200000000001</v>
      </c>
      <c r="CP37" s="1">
        <v>7.3471000000000002</v>
      </c>
      <c r="CQ37" s="1">
        <v>7.3573500000000003</v>
      </c>
      <c r="CR37" s="1">
        <v>7.2224399999999997</v>
      </c>
      <c r="CS37" s="1">
        <v>7.2225099999999998</v>
      </c>
      <c r="CT37" s="1">
        <v>7.2089999999999996</v>
      </c>
      <c r="CU37" s="1">
        <v>7.1043000000000003</v>
      </c>
      <c r="CV37" s="1">
        <v>7.3756199999999996</v>
      </c>
      <c r="CW37" s="1">
        <v>7.7465299999999999</v>
      </c>
      <c r="CX37" s="1">
        <v>7.3783700000000003</v>
      </c>
      <c r="CY37" s="1">
        <v>7.3053400000000002</v>
      </c>
      <c r="CZ37" s="1">
        <v>7.7324000000000002</v>
      </c>
      <c r="DA37" s="1">
        <v>7.4865300000000001</v>
      </c>
      <c r="DB37" s="1">
        <v>8.45383</v>
      </c>
      <c r="DC37" s="1">
        <v>7.11768</v>
      </c>
      <c r="DD37" s="1">
        <v>8.2029300000000003</v>
      </c>
      <c r="DE37" s="1">
        <v>8.0622600000000002</v>
      </c>
      <c r="DF37" s="1">
        <v>7.56846</v>
      </c>
      <c r="DG37" s="1">
        <v>7.9779400000000003</v>
      </c>
      <c r="DH37" s="1">
        <v>6.8393100000000002</v>
      </c>
      <c r="DI37" s="1">
        <v>7.5989800000000001</v>
      </c>
      <c r="DJ37" s="1">
        <v>7.4189400000000001</v>
      </c>
      <c r="DK37" s="1">
        <v>7.8069499999999996</v>
      </c>
      <c r="DL37" s="1">
        <v>6.4791100000000004</v>
      </c>
      <c r="DM37" s="1">
        <v>8.3412400000000009</v>
      </c>
      <c r="DN37" s="1">
        <v>8.0816999999999997</v>
      </c>
      <c r="DO37" s="1">
        <v>7.6064100000000003</v>
      </c>
      <c r="DP37" s="1">
        <v>7.4375200000000001</v>
      </c>
      <c r="DQ37" s="1">
        <v>7.4397200000000003</v>
      </c>
      <c r="DR37" s="1">
        <v>8.3048500000000001</v>
      </c>
      <c r="DS37" s="1">
        <v>7.2180999999999997</v>
      </c>
      <c r="DT37" s="1">
        <v>7.8301299999999996</v>
      </c>
      <c r="DU37" s="1">
        <v>7.7095900000000004</v>
      </c>
      <c r="DV37" s="1">
        <v>7.2961499999999999</v>
      </c>
      <c r="DW37" s="1">
        <v>7.8611399999999998</v>
      </c>
      <c r="DX37" s="1">
        <v>7.9999900000000004</v>
      </c>
      <c r="DY37" s="1">
        <v>7.2885900000000001</v>
      </c>
      <c r="DZ37" s="1">
        <v>7.8439399999999999</v>
      </c>
      <c r="EA37" s="1">
        <v>8.0345399999999998</v>
      </c>
      <c r="EB37" s="1">
        <v>7.6767300000000001</v>
      </c>
      <c r="EC37" s="1">
        <v>7.9182699999999997</v>
      </c>
      <c r="ED37" s="1">
        <v>7.5730599999999999</v>
      </c>
      <c r="EE37" s="1">
        <v>8.0098299999999991</v>
      </c>
      <c r="EF37" s="1">
        <f>CORREL($J$2:$EE$2,J37:EE37)</f>
        <v>-0.41105248620267121</v>
      </c>
      <c r="EG37" s="1">
        <f t="shared" si="1"/>
        <v>1.7133136131201318E-6</v>
      </c>
      <c r="EH37" s="2">
        <v>6.8476E-5</v>
      </c>
    </row>
    <row r="38" spans="1:138" x14ac:dyDescent="0.25">
      <c r="A38" s="1" t="s">
        <v>4</v>
      </c>
      <c r="B38" s="1">
        <v>42293864</v>
      </c>
      <c r="C38" s="1">
        <v>42294898</v>
      </c>
      <c r="D38" s="1">
        <v>17413090</v>
      </c>
      <c r="E38" s="1" t="s">
        <v>1337</v>
      </c>
      <c r="F38" s="1" t="s">
        <v>1336</v>
      </c>
      <c r="G38" s="1" t="s">
        <v>1335</v>
      </c>
      <c r="H38" s="1" t="s">
        <v>1334</v>
      </c>
      <c r="J38" s="1">
        <v>8.9581499999999998</v>
      </c>
      <c r="K38" s="1">
        <v>8.3763199999999998</v>
      </c>
      <c r="L38" s="1">
        <v>8.7678600000000007</v>
      </c>
      <c r="M38" s="1">
        <v>9.1204400000000003</v>
      </c>
      <c r="N38" s="1">
        <v>8.9699899999999992</v>
      </c>
      <c r="O38" s="1">
        <v>8.4556699999999996</v>
      </c>
      <c r="P38" s="1">
        <v>8.7370300000000007</v>
      </c>
      <c r="Q38" s="1">
        <v>7.4038399999999998</v>
      </c>
      <c r="R38" s="1">
        <v>7.2779100000000003</v>
      </c>
      <c r="S38" s="1">
        <v>8.5004899999999992</v>
      </c>
      <c r="T38" s="1">
        <v>8.3249099999999991</v>
      </c>
      <c r="U38" s="1">
        <v>9.28233</v>
      </c>
      <c r="V38" s="1">
        <v>8.4426199999999998</v>
      </c>
      <c r="W38" s="1">
        <v>8.3722499999999993</v>
      </c>
      <c r="X38" s="1">
        <v>8.7429000000000006</v>
      </c>
      <c r="Y38" s="1">
        <v>9.0758299999999998</v>
      </c>
      <c r="Z38" s="1">
        <v>8.6444100000000006</v>
      </c>
      <c r="AA38" s="1">
        <v>9.2120999999999995</v>
      </c>
      <c r="AB38" s="1">
        <v>8.8400499999999997</v>
      </c>
      <c r="AC38" s="1">
        <v>8.5440400000000007</v>
      </c>
      <c r="AD38" s="1">
        <v>7.4086499999999997</v>
      </c>
      <c r="AE38" s="1">
        <v>8.7941699999999994</v>
      </c>
      <c r="AF38" s="1">
        <v>7.8317500000000004</v>
      </c>
      <c r="AG38" s="1">
        <v>7.35595</v>
      </c>
      <c r="AH38" s="1">
        <v>8.1992700000000003</v>
      </c>
      <c r="AI38" s="1">
        <v>9.4090399999999992</v>
      </c>
      <c r="AJ38" s="1">
        <v>8.36754</v>
      </c>
      <c r="AK38" s="1">
        <v>8.8235399999999995</v>
      </c>
      <c r="AL38" s="1">
        <v>9.2115100000000005</v>
      </c>
      <c r="AM38" s="1">
        <v>7.2474800000000004</v>
      </c>
      <c r="AN38" s="1">
        <v>8.8788699999999992</v>
      </c>
      <c r="AO38" s="1">
        <v>9.0027899999999992</v>
      </c>
      <c r="AP38" s="1">
        <v>8.7566600000000001</v>
      </c>
      <c r="AQ38" s="1">
        <v>8.25596</v>
      </c>
      <c r="AR38" s="1">
        <v>8.8859600000000007</v>
      </c>
      <c r="AS38" s="1">
        <v>8.7763100000000005</v>
      </c>
      <c r="AT38" s="1">
        <v>8.1821900000000003</v>
      </c>
      <c r="AU38" s="1">
        <v>9.0229700000000008</v>
      </c>
      <c r="AV38" s="1">
        <v>8.3609299999999998</v>
      </c>
      <c r="AW38" s="1">
        <v>9.0821500000000004</v>
      </c>
      <c r="AX38" s="1">
        <v>8.9469799999999999</v>
      </c>
      <c r="AY38" s="1">
        <v>9.5750799999999998</v>
      </c>
      <c r="AZ38" s="1">
        <v>8.59375</v>
      </c>
      <c r="BA38" s="1">
        <v>8.3462999999999994</v>
      </c>
      <c r="BB38" s="1">
        <v>7.8783200000000004</v>
      </c>
      <c r="BC38" s="1">
        <v>8.6662800000000004</v>
      </c>
      <c r="BD38" s="1">
        <v>9.07864</v>
      </c>
      <c r="BE38" s="1">
        <v>8.9823199999999996</v>
      </c>
      <c r="BF38" s="1">
        <v>10.024900000000001</v>
      </c>
      <c r="BG38" s="1">
        <v>8.7207899999999992</v>
      </c>
      <c r="BH38" s="1">
        <v>8.4772499999999997</v>
      </c>
      <c r="BI38" s="1">
        <v>8.9414400000000001</v>
      </c>
      <c r="BJ38" s="1">
        <v>8.7313399999999994</v>
      </c>
      <c r="BK38" s="1">
        <v>9.1737000000000002</v>
      </c>
      <c r="BL38" s="1">
        <v>8.3759300000000003</v>
      </c>
      <c r="BM38" s="1">
        <v>9.2326599999999992</v>
      </c>
      <c r="BN38" s="1">
        <v>9.1042799999999993</v>
      </c>
      <c r="BO38" s="1">
        <v>8.8219799999999999</v>
      </c>
      <c r="BP38" s="1">
        <v>9.4419199999999996</v>
      </c>
      <c r="BQ38" s="1">
        <v>8.5442999999999998</v>
      </c>
      <c r="BR38" s="1">
        <v>8.18201</v>
      </c>
      <c r="BS38" s="1">
        <v>8.6846300000000003</v>
      </c>
      <c r="BT38" s="1">
        <v>8.577</v>
      </c>
      <c r="BU38" s="1">
        <v>9.5806500000000003</v>
      </c>
      <c r="BV38" s="1">
        <v>8.8257999999999992</v>
      </c>
      <c r="BW38" s="1">
        <v>8.8063599999999997</v>
      </c>
      <c r="BX38" s="1">
        <v>8.2130299999999998</v>
      </c>
      <c r="BY38" s="1">
        <v>8.5091599999999996</v>
      </c>
      <c r="BZ38" s="1">
        <v>9.6073199999999996</v>
      </c>
      <c r="CA38" s="1">
        <v>8.8868600000000004</v>
      </c>
      <c r="CB38" s="1">
        <v>9.6143300000000007</v>
      </c>
      <c r="CC38" s="1">
        <v>9.2124100000000002</v>
      </c>
      <c r="CD38" s="1">
        <v>8.4589300000000005</v>
      </c>
      <c r="CE38" s="1">
        <v>8.3758800000000004</v>
      </c>
      <c r="CF38" s="1">
        <v>8.5662199999999995</v>
      </c>
      <c r="CG38" s="1">
        <v>8.7818900000000006</v>
      </c>
      <c r="CH38" s="1">
        <v>9.1943300000000008</v>
      </c>
      <c r="CI38" s="1">
        <v>9.4644499999999994</v>
      </c>
      <c r="CJ38" s="1">
        <v>8.8133099999999995</v>
      </c>
      <c r="CK38" s="1">
        <v>8.6378199999999996</v>
      </c>
      <c r="CL38" s="1">
        <v>8.7557799999999997</v>
      </c>
      <c r="CM38" s="1">
        <v>7.4638099999999996</v>
      </c>
      <c r="CN38" s="1">
        <v>8.6779899999999994</v>
      </c>
      <c r="CO38" s="1">
        <v>8.8205100000000005</v>
      </c>
      <c r="CP38" s="1">
        <v>8.5919000000000008</v>
      </c>
      <c r="CQ38" s="1">
        <v>8.6087299999999995</v>
      </c>
      <c r="CR38" s="1">
        <v>8.3329699999999995</v>
      </c>
      <c r="CS38" s="1">
        <v>8.9641800000000007</v>
      </c>
      <c r="CT38" s="1">
        <v>8.9353800000000003</v>
      </c>
      <c r="CU38" s="1">
        <v>8.3786100000000001</v>
      </c>
      <c r="CV38" s="1">
        <v>8.82348</v>
      </c>
      <c r="CW38" s="1">
        <v>7.5482100000000001</v>
      </c>
      <c r="CX38" s="1">
        <v>8.8788900000000002</v>
      </c>
      <c r="CY38" s="1">
        <v>8.5310100000000002</v>
      </c>
      <c r="CZ38" s="1">
        <v>8.9341100000000004</v>
      </c>
      <c r="DA38" s="1">
        <v>9.2316500000000001</v>
      </c>
      <c r="DB38" s="1">
        <v>9.0235500000000002</v>
      </c>
      <c r="DC38" s="1">
        <v>9.16873</v>
      </c>
      <c r="DD38" s="1">
        <v>9.1608199999999993</v>
      </c>
      <c r="DE38" s="1">
        <v>8.7280599999999993</v>
      </c>
      <c r="DF38" s="1">
        <v>8.7031600000000005</v>
      </c>
      <c r="DG38" s="1">
        <v>8.8664100000000001</v>
      </c>
      <c r="DH38" s="1">
        <v>8.5722299999999994</v>
      </c>
      <c r="DI38" s="1">
        <v>9.3641199999999998</v>
      </c>
      <c r="DJ38" s="1">
        <v>9.4825300000000006</v>
      </c>
      <c r="DK38" s="1">
        <v>9.1785700000000006</v>
      </c>
      <c r="DL38" s="1">
        <v>7.8863500000000002</v>
      </c>
      <c r="DM38" s="1">
        <v>9.1192799999999998</v>
      </c>
      <c r="DN38" s="1">
        <v>9.1038599999999992</v>
      </c>
      <c r="DO38" s="1">
        <v>9.1463400000000004</v>
      </c>
      <c r="DP38" s="1">
        <v>8.5797899999999991</v>
      </c>
      <c r="DQ38" s="1">
        <v>8.8401399999999999</v>
      </c>
      <c r="DR38" s="1">
        <v>9.2936800000000002</v>
      </c>
      <c r="DS38" s="1">
        <v>8.7289600000000007</v>
      </c>
      <c r="DT38" s="1">
        <v>9.1360299999999999</v>
      </c>
      <c r="DU38" s="1">
        <v>8.5011100000000006</v>
      </c>
      <c r="DV38" s="1">
        <v>6.8977399999999998</v>
      </c>
      <c r="DW38" s="1">
        <v>8.7031600000000005</v>
      </c>
      <c r="DX38" s="1">
        <v>9.1125399999999992</v>
      </c>
      <c r="DY38" s="1">
        <v>8.3466900000000006</v>
      </c>
      <c r="DZ38" s="1">
        <v>9.2220800000000001</v>
      </c>
      <c r="EA38" s="1">
        <v>9.3123000000000005</v>
      </c>
      <c r="EB38" s="1">
        <v>8.9658599999999993</v>
      </c>
      <c r="EC38" s="1">
        <v>8.9594900000000006</v>
      </c>
      <c r="ED38" s="1">
        <v>8.5823900000000002</v>
      </c>
      <c r="EE38" s="1">
        <v>9.2914700000000003</v>
      </c>
      <c r="EF38" s="1">
        <f>CORREL($J$2:$EE$2,J38:EE38)</f>
        <v>-0.40943176872864684</v>
      </c>
      <c r="EG38" s="1">
        <f t="shared" si="1"/>
        <v>1.8992696251606116E-6</v>
      </c>
      <c r="EH38" s="2">
        <v>7.2496669999999998E-5</v>
      </c>
    </row>
    <row r="39" spans="1:138" x14ac:dyDescent="0.25">
      <c r="A39" s="1" t="s">
        <v>4</v>
      </c>
      <c r="B39" s="1">
        <v>42438975</v>
      </c>
      <c r="C39" s="1">
        <v>42440009</v>
      </c>
      <c r="D39" s="1">
        <v>17413103</v>
      </c>
      <c r="E39" s="1" t="s">
        <v>1337</v>
      </c>
      <c r="F39" s="1" t="s">
        <v>1336</v>
      </c>
      <c r="G39" s="1" t="s">
        <v>1335</v>
      </c>
      <c r="H39" s="1" t="s">
        <v>1334</v>
      </c>
      <c r="J39" s="1">
        <v>8.9581499999999998</v>
      </c>
      <c r="K39" s="1">
        <v>8.3763199999999998</v>
      </c>
      <c r="L39" s="1">
        <v>8.7678600000000007</v>
      </c>
      <c r="M39" s="1">
        <v>9.1204400000000003</v>
      </c>
      <c r="N39" s="1">
        <v>8.9699899999999992</v>
      </c>
      <c r="O39" s="1">
        <v>8.4556699999999996</v>
      </c>
      <c r="P39" s="1">
        <v>8.7370300000000007</v>
      </c>
      <c r="Q39" s="1">
        <v>7.4038399999999998</v>
      </c>
      <c r="R39" s="1">
        <v>7.2779100000000003</v>
      </c>
      <c r="S39" s="1">
        <v>8.5004899999999992</v>
      </c>
      <c r="T39" s="1">
        <v>8.3249099999999991</v>
      </c>
      <c r="U39" s="1">
        <v>9.28233</v>
      </c>
      <c r="V39" s="1">
        <v>8.4426199999999998</v>
      </c>
      <c r="W39" s="1">
        <v>8.3722499999999993</v>
      </c>
      <c r="X39" s="1">
        <v>8.7429000000000006</v>
      </c>
      <c r="Y39" s="1">
        <v>9.0758299999999998</v>
      </c>
      <c r="Z39" s="1">
        <v>8.6444100000000006</v>
      </c>
      <c r="AA39" s="1">
        <v>9.2120999999999995</v>
      </c>
      <c r="AB39" s="1">
        <v>8.8400499999999997</v>
      </c>
      <c r="AC39" s="1">
        <v>8.5440400000000007</v>
      </c>
      <c r="AD39" s="1">
        <v>7.4086499999999997</v>
      </c>
      <c r="AE39" s="1">
        <v>8.7941699999999994</v>
      </c>
      <c r="AF39" s="1">
        <v>7.8317500000000004</v>
      </c>
      <c r="AG39" s="1">
        <v>7.35595</v>
      </c>
      <c r="AH39" s="1">
        <v>8.1992700000000003</v>
      </c>
      <c r="AI39" s="1">
        <v>9.4090399999999992</v>
      </c>
      <c r="AJ39" s="1">
        <v>8.36754</v>
      </c>
      <c r="AK39" s="1">
        <v>8.8235399999999995</v>
      </c>
      <c r="AL39" s="1">
        <v>9.2115100000000005</v>
      </c>
      <c r="AM39" s="1">
        <v>7.2474800000000004</v>
      </c>
      <c r="AN39" s="1">
        <v>8.8788699999999992</v>
      </c>
      <c r="AO39" s="1">
        <v>9.0027899999999992</v>
      </c>
      <c r="AP39" s="1">
        <v>8.7566600000000001</v>
      </c>
      <c r="AQ39" s="1">
        <v>8.25596</v>
      </c>
      <c r="AR39" s="1">
        <v>8.8859600000000007</v>
      </c>
      <c r="AS39" s="1">
        <v>8.7763100000000005</v>
      </c>
      <c r="AT39" s="1">
        <v>8.1821900000000003</v>
      </c>
      <c r="AU39" s="1">
        <v>9.0229700000000008</v>
      </c>
      <c r="AV39" s="1">
        <v>8.3609299999999998</v>
      </c>
      <c r="AW39" s="1">
        <v>9.0821500000000004</v>
      </c>
      <c r="AX39" s="1">
        <v>8.9469799999999999</v>
      </c>
      <c r="AY39" s="1">
        <v>9.5750799999999998</v>
      </c>
      <c r="AZ39" s="1">
        <v>8.59375</v>
      </c>
      <c r="BA39" s="1">
        <v>8.3462999999999994</v>
      </c>
      <c r="BB39" s="1">
        <v>7.8783200000000004</v>
      </c>
      <c r="BC39" s="1">
        <v>8.6662800000000004</v>
      </c>
      <c r="BD39" s="1">
        <v>9.07864</v>
      </c>
      <c r="BE39" s="1">
        <v>8.9823199999999996</v>
      </c>
      <c r="BF39" s="1">
        <v>10.024900000000001</v>
      </c>
      <c r="BG39" s="1">
        <v>8.7207899999999992</v>
      </c>
      <c r="BH39" s="1">
        <v>8.4772499999999997</v>
      </c>
      <c r="BI39" s="1">
        <v>8.9414400000000001</v>
      </c>
      <c r="BJ39" s="1">
        <v>8.7313399999999994</v>
      </c>
      <c r="BK39" s="1">
        <v>9.1737000000000002</v>
      </c>
      <c r="BL39" s="1">
        <v>8.3759300000000003</v>
      </c>
      <c r="BM39" s="1">
        <v>9.2326599999999992</v>
      </c>
      <c r="BN39" s="1">
        <v>9.1042799999999993</v>
      </c>
      <c r="BO39" s="1">
        <v>8.8219799999999999</v>
      </c>
      <c r="BP39" s="1">
        <v>9.4419199999999996</v>
      </c>
      <c r="BQ39" s="1">
        <v>8.5442999999999998</v>
      </c>
      <c r="BR39" s="1">
        <v>8.18201</v>
      </c>
      <c r="BS39" s="1">
        <v>8.6846300000000003</v>
      </c>
      <c r="BT39" s="1">
        <v>8.577</v>
      </c>
      <c r="BU39" s="1">
        <v>9.5806500000000003</v>
      </c>
      <c r="BV39" s="1">
        <v>8.8257999999999992</v>
      </c>
      <c r="BW39" s="1">
        <v>8.8063599999999997</v>
      </c>
      <c r="BX39" s="1">
        <v>8.2130299999999998</v>
      </c>
      <c r="BY39" s="1">
        <v>8.5091599999999996</v>
      </c>
      <c r="BZ39" s="1">
        <v>9.6073199999999996</v>
      </c>
      <c r="CA39" s="1">
        <v>8.8868600000000004</v>
      </c>
      <c r="CB39" s="1">
        <v>9.6143300000000007</v>
      </c>
      <c r="CC39" s="1">
        <v>9.2124100000000002</v>
      </c>
      <c r="CD39" s="1">
        <v>8.4589300000000005</v>
      </c>
      <c r="CE39" s="1">
        <v>8.3758800000000004</v>
      </c>
      <c r="CF39" s="1">
        <v>8.5662199999999995</v>
      </c>
      <c r="CG39" s="1">
        <v>8.7818900000000006</v>
      </c>
      <c r="CH39" s="1">
        <v>9.1943300000000008</v>
      </c>
      <c r="CI39" s="1">
        <v>9.4644499999999994</v>
      </c>
      <c r="CJ39" s="1">
        <v>8.8133099999999995</v>
      </c>
      <c r="CK39" s="1">
        <v>8.6378199999999996</v>
      </c>
      <c r="CL39" s="1">
        <v>8.7557799999999997</v>
      </c>
      <c r="CM39" s="1">
        <v>7.4638099999999996</v>
      </c>
      <c r="CN39" s="1">
        <v>8.6779899999999994</v>
      </c>
      <c r="CO39" s="1">
        <v>8.8205100000000005</v>
      </c>
      <c r="CP39" s="1">
        <v>8.5919000000000008</v>
      </c>
      <c r="CQ39" s="1">
        <v>8.6087299999999995</v>
      </c>
      <c r="CR39" s="1">
        <v>8.3329699999999995</v>
      </c>
      <c r="CS39" s="1">
        <v>8.9641800000000007</v>
      </c>
      <c r="CT39" s="1">
        <v>8.9353800000000003</v>
      </c>
      <c r="CU39" s="1">
        <v>8.3786100000000001</v>
      </c>
      <c r="CV39" s="1">
        <v>8.82348</v>
      </c>
      <c r="CW39" s="1">
        <v>7.5482100000000001</v>
      </c>
      <c r="CX39" s="1">
        <v>8.8788900000000002</v>
      </c>
      <c r="CY39" s="1">
        <v>8.5310100000000002</v>
      </c>
      <c r="CZ39" s="1">
        <v>8.9341100000000004</v>
      </c>
      <c r="DA39" s="1">
        <v>9.2316500000000001</v>
      </c>
      <c r="DB39" s="1">
        <v>9.0235500000000002</v>
      </c>
      <c r="DC39" s="1">
        <v>9.16873</v>
      </c>
      <c r="DD39" s="1">
        <v>9.1608199999999993</v>
      </c>
      <c r="DE39" s="1">
        <v>8.7280599999999993</v>
      </c>
      <c r="DF39" s="1">
        <v>8.7031600000000005</v>
      </c>
      <c r="DG39" s="1">
        <v>8.8664100000000001</v>
      </c>
      <c r="DH39" s="1">
        <v>8.5722299999999994</v>
      </c>
      <c r="DI39" s="1">
        <v>9.3641199999999998</v>
      </c>
      <c r="DJ39" s="1">
        <v>9.4825300000000006</v>
      </c>
      <c r="DK39" s="1">
        <v>9.1785700000000006</v>
      </c>
      <c r="DL39" s="1">
        <v>7.8863500000000002</v>
      </c>
      <c r="DM39" s="1">
        <v>9.1192799999999998</v>
      </c>
      <c r="DN39" s="1">
        <v>9.1038599999999992</v>
      </c>
      <c r="DO39" s="1">
        <v>9.1463400000000004</v>
      </c>
      <c r="DP39" s="1">
        <v>8.5797899999999991</v>
      </c>
      <c r="DQ39" s="1">
        <v>8.8401399999999999</v>
      </c>
      <c r="DR39" s="1">
        <v>9.2936800000000002</v>
      </c>
      <c r="DS39" s="1">
        <v>8.7289600000000007</v>
      </c>
      <c r="DT39" s="1">
        <v>9.1360299999999999</v>
      </c>
      <c r="DU39" s="1">
        <v>8.5011100000000006</v>
      </c>
      <c r="DV39" s="1">
        <v>6.8977399999999998</v>
      </c>
      <c r="DW39" s="1">
        <v>8.7031600000000005</v>
      </c>
      <c r="DX39" s="1">
        <v>9.1125399999999992</v>
      </c>
      <c r="DY39" s="1">
        <v>8.3466900000000006</v>
      </c>
      <c r="DZ39" s="1">
        <v>9.2220800000000001</v>
      </c>
      <c r="EA39" s="1">
        <v>9.3123000000000005</v>
      </c>
      <c r="EB39" s="1">
        <v>8.9658599999999993</v>
      </c>
      <c r="EC39" s="1">
        <v>8.9594900000000006</v>
      </c>
      <c r="ED39" s="1">
        <v>8.5823900000000002</v>
      </c>
      <c r="EE39" s="1">
        <v>9.2914700000000003</v>
      </c>
      <c r="EF39" s="1">
        <f>CORREL($J$2:$EE$2,J39:EE39)</f>
        <v>-0.40943176872864684</v>
      </c>
      <c r="EG39" s="1">
        <f t="shared" si="1"/>
        <v>1.8992696251606116E-6</v>
      </c>
      <c r="EH39" s="2">
        <v>7.2496669999999998E-5</v>
      </c>
    </row>
    <row r="40" spans="1:138" x14ac:dyDescent="0.25">
      <c r="A40" s="1" t="s">
        <v>4</v>
      </c>
      <c r="B40" s="1">
        <v>49584506</v>
      </c>
      <c r="C40" s="1">
        <v>49597876</v>
      </c>
      <c r="D40" s="1">
        <v>17425248</v>
      </c>
      <c r="E40" s="1" t="s">
        <v>1333</v>
      </c>
      <c r="F40" s="1" t="s">
        <v>1332</v>
      </c>
      <c r="G40" s="1" t="s">
        <v>1331</v>
      </c>
      <c r="H40" s="1" t="s">
        <v>1330</v>
      </c>
      <c r="J40" s="1">
        <v>7.53803</v>
      </c>
      <c r="K40" s="1">
        <v>8.3901900000000005</v>
      </c>
      <c r="L40" s="1">
        <v>8.1395199999999992</v>
      </c>
      <c r="M40" s="1">
        <v>8.4773599999999991</v>
      </c>
      <c r="N40" s="1">
        <v>7.8395900000000003</v>
      </c>
      <c r="O40" s="1">
        <v>8.2858800000000006</v>
      </c>
      <c r="P40" s="1">
        <v>8.1520499999999991</v>
      </c>
      <c r="Q40" s="1">
        <v>6.4740099999999998</v>
      </c>
      <c r="R40" s="1">
        <v>6.8441700000000001</v>
      </c>
      <c r="S40" s="1">
        <v>8.1156600000000001</v>
      </c>
      <c r="T40" s="1">
        <v>7.9544800000000002</v>
      </c>
      <c r="U40" s="1">
        <v>8.47058</v>
      </c>
      <c r="V40" s="1">
        <v>8.2411999999999992</v>
      </c>
      <c r="W40" s="1">
        <v>7.9928800000000004</v>
      </c>
      <c r="X40" s="1">
        <v>7.7369599999999998</v>
      </c>
      <c r="Y40" s="1">
        <v>8.65564</v>
      </c>
      <c r="Z40" s="1">
        <v>8.5417400000000008</v>
      </c>
      <c r="AA40" s="1">
        <v>8.0146300000000004</v>
      </c>
      <c r="AB40" s="1">
        <v>8.22194</v>
      </c>
      <c r="AC40" s="1">
        <v>8.2942699999999991</v>
      </c>
      <c r="AD40" s="1">
        <v>6.5880099999999997</v>
      </c>
      <c r="AE40" s="1">
        <v>8.1061599999999991</v>
      </c>
      <c r="AF40" s="1">
        <v>7.94876</v>
      </c>
      <c r="AG40" s="1">
        <v>7.2882300000000004</v>
      </c>
      <c r="AH40" s="1">
        <v>8.1446400000000008</v>
      </c>
      <c r="AI40" s="1">
        <v>8.7129899999999996</v>
      </c>
      <c r="AJ40" s="1">
        <v>8.3238800000000008</v>
      </c>
      <c r="AK40" s="1">
        <v>8.0907599999999995</v>
      </c>
      <c r="AL40" s="1">
        <v>8.2859499999999997</v>
      </c>
      <c r="AM40" s="1">
        <v>6.2715899999999998</v>
      </c>
      <c r="AN40" s="1">
        <v>8.2026000000000003</v>
      </c>
      <c r="AO40" s="1">
        <v>8.2951800000000002</v>
      </c>
      <c r="AP40" s="1">
        <v>8.3232700000000008</v>
      </c>
      <c r="AQ40" s="1">
        <v>7.9753699999999998</v>
      </c>
      <c r="AR40" s="1">
        <v>7.8900800000000002</v>
      </c>
      <c r="AS40" s="1">
        <v>8.06</v>
      </c>
      <c r="AT40" s="1">
        <v>8.2325300000000006</v>
      </c>
      <c r="AU40" s="1">
        <v>8.5296199999999995</v>
      </c>
      <c r="AV40" s="1">
        <v>8.6880900000000008</v>
      </c>
      <c r="AW40" s="1">
        <v>8.3293099999999995</v>
      </c>
      <c r="AX40" s="1">
        <v>8.2911300000000008</v>
      </c>
      <c r="AY40" s="1">
        <v>8.6480200000000007</v>
      </c>
      <c r="AZ40" s="1">
        <v>8.1810399999999994</v>
      </c>
      <c r="BA40" s="1">
        <v>8.1831099999999992</v>
      </c>
      <c r="BB40" s="1">
        <v>6.8071099999999998</v>
      </c>
      <c r="BC40" s="1">
        <v>8.0493600000000001</v>
      </c>
      <c r="BD40" s="1">
        <v>8.4916999999999998</v>
      </c>
      <c r="BE40" s="1">
        <v>8.31</v>
      </c>
      <c r="BF40" s="1">
        <v>8.6514100000000003</v>
      </c>
      <c r="BG40" s="1">
        <v>8.5133100000000006</v>
      </c>
      <c r="BH40" s="1">
        <v>7.5388599999999997</v>
      </c>
      <c r="BI40" s="1">
        <v>8.3606800000000003</v>
      </c>
      <c r="BJ40" s="1">
        <v>8.6256400000000006</v>
      </c>
      <c r="BK40" s="1">
        <v>8.3042800000000003</v>
      </c>
      <c r="BL40" s="1">
        <v>7.9715800000000003</v>
      </c>
      <c r="BM40" s="1">
        <v>8.3908199999999997</v>
      </c>
      <c r="BN40" s="1">
        <v>8.5558200000000006</v>
      </c>
      <c r="BO40" s="1">
        <v>8.7973700000000008</v>
      </c>
      <c r="BP40" s="1">
        <v>8.3097600000000007</v>
      </c>
      <c r="BQ40" s="1">
        <v>7.7943699999999998</v>
      </c>
      <c r="BR40" s="1">
        <v>8.5548999999999999</v>
      </c>
      <c r="BS40" s="1">
        <v>7.7721299999999998</v>
      </c>
      <c r="BT40" s="1">
        <v>8.2317999999999998</v>
      </c>
      <c r="BU40" s="1">
        <v>8.3354900000000001</v>
      </c>
      <c r="BV40" s="1">
        <v>8.1775000000000002</v>
      </c>
      <c r="BW40" s="1">
        <v>8.1253399999999996</v>
      </c>
      <c r="BX40" s="1">
        <v>7.4636300000000002</v>
      </c>
      <c r="BY40" s="1">
        <v>7.9988299999999999</v>
      </c>
      <c r="BZ40" s="1">
        <v>8.5579499999999999</v>
      </c>
      <c r="CA40" s="1">
        <v>8.1049500000000005</v>
      </c>
      <c r="CB40" s="1">
        <v>8.3589900000000004</v>
      </c>
      <c r="CC40" s="1">
        <v>8.42056</v>
      </c>
      <c r="CD40" s="1">
        <v>8.0846800000000005</v>
      </c>
      <c r="CE40" s="1">
        <v>7.9097099999999996</v>
      </c>
      <c r="CF40" s="1">
        <v>8.0303299999999993</v>
      </c>
      <c r="CG40" s="1">
        <v>8.0748800000000003</v>
      </c>
      <c r="CH40" s="1">
        <v>8.4981399999999994</v>
      </c>
      <c r="CI40" s="1">
        <v>8.5165799999999994</v>
      </c>
      <c r="CJ40" s="1">
        <v>8.0672599999999992</v>
      </c>
      <c r="CK40" s="1">
        <v>7.9744599999999997</v>
      </c>
      <c r="CL40" s="1">
        <v>8.2693200000000004</v>
      </c>
      <c r="CM40" s="1">
        <v>6.6998100000000003</v>
      </c>
      <c r="CN40" s="1">
        <v>8.0682899999999993</v>
      </c>
      <c r="CO40" s="1">
        <v>8.1219699999999992</v>
      </c>
      <c r="CP40" s="1">
        <v>8.0614799999999995</v>
      </c>
      <c r="CQ40" s="1">
        <v>8.2243099999999991</v>
      </c>
      <c r="CR40" s="1">
        <v>7.8762800000000004</v>
      </c>
      <c r="CS40" s="1">
        <v>8.3461400000000001</v>
      </c>
      <c r="CT40" s="1">
        <v>8.2606699999999993</v>
      </c>
      <c r="CU40" s="1">
        <v>7.8845000000000001</v>
      </c>
      <c r="CV40" s="1">
        <v>8.3464299999999998</v>
      </c>
      <c r="CW40" s="1">
        <v>6.5916699999999997</v>
      </c>
      <c r="CX40" s="1">
        <v>8.3485200000000006</v>
      </c>
      <c r="CY40" s="1">
        <v>8.2407900000000005</v>
      </c>
      <c r="CZ40" s="1">
        <v>8.2857000000000003</v>
      </c>
      <c r="DA40" s="1">
        <v>8.1886100000000006</v>
      </c>
      <c r="DB40" s="1">
        <v>8.4168800000000008</v>
      </c>
      <c r="DC40" s="1">
        <v>8.4258100000000002</v>
      </c>
      <c r="DD40" s="1">
        <v>7.6300699999999999</v>
      </c>
      <c r="DE40" s="1">
        <v>8.2332900000000002</v>
      </c>
      <c r="DF40" s="1">
        <v>8.4833099999999995</v>
      </c>
      <c r="DG40" s="1">
        <v>8.1599500000000003</v>
      </c>
      <c r="DH40" s="1">
        <v>7.9983399999999998</v>
      </c>
      <c r="DI40" s="1">
        <v>8.2082300000000004</v>
      </c>
      <c r="DJ40" s="1">
        <v>8.4994999999999994</v>
      </c>
      <c r="DK40" s="1">
        <v>8.4656199999999995</v>
      </c>
      <c r="DL40" s="1">
        <v>7.92042</v>
      </c>
      <c r="DM40" s="1">
        <v>8.3195099999999993</v>
      </c>
      <c r="DN40" s="1">
        <v>8.4767499999999991</v>
      </c>
      <c r="DO40" s="1">
        <v>8.2217400000000005</v>
      </c>
      <c r="DP40" s="1">
        <v>7.8491900000000001</v>
      </c>
      <c r="DQ40" s="1">
        <v>7.4348299999999998</v>
      </c>
      <c r="DR40" s="1">
        <v>8.2307500000000005</v>
      </c>
      <c r="DS40" s="1">
        <v>7.6692</v>
      </c>
      <c r="DT40" s="1">
        <v>8.3169299999999993</v>
      </c>
      <c r="DU40" s="1">
        <v>7.8822999999999999</v>
      </c>
      <c r="DV40" s="1">
        <v>7.8258599999999996</v>
      </c>
      <c r="DW40" s="1">
        <v>8.5098000000000003</v>
      </c>
      <c r="DX40" s="1">
        <v>8.3212799999999998</v>
      </c>
      <c r="DY40" s="1">
        <v>8.2265099999999993</v>
      </c>
      <c r="DZ40" s="1">
        <v>8.7199000000000009</v>
      </c>
      <c r="EA40" s="1">
        <v>8.2547300000000003</v>
      </c>
      <c r="EB40" s="1">
        <v>8.3163999999999998</v>
      </c>
      <c r="EC40" s="1">
        <v>8.3960799999999995</v>
      </c>
      <c r="ED40" s="1">
        <v>8.2105599999999992</v>
      </c>
      <c r="EE40" s="1">
        <v>8.4579900000000006</v>
      </c>
      <c r="EF40" s="1">
        <f>CORREL($J$2:$EE$2,J40:EE40)</f>
        <v>-0.40545970912807866</v>
      </c>
      <c r="EG40" s="1">
        <f t="shared" si="1"/>
        <v>2.4393247296833865E-6</v>
      </c>
      <c r="EH40" s="2">
        <v>8.7230129999999999E-5</v>
      </c>
    </row>
    <row r="41" spans="1:138" x14ac:dyDescent="0.25">
      <c r="A41" s="1" t="s">
        <v>4</v>
      </c>
      <c r="B41" s="1">
        <v>43578715</v>
      </c>
      <c r="C41" s="1">
        <v>43587487</v>
      </c>
      <c r="D41" s="1">
        <v>17413384</v>
      </c>
      <c r="E41" s="1" t="s">
        <v>345</v>
      </c>
      <c r="F41" s="1" t="s">
        <v>344</v>
      </c>
      <c r="G41" s="1" t="s">
        <v>343</v>
      </c>
      <c r="H41" s="1" t="s">
        <v>342</v>
      </c>
      <c r="J41" s="1">
        <v>7.8430900000000001</v>
      </c>
      <c r="K41" s="1">
        <v>7.9923599999999997</v>
      </c>
      <c r="L41" s="1">
        <v>7.3844399999999997</v>
      </c>
      <c r="M41" s="1">
        <v>7.7545900000000003</v>
      </c>
      <c r="N41" s="1">
        <v>7.5464500000000001</v>
      </c>
      <c r="O41" s="1">
        <v>7.4254800000000003</v>
      </c>
      <c r="P41" s="1">
        <v>7.6113299999999997</v>
      </c>
      <c r="Q41" s="1">
        <v>7.9821600000000004</v>
      </c>
      <c r="R41" s="1">
        <v>8.06982</v>
      </c>
      <c r="S41" s="1">
        <v>8.1013599999999997</v>
      </c>
      <c r="T41" s="1">
        <v>7.1985900000000003</v>
      </c>
      <c r="U41" s="1">
        <v>7.3301400000000001</v>
      </c>
      <c r="V41" s="1">
        <v>7.4194800000000001</v>
      </c>
      <c r="W41" s="1">
        <v>7.3824199999999998</v>
      </c>
      <c r="X41" s="1">
        <v>7.7149799999999997</v>
      </c>
      <c r="Y41" s="1">
        <v>8.0405899999999999</v>
      </c>
      <c r="Z41" s="1">
        <v>7.4156000000000004</v>
      </c>
      <c r="AA41" s="1">
        <v>8.2428299999999997</v>
      </c>
      <c r="AB41" s="1">
        <v>7.5840300000000003</v>
      </c>
      <c r="AC41" s="1">
        <v>7.8278699999999999</v>
      </c>
      <c r="AD41" s="1">
        <v>7.98285</v>
      </c>
      <c r="AE41" s="1">
        <v>7.2816000000000001</v>
      </c>
      <c r="AF41" s="1">
        <v>7.8143399999999996</v>
      </c>
      <c r="AG41" s="1">
        <v>8.4022600000000001</v>
      </c>
      <c r="AH41" s="1">
        <v>7.4874099999999997</v>
      </c>
      <c r="AI41" s="1">
        <v>7.6330600000000004</v>
      </c>
      <c r="AJ41" s="1">
        <v>7.4808300000000001</v>
      </c>
      <c r="AK41" s="1">
        <v>7.6232199999999999</v>
      </c>
      <c r="AL41" s="1">
        <v>7.6623099999999997</v>
      </c>
      <c r="AM41" s="1">
        <v>7.9580799999999998</v>
      </c>
      <c r="AN41" s="1">
        <v>7.5854699999999999</v>
      </c>
      <c r="AO41" s="1">
        <v>7.5281099999999999</v>
      </c>
      <c r="AP41" s="1">
        <v>7.4979899999999997</v>
      </c>
      <c r="AQ41" s="1">
        <v>7.4913400000000001</v>
      </c>
      <c r="AR41" s="1">
        <v>7.5806899999999997</v>
      </c>
      <c r="AS41" s="1">
        <v>7.6021900000000002</v>
      </c>
      <c r="AT41" s="1">
        <v>7.5444000000000004</v>
      </c>
      <c r="AU41" s="1">
        <v>7.6998300000000004</v>
      </c>
      <c r="AV41" s="1">
        <v>7.4931799999999997</v>
      </c>
      <c r="AW41" s="1">
        <v>7.7604499999999996</v>
      </c>
      <c r="AX41" s="1">
        <v>7.6604999999999999</v>
      </c>
      <c r="AY41" s="1">
        <v>7.6829299999999998</v>
      </c>
      <c r="AZ41" s="1">
        <v>7.8896800000000002</v>
      </c>
      <c r="BA41" s="1">
        <v>7.3187800000000003</v>
      </c>
      <c r="BB41" s="1">
        <v>8.0655900000000003</v>
      </c>
      <c r="BC41" s="1">
        <v>7.5138400000000001</v>
      </c>
      <c r="BD41" s="1">
        <v>7.5929599999999997</v>
      </c>
      <c r="BE41" s="1">
        <v>7.4497099999999996</v>
      </c>
      <c r="BF41" s="1">
        <v>7.3970700000000003</v>
      </c>
      <c r="BG41" s="1">
        <v>7.4664000000000001</v>
      </c>
      <c r="BH41" s="1">
        <v>6.9075800000000003</v>
      </c>
      <c r="BI41" s="1">
        <v>7.2385200000000003</v>
      </c>
      <c r="BJ41" s="1">
        <v>7.7751700000000001</v>
      </c>
      <c r="BK41" s="1">
        <v>7.6133800000000003</v>
      </c>
      <c r="BL41" s="1">
        <v>7.8325300000000002</v>
      </c>
      <c r="BM41" s="1">
        <v>7.5210100000000004</v>
      </c>
      <c r="BN41" s="1">
        <v>7.4366599999999998</v>
      </c>
      <c r="BO41" s="1">
        <v>7.6289499999999997</v>
      </c>
      <c r="BP41" s="1">
        <v>7.3745200000000004</v>
      </c>
      <c r="BQ41" s="1">
        <v>7.2433500000000004</v>
      </c>
      <c r="BR41" s="1">
        <v>7.6228600000000002</v>
      </c>
      <c r="BS41" s="1">
        <v>7.7865599999999997</v>
      </c>
      <c r="BT41" s="1">
        <v>7.5138400000000001</v>
      </c>
      <c r="BU41" s="1">
        <v>7.7188800000000004</v>
      </c>
      <c r="BV41" s="1">
        <v>7.4478299999999997</v>
      </c>
      <c r="BW41" s="1">
        <v>7.6715499999999999</v>
      </c>
      <c r="BX41" s="1">
        <v>7.4639199999999999</v>
      </c>
      <c r="BY41" s="1">
        <v>7.4378799999999998</v>
      </c>
      <c r="BZ41" s="1">
        <v>7.8189399999999996</v>
      </c>
      <c r="CA41" s="1">
        <v>7.3467599999999997</v>
      </c>
      <c r="CB41" s="1">
        <v>7.3456700000000001</v>
      </c>
      <c r="CC41" s="1">
        <v>7.8837799999999998</v>
      </c>
      <c r="CD41" s="1">
        <v>7.5170000000000003</v>
      </c>
      <c r="CE41" s="1">
        <v>7.6342999999999996</v>
      </c>
      <c r="CF41" s="1">
        <v>7.5767800000000003</v>
      </c>
      <c r="CG41" s="1">
        <v>7.5948099999999998</v>
      </c>
      <c r="CH41" s="1">
        <v>7.6289300000000004</v>
      </c>
      <c r="CI41" s="1">
        <v>7.69238</v>
      </c>
      <c r="CJ41" s="1">
        <v>7.3877499999999996</v>
      </c>
      <c r="CK41" s="1">
        <v>7.6206199999999997</v>
      </c>
      <c r="CL41" s="1">
        <v>7.6060800000000004</v>
      </c>
      <c r="CM41" s="1">
        <v>7.8753500000000001</v>
      </c>
      <c r="CN41" s="1">
        <v>7.5968600000000004</v>
      </c>
      <c r="CO41" s="1">
        <v>7.3994499999999999</v>
      </c>
      <c r="CP41" s="1">
        <v>7.5514299999999999</v>
      </c>
      <c r="CQ41" s="1">
        <v>7.6064600000000002</v>
      </c>
      <c r="CR41" s="1">
        <v>7.3584800000000001</v>
      </c>
      <c r="CS41" s="1">
        <v>7.5701200000000002</v>
      </c>
      <c r="CT41" s="1">
        <v>7.5853299999999999</v>
      </c>
      <c r="CU41" s="1">
        <v>8.1379599999999996</v>
      </c>
      <c r="CV41" s="1">
        <v>7.59016</v>
      </c>
      <c r="CW41" s="1">
        <v>7.5997599999999998</v>
      </c>
      <c r="CX41" s="1">
        <v>7.7273899999999998</v>
      </c>
      <c r="CY41" s="1">
        <v>7.4871400000000001</v>
      </c>
      <c r="CZ41" s="1">
        <v>7.3902700000000001</v>
      </c>
      <c r="DA41" s="1">
        <v>7.6986699999999999</v>
      </c>
      <c r="DB41" s="1">
        <v>7.1400399999999999</v>
      </c>
      <c r="DC41" s="1">
        <v>7.6646799999999997</v>
      </c>
      <c r="DD41" s="1">
        <v>7.2051299999999996</v>
      </c>
      <c r="DE41" s="1">
        <v>7.4442300000000001</v>
      </c>
      <c r="DF41" s="1">
        <v>7.6006900000000002</v>
      </c>
      <c r="DG41" s="1">
        <v>7.43513</v>
      </c>
      <c r="DH41" s="1">
        <v>7.54481</v>
      </c>
      <c r="DI41" s="1">
        <v>7.5537200000000002</v>
      </c>
      <c r="DJ41" s="1">
        <v>7.7154199999999999</v>
      </c>
      <c r="DK41" s="1">
        <v>7.5217200000000002</v>
      </c>
      <c r="DL41" s="1">
        <v>7.3947700000000003</v>
      </c>
      <c r="DM41" s="1">
        <v>7.3214600000000001</v>
      </c>
      <c r="DN41" s="1">
        <v>7.4944199999999999</v>
      </c>
      <c r="DO41" s="1">
        <v>7.45505</v>
      </c>
      <c r="DP41" s="1">
        <v>7.8045600000000004</v>
      </c>
      <c r="DQ41" s="1">
        <v>7.50563</v>
      </c>
      <c r="DR41" s="1">
        <v>7.7444100000000002</v>
      </c>
      <c r="DS41" s="1">
        <v>7.4145200000000004</v>
      </c>
      <c r="DT41" s="1">
        <v>7.4499199999999997</v>
      </c>
      <c r="DU41" s="1">
        <v>7.3822099999999997</v>
      </c>
      <c r="DV41" s="1">
        <v>7.8364599999999998</v>
      </c>
      <c r="DW41" s="1">
        <v>7.8582400000000003</v>
      </c>
      <c r="DX41" s="1">
        <v>7.6196400000000004</v>
      </c>
      <c r="DY41" s="1">
        <v>7.4612499999999997</v>
      </c>
      <c r="DZ41" s="1">
        <v>7.5980699999999999</v>
      </c>
      <c r="EA41" s="1">
        <v>7.5026999999999999</v>
      </c>
      <c r="EB41" s="1">
        <v>7.5328400000000002</v>
      </c>
      <c r="EC41" s="1">
        <v>7.5053000000000001</v>
      </c>
      <c r="ED41" s="1">
        <v>7.4274699999999996</v>
      </c>
      <c r="EE41" s="1">
        <v>7.75176</v>
      </c>
      <c r="EF41" s="1">
        <f>CORREL($J$2:$EE$2,J41:EE41)</f>
        <v>0.40219634171650614</v>
      </c>
      <c r="EG41" s="1">
        <f>TDIST((EF41*SQRT(126-2)/SQRT(1-(EF41*EF41))),126,2)</f>
        <v>2.9889462875096883E-6</v>
      </c>
      <c r="EH41" s="1">
        <v>1.015407E-4</v>
      </c>
    </row>
    <row r="42" spans="1:138" x14ac:dyDescent="0.25">
      <c r="A42" s="1" t="s">
        <v>4</v>
      </c>
      <c r="B42" s="1">
        <v>40804602</v>
      </c>
      <c r="C42" s="1">
        <v>40854005</v>
      </c>
      <c r="D42" s="1">
        <v>17424077</v>
      </c>
      <c r="E42" s="1" t="s">
        <v>1329</v>
      </c>
      <c r="F42" s="1" t="s">
        <v>1328</v>
      </c>
      <c r="G42" s="1" t="s">
        <v>1327</v>
      </c>
      <c r="H42" s="1" t="s">
        <v>1326</v>
      </c>
      <c r="J42" s="1">
        <v>9.5444999999999993</v>
      </c>
      <c r="K42" s="1">
        <v>8.7609999999999992</v>
      </c>
      <c r="L42" s="1">
        <v>7.6020399999999997</v>
      </c>
      <c r="M42" s="1">
        <v>8.1268399999999996</v>
      </c>
      <c r="N42" s="1">
        <v>8.5469000000000008</v>
      </c>
      <c r="O42" s="1">
        <v>7.8901500000000002</v>
      </c>
      <c r="P42" s="1">
        <v>8.1402099999999997</v>
      </c>
      <c r="Q42" s="1">
        <v>10.288399999999999</v>
      </c>
      <c r="R42" s="1">
        <v>10.5608</v>
      </c>
      <c r="S42" s="1">
        <v>8.4151000000000007</v>
      </c>
      <c r="T42" s="1">
        <v>7.8989500000000001</v>
      </c>
      <c r="U42" s="1">
        <v>8.0192999999999994</v>
      </c>
      <c r="V42" s="1">
        <v>7.8167400000000002</v>
      </c>
      <c r="W42" s="1">
        <v>8.2994000000000003</v>
      </c>
      <c r="X42" s="1">
        <v>7.8053900000000001</v>
      </c>
      <c r="Y42" s="1">
        <v>8.3897700000000004</v>
      </c>
      <c r="Z42" s="1">
        <v>7.6960600000000001</v>
      </c>
      <c r="AA42" s="1">
        <v>8.7191600000000005</v>
      </c>
      <c r="AB42" s="1">
        <v>8.2764299999999995</v>
      </c>
      <c r="AC42" s="1">
        <v>8.4084099999999999</v>
      </c>
      <c r="AD42" s="1">
        <v>10.719900000000001</v>
      </c>
      <c r="AE42" s="1">
        <v>8.1221800000000002</v>
      </c>
      <c r="AF42" s="1">
        <v>9.2060099999999991</v>
      </c>
      <c r="AG42" s="1">
        <v>10.4293</v>
      </c>
      <c r="AH42" s="1">
        <v>8.7334200000000006</v>
      </c>
      <c r="AI42" s="1">
        <v>7.5524199999999997</v>
      </c>
      <c r="AJ42" s="1">
        <v>8.1276700000000002</v>
      </c>
      <c r="AK42" s="1">
        <v>8.8548500000000008</v>
      </c>
      <c r="AL42" s="1">
        <v>7.6211900000000004</v>
      </c>
      <c r="AM42" s="1">
        <v>10.325100000000001</v>
      </c>
      <c r="AN42" s="1">
        <v>8.2404299999999999</v>
      </c>
      <c r="AO42" s="1">
        <v>8.3231000000000002</v>
      </c>
      <c r="AP42" s="1">
        <v>8.1292299999999997</v>
      </c>
      <c r="AQ42" s="1">
        <v>8.6427499999999995</v>
      </c>
      <c r="AR42" s="1">
        <v>8.6989400000000003</v>
      </c>
      <c r="AS42" s="1">
        <v>7.9019199999999996</v>
      </c>
      <c r="AT42" s="1">
        <v>7.6708600000000002</v>
      </c>
      <c r="AU42" s="1">
        <v>7.5701499999999999</v>
      </c>
      <c r="AV42" s="1">
        <v>7.4766700000000004</v>
      </c>
      <c r="AW42" s="1">
        <v>7.8777699999999999</v>
      </c>
      <c r="AX42" s="1">
        <v>7.4624899999999998</v>
      </c>
      <c r="AY42" s="1">
        <v>8.0393000000000008</v>
      </c>
      <c r="AZ42" s="1">
        <v>8.5175699999999992</v>
      </c>
      <c r="BA42" s="1">
        <v>7.8323</v>
      </c>
      <c r="BB42" s="1">
        <v>10.8123</v>
      </c>
      <c r="BC42" s="1">
        <v>9.51877</v>
      </c>
      <c r="BD42" s="1">
        <v>9.2607499999999998</v>
      </c>
      <c r="BE42" s="1">
        <v>8.0145300000000006</v>
      </c>
      <c r="BF42" s="1">
        <v>7.8771699999999996</v>
      </c>
      <c r="BG42" s="1">
        <v>8.2032399999999992</v>
      </c>
      <c r="BH42" s="1">
        <v>7.6921600000000003</v>
      </c>
      <c r="BI42" s="1">
        <v>7.7863199999999999</v>
      </c>
      <c r="BJ42" s="1">
        <v>8.26844</v>
      </c>
      <c r="BK42" s="1">
        <v>8.2348700000000008</v>
      </c>
      <c r="BL42" s="1">
        <v>9.7369699999999995</v>
      </c>
      <c r="BM42" s="1">
        <v>8.3834300000000006</v>
      </c>
      <c r="BN42" s="1">
        <v>7.6712499999999997</v>
      </c>
      <c r="BO42" s="1">
        <v>8.0063800000000001</v>
      </c>
      <c r="BP42" s="1">
        <v>8.3469899999999999</v>
      </c>
      <c r="BQ42" s="1">
        <v>8.4242399999999993</v>
      </c>
      <c r="BR42" s="1">
        <v>7.9233399999999996</v>
      </c>
      <c r="BS42" s="1">
        <v>8.3191500000000005</v>
      </c>
      <c r="BT42" s="1">
        <v>7.8464400000000003</v>
      </c>
      <c r="BU42" s="1">
        <v>8.5258299999999991</v>
      </c>
      <c r="BV42" s="1">
        <v>7.5184199999999999</v>
      </c>
      <c r="BW42" s="1">
        <v>7.4892700000000003</v>
      </c>
      <c r="BX42" s="1">
        <v>8.4048800000000004</v>
      </c>
      <c r="BY42" s="1">
        <v>7.81534</v>
      </c>
      <c r="BZ42" s="1">
        <v>8.4958299999999998</v>
      </c>
      <c r="CA42" s="1">
        <v>8.1263100000000001</v>
      </c>
      <c r="CB42" s="1">
        <v>8.0671900000000001</v>
      </c>
      <c r="CC42" s="1">
        <v>7.5823</v>
      </c>
      <c r="CD42" s="1">
        <v>8.0613200000000003</v>
      </c>
      <c r="CE42" s="1">
        <v>8.2737499999999997</v>
      </c>
      <c r="CF42" s="1">
        <v>8.1904299999999992</v>
      </c>
      <c r="CG42" s="1">
        <v>8.0256799999999995</v>
      </c>
      <c r="CH42" s="1">
        <v>7.3874599999999999</v>
      </c>
      <c r="CI42" s="1">
        <v>8.0261499999999995</v>
      </c>
      <c r="CJ42" s="1">
        <v>8.5353100000000008</v>
      </c>
      <c r="CK42" s="1">
        <v>8.31</v>
      </c>
      <c r="CL42" s="1">
        <v>8.1303800000000006</v>
      </c>
      <c r="CM42" s="1">
        <v>10.029299999999999</v>
      </c>
      <c r="CN42" s="1">
        <v>8.2783800000000003</v>
      </c>
      <c r="CO42" s="1">
        <v>7.9673100000000003</v>
      </c>
      <c r="CP42" s="1">
        <v>7.8849</v>
      </c>
      <c r="CQ42" s="1">
        <v>7.8915499999999996</v>
      </c>
      <c r="CR42" s="1">
        <v>7.84938</v>
      </c>
      <c r="CS42" s="1">
        <v>8.1415799999999994</v>
      </c>
      <c r="CT42" s="1">
        <v>7.6667500000000004</v>
      </c>
      <c r="CU42" s="1">
        <v>10.1738</v>
      </c>
      <c r="CV42" s="1">
        <v>8.2534700000000001</v>
      </c>
      <c r="CW42" s="1">
        <v>8.6325199999999995</v>
      </c>
      <c r="CX42" s="1">
        <v>8.15306</v>
      </c>
      <c r="CY42" s="1">
        <v>7.9392399999999999</v>
      </c>
      <c r="CZ42" s="1">
        <v>8.2484000000000002</v>
      </c>
      <c r="DA42" s="1">
        <v>9.0395900000000005</v>
      </c>
      <c r="DB42" s="1">
        <v>8.3326499999999992</v>
      </c>
      <c r="DC42" s="1">
        <v>7.7801400000000003</v>
      </c>
      <c r="DD42" s="1">
        <v>8.2582400000000007</v>
      </c>
      <c r="DE42" s="1">
        <v>7.9210099999999999</v>
      </c>
      <c r="DF42" s="1">
        <v>8.5170100000000009</v>
      </c>
      <c r="DG42" s="1">
        <v>7.9443099999999998</v>
      </c>
      <c r="DH42" s="1">
        <v>8.2125699999999995</v>
      </c>
      <c r="DI42" s="1">
        <v>8.1034500000000005</v>
      </c>
      <c r="DJ42" s="1">
        <v>8.2901199999999999</v>
      </c>
      <c r="DK42" s="1">
        <v>7.9559699999999998</v>
      </c>
      <c r="DL42" s="1">
        <v>9.5769599999999997</v>
      </c>
      <c r="DM42" s="1">
        <v>8.1572700000000005</v>
      </c>
      <c r="DN42" s="1">
        <v>8.1729500000000002</v>
      </c>
      <c r="DO42" s="1">
        <v>8.3013600000000007</v>
      </c>
      <c r="DP42" s="1">
        <v>9.9075600000000001</v>
      </c>
      <c r="DQ42" s="1">
        <v>8.2878600000000002</v>
      </c>
      <c r="DR42" s="1">
        <v>7.9721200000000003</v>
      </c>
      <c r="DS42" s="1">
        <v>8.1919599999999999</v>
      </c>
      <c r="DT42" s="1">
        <v>8.13096</v>
      </c>
      <c r="DU42" s="1">
        <v>8.1180800000000009</v>
      </c>
      <c r="DV42" s="1">
        <v>10.130699999999999</v>
      </c>
      <c r="DW42" s="1">
        <v>8.3698800000000002</v>
      </c>
      <c r="DX42" s="1">
        <v>7.8528700000000002</v>
      </c>
      <c r="DY42" s="1">
        <v>8.8125099999999996</v>
      </c>
      <c r="DZ42" s="1">
        <v>7.87425</v>
      </c>
      <c r="EA42" s="1">
        <v>8.0616599999999998</v>
      </c>
      <c r="EB42" s="1">
        <v>8.5613299999999999</v>
      </c>
      <c r="EC42" s="1">
        <v>8.1429399999999994</v>
      </c>
      <c r="ED42" s="1">
        <v>7.84321</v>
      </c>
      <c r="EE42" s="1">
        <v>8.0469299999999997</v>
      </c>
      <c r="EF42" s="1">
        <f>CORREL($J$2:$EE$2,J42:EE42)</f>
        <v>0.40157242588476927</v>
      </c>
      <c r="EG42" s="1">
        <f>TDIST((EF42*SQRT(126-2)/SQRT(1-(EF42*EF42))),126,2)</f>
        <v>3.106588690502838E-6</v>
      </c>
      <c r="EH42" s="1">
        <v>1.044922E-4</v>
      </c>
    </row>
    <row r="43" spans="1:138" x14ac:dyDescent="0.25">
      <c r="A43" s="1" t="s">
        <v>4</v>
      </c>
      <c r="B43" s="1">
        <v>46662318</v>
      </c>
      <c r="C43" s="1">
        <v>46991873</v>
      </c>
      <c r="D43" s="1">
        <v>17425095</v>
      </c>
      <c r="E43" s="1" t="s">
        <v>1325</v>
      </c>
      <c r="F43" s="1" t="s">
        <v>1324</v>
      </c>
      <c r="G43" s="1" t="s">
        <v>1323</v>
      </c>
      <c r="H43" s="1" t="s">
        <v>1322</v>
      </c>
      <c r="J43" s="1">
        <v>7.4683999999999999</v>
      </c>
      <c r="K43" s="1">
        <v>8.9979099999999992</v>
      </c>
      <c r="L43" s="1">
        <v>8.2469099999999997</v>
      </c>
      <c r="M43" s="1">
        <v>7.9287599999999996</v>
      </c>
      <c r="N43" s="1">
        <v>8.1161600000000007</v>
      </c>
      <c r="O43" s="1">
        <v>9.3278400000000001</v>
      </c>
      <c r="P43" s="1">
        <v>9.0328800000000005</v>
      </c>
      <c r="Q43" s="1">
        <v>6.47546</v>
      </c>
      <c r="R43" s="1">
        <v>5.7749800000000002</v>
      </c>
      <c r="S43" s="1">
        <v>8.8546200000000006</v>
      </c>
      <c r="T43" s="1">
        <v>9.2602799999999998</v>
      </c>
      <c r="U43" s="1">
        <v>8.9592500000000008</v>
      </c>
      <c r="V43" s="1">
        <v>8.3430700000000009</v>
      </c>
      <c r="W43" s="1">
        <v>8.1358099999999993</v>
      </c>
      <c r="X43" s="1">
        <v>9.5852699999999995</v>
      </c>
      <c r="Y43" s="1">
        <v>8.9148499999999995</v>
      </c>
      <c r="Z43" s="1">
        <v>8.7360199999999999</v>
      </c>
      <c r="AA43" s="1">
        <v>8.7514199999999995</v>
      </c>
      <c r="AB43" s="1">
        <v>8.9946300000000008</v>
      </c>
      <c r="AC43" s="1">
        <v>8.7726299999999995</v>
      </c>
      <c r="AD43" s="1">
        <v>6.4685499999999996</v>
      </c>
      <c r="AE43" s="1">
        <v>8.6454799999999992</v>
      </c>
      <c r="AF43" s="1">
        <v>8.59023</v>
      </c>
      <c r="AG43" s="1">
        <v>6.1494299999999997</v>
      </c>
      <c r="AH43" s="1">
        <v>8.4505099999999995</v>
      </c>
      <c r="AI43" s="1">
        <v>8.9234000000000009</v>
      </c>
      <c r="AJ43" s="1">
        <v>6.9498300000000004</v>
      </c>
      <c r="AK43" s="1">
        <v>8.4426900000000007</v>
      </c>
      <c r="AL43" s="1">
        <v>9.36463</v>
      </c>
      <c r="AM43" s="1">
        <v>6.2024400000000002</v>
      </c>
      <c r="AN43" s="1">
        <v>8.6231000000000009</v>
      </c>
      <c r="AO43" s="1">
        <v>9.5132200000000005</v>
      </c>
      <c r="AP43" s="1">
        <v>8.1094799999999996</v>
      </c>
      <c r="AQ43" s="1">
        <v>8.4855099999999997</v>
      </c>
      <c r="AR43" s="1">
        <v>8.1790599999999998</v>
      </c>
      <c r="AS43" s="1">
        <v>7.7587700000000002</v>
      </c>
      <c r="AT43" s="1">
        <v>9.2401</v>
      </c>
      <c r="AU43" s="1">
        <v>8.5716999999999999</v>
      </c>
      <c r="AV43" s="1">
        <v>9.0380800000000008</v>
      </c>
      <c r="AW43" s="1">
        <v>9.6083499999999997</v>
      </c>
      <c r="AX43" s="1">
        <v>9.3862400000000008</v>
      </c>
      <c r="AY43" s="1">
        <v>8.4640199999999997</v>
      </c>
      <c r="AZ43" s="1">
        <v>8.6656600000000008</v>
      </c>
      <c r="BA43" s="1">
        <v>8.3261599999999998</v>
      </c>
      <c r="BB43" s="1">
        <v>7.2796700000000003</v>
      </c>
      <c r="BC43" s="1">
        <v>8.5540599999999998</v>
      </c>
      <c r="BD43" s="1">
        <v>8.2979599999999998</v>
      </c>
      <c r="BE43" s="1">
        <v>9.3831199999999999</v>
      </c>
      <c r="BF43" s="1">
        <v>9.0762599999999996</v>
      </c>
      <c r="BG43" s="1">
        <v>8.6803299999999997</v>
      </c>
      <c r="BH43" s="1">
        <v>8.1613000000000007</v>
      </c>
      <c r="BI43" s="1">
        <v>9.5228800000000007</v>
      </c>
      <c r="BJ43" s="1">
        <v>9.1059300000000007</v>
      </c>
      <c r="BK43" s="1">
        <v>8.8428100000000001</v>
      </c>
      <c r="BL43" s="1">
        <v>7.85982</v>
      </c>
      <c r="BM43" s="1">
        <v>8.9869800000000009</v>
      </c>
      <c r="BN43" s="1">
        <v>9.2426300000000001</v>
      </c>
      <c r="BO43" s="1">
        <v>8.3274000000000008</v>
      </c>
      <c r="BP43" s="1">
        <v>8.80166</v>
      </c>
      <c r="BQ43" s="1">
        <v>7.6031500000000003</v>
      </c>
      <c r="BR43" s="1">
        <v>9.3649400000000007</v>
      </c>
      <c r="BS43" s="1">
        <v>8.1887799999999995</v>
      </c>
      <c r="BT43" s="1">
        <v>8.7961299999999998</v>
      </c>
      <c r="BU43" s="1">
        <v>7.9578499999999996</v>
      </c>
      <c r="BV43" s="1">
        <v>8.8861699999999999</v>
      </c>
      <c r="BW43" s="1">
        <v>8.9000699999999995</v>
      </c>
      <c r="BX43" s="1">
        <v>7.2322699999999998</v>
      </c>
      <c r="BY43" s="1">
        <v>7.4247500000000004</v>
      </c>
      <c r="BZ43" s="1">
        <v>9.2711699999999997</v>
      </c>
      <c r="CA43" s="1">
        <v>8.8259100000000004</v>
      </c>
      <c r="CB43" s="1">
        <v>8.8519699999999997</v>
      </c>
      <c r="CC43" s="1">
        <v>9.1259499999999996</v>
      </c>
      <c r="CD43" s="1">
        <v>7.7565999999999997</v>
      </c>
      <c r="CE43" s="1">
        <v>8.3145900000000008</v>
      </c>
      <c r="CF43" s="1">
        <v>9.4626900000000003</v>
      </c>
      <c r="CG43" s="1">
        <v>8.8210499999999996</v>
      </c>
      <c r="CH43" s="1">
        <v>8.9754799999999992</v>
      </c>
      <c r="CI43" s="1">
        <v>8.7958099999999995</v>
      </c>
      <c r="CJ43" s="1">
        <v>9.0688300000000002</v>
      </c>
      <c r="CK43" s="1">
        <v>8.1779299999999999</v>
      </c>
      <c r="CL43" s="1">
        <v>8.8434799999999996</v>
      </c>
      <c r="CM43" s="1">
        <v>6.3526499999999997</v>
      </c>
      <c r="CN43" s="1">
        <v>9.7484099999999998</v>
      </c>
      <c r="CO43" s="1">
        <v>7.5863699999999996</v>
      </c>
      <c r="CP43" s="1">
        <v>8.7930499999999991</v>
      </c>
      <c r="CQ43" s="1">
        <v>8.3524499999999993</v>
      </c>
      <c r="CR43" s="1">
        <v>8.76797</v>
      </c>
      <c r="CS43" s="1">
        <v>8.7147900000000007</v>
      </c>
      <c r="CT43" s="1">
        <v>9.0144900000000003</v>
      </c>
      <c r="CU43" s="1">
        <v>8.3705700000000007</v>
      </c>
      <c r="CV43" s="1">
        <v>8.7688400000000009</v>
      </c>
      <c r="CW43" s="1">
        <v>7.1311400000000003</v>
      </c>
      <c r="CX43" s="1">
        <v>9.1511300000000002</v>
      </c>
      <c r="CY43" s="1">
        <v>8.9792100000000001</v>
      </c>
      <c r="CZ43" s="1">
        <v>8.9845400000000009</v>
      </c>
      <c r="DA43" s="1">
        <v>9.15273</v>
      </c>
      <c r="DB43" s="1">
        <v>8.7568400000000004</v>
      </c>
      <c r="DC43" s="1">
        <v>8.8723899999999993</v>
      </c>
      <c r="DD43" s="1">
        <v>9.0650700000000004</v>
      </c>
      <c r="DE43" s="1">
        <v>9.1758299999999995</v>
      </c>
      <c r="DF43" s="1">
        <v>8.5445399999999996</v>
      </c>
      <c r="DG43" s="1">
        <v>8.4713799999999999</v>
      </c>
      <c r="DH43" s="1">
        <v>9.2025400000000008</v>
      </c>
      <c r="DI43" s="1">
        <v>8.7083300000000001</v>
      </c>
      <c r="DJ43" s="1">
        <v>8.9066899999999993</v>
      </c>
      <c r="DK43" s="1">
        <v>8.5686900000000001</v>
      </c>
      <c r="DL43" s="1">
        <v>6.5287600000000001</v>
      </c>
      <c r="DM43" s="1">
        <v>8.7848500000000005</v>
      </c>
      <c r="DN43" s="1">
        <v>8.6373599999999993</v>
      </c>
      <c r="DO43" s="1">
        <v>8.6246399999999994</v>
      </c>
      <c r="DP43" s="1">
        <v>7.8148200000000001</v>
      </c>
      <c r="DQ43" s="1">
        <v>7.4059699999999999</v>
      </c>
      <c r="DR43" s="1">
        <v>8.63659</v>
      </c>
      <c r="DS43" s="1">
        <v>7.5880400000000003</v>
      </c>
      <c r="DT43" s="1">
        <v>8.8775499999999994</v>
      </c>
      <c r="DU43" s="1">
        <v>7.6933299999999996</v>
      </c>
      <c r="DV43" s="1">
        <v>6.3402500000000002</v>
      </c>
      <c r="DW43" s="1">
        <v>9.2148199999999996</v>
      </c>
      <c r="DX43" s="1">
        <v>8.6650299999999998</v>
      </c>
      <c r="DY43" s="1">
        <v>6.71251</v>
      </c>
      <c r="DZ43" s="1">
        <v>9.3985099999999999</v>
      </c>
      <c r="EA43" s="1">
        <v>8.9555900000000008</v>
      </c>
      <c r="EB43" s="1">
        <v>8.2981999999999996</v>
      </c>
      <c r="EC43" s="1">
        <v>8.2387999999999995</v>
      </c>
      <c r="ED43" s="1">
        <v>9.0028199999999998</v>
      </c>
      <c r="EE43" s="1">
        <v>8.4968800000000009</v>
      </c>
      <c r="EF43" s="1">
        <f>CORREL($J$2:$EE$2,J43:EE43)</f>
        <v>-0.39958175417771208</v>
      </c>
      <c r="EG43" s="1">
        <f t="shared" ref="EG43:EG49" si="2">TDIST(-(EF43*SQRT(126-2)/SQRT(1-(EF43*EF43))),126,2)</f>
        <v>3.511958157315342E-6</v>
      </c>
      <c r="EH43" s="1">
        <v>1.154967E-4</v>
      </c>
    </row>
    <row r="44" spans="1:138" x14ac:dyDescent="0.25">
      <c r="A44" s="1" t="s">
        <v>4</v>
      </c>
      <c r="B44" s="1">
        <v>42650604</v>
      </c>
      <c r="C44" s="1">
        <v>42656005</v>
      </c>
      <c r="D44" s="1">
        <v>17413137</v>
      </c>
      <c r="E44" s="1" t="s">
        <v>1321</v>
      </c>
      <c r="F44" s="1" t="s">
        <v>1320</v>
      </c>
      <c r="G44" s="1" t="s">
        <v>1319</v>
      </c>
      <c r="H44" s="1" t="s">
        <v>1318</v>
      </c>
      <c r="J44" s="1">
        <v>8.8372100000000007</v>
      </c>
      <c r="K44" s="1">
        <v>8.5188100000000002</v>
      </c>
      <c r="L44" s="1">
        <v>8.7312899999999996</v>
      </c>
      <c r="M44" s="1">
        <v>8.9982000000000006</v>
      </c>
      <c r="N44" s="1">
        <v>8.8250499999999992</v>
      </c>
      <c r="O44" s="1">
        <v>8.1395199999999992</v>
      </c>
      <c r="P44" s="1">
        <v>8.6923100000000009</v>
      </c>
      <c r="Q44" s="1">
        <v>7.7831200000000003</v>
      </c>
      <c r="R44" s="1">
        <v>7.4011800000000001</v>
      </c>
      <c r="S44" s="1">
        <v>8.3060899999999993</v>
      </c>
      <c r="T44" s="1">
        <v>8.3257499999999993</v>
      </c>
      <c r="U44" s="1">
        <v>9.2226099999999995</v>
      </c>
      <c r="V44" s="1">
        <v>8.4279200000000003</v>
      </c>
      <c r="W44" s="1">
        <v>8.4465599999999998</v>
      </c>
      <c r="X44" s="1">
        <v>8.3980999999999995</v>
      </c>
      <c r="Y44" s="1">
        <v>8.9411299999999994</v>
      </c>
      <c r="Z44" s="1">
        <v>8.5912600000000001</v>
      </c>
      <c r="AA44" s="1">
        <v>8.9952400000000008</v>
      </c>
      <c r="AB44" s="1">
        <v>8.8378700000000006</v>
      </c>
      <c r="AC44" s="1">
        <v>8.5361700000000003</v>
      </c>
      <c r="AD44" s="1">
        <v>7.7485299999999997</v>
      </c>
      <c r="AE44" s="1">
        <v>8.8717900000000007</v>
      </c>
      <c r="AF44" s="1">
        <v>8.0093499999999995</v>
      </c>
      <c r="AG44" s="1">
        <v>7.61843</v>
      </c>
      <c r="AH44" s="1">
        <v>8.3055699999999995</v>
      </c>
      <c r="AI44" s="1">
        <v>9.3552800000000005</v>
      </c>
      <c r="AJ44" s="1">
        <v>8.5869099999999996</v>
      </c>
      <c r="AK44" s="1">
        <v>8.9404400000000006</v>
      </c>
      <c r="AL44" s="1">
        <v>8.9853900000000007</v>
      </c>
      <c r="AM44" s="1">
        <v>7.4912400000000003</v>
      </c>
      <c r="AN44" s="1">
        <v>8.9264399999999995</v>
      </c>
      <c r="AO44" s="1">
        <v>8.9788800000000002</v>
      </c>
      <c r="AP44" s="1">
        <v>8.6254000000000008</v>
      </c>
      <c r="AQ44" s="1">
        <v>8.3269099999999998</v>
      </c>
      <c r="AR44" s="1">
        <v>8.7431400000000004</v>
      </c>
      <c r="AS44" s="1">
        <v>8.8053299999999997</v>
      </c>
      <c r="AT44" s="1">
        <v>8.2889199999999992</v>
      </c>
      <c r="AU44" s="1">
        <v>9.0085599999999992</v>
      </c>
      <c r="AV44" s="1">
        <v>8.4397400000000005</v>
      </c>
      <c r="AW44" s="1">
        <v>8.8987200000000009</v>
      </c>
      <c r="AX44" s="1">
        <v>8.9481800000000007</v>
      </c>
      <c r="AY44" s="1">
        <v>9.5089400000000008</v>
      </c>
      <c r="AZ44" s="1">
        <v>8.5155499999999993</v>
      </c>
      <c r="BA44" s="1">
        <v>8.2937700000000003</v>
      </c>
      <c r="BB44" s="1">
        <v>8.0753299999999992</v>
      </c>
      <c r="BC44" s="1">
        <v>8.6201399999999992</v>
      </c>
      <c r="BD44" s="1">
        <v>9.1621900000000007</v>
      </c>
      <c r="BE44" s="1">
        <v>8.9066799999999997</v>
      </c>
      <c r="BF44" s="1">
        <v>9.8685600000000004</v>
      </c>
      <c r="BG44" s="1">
        <v>8.7652900000000002</v>
      </c>
      <c r="BH44" s="1">
        <v>8.5826399999999996</v>
      </c>
      <c r="BI44" s="1">
        <v>8.9114199999999997</v>
      </c>
      <c r="BJ44" s="1">
        <v>8.5125899999999994</v>
      </c>
      <c r="BK44" s="1">
        <v>9.1082999999999998</v>
      </c>
      <c r="BL44" s="1">
        <v>8.3562499999999993</v>
      </c>
      <c r="BM44" s="1">
        <v>9.1432099999999998</v>
      </c>
      <c r="BN44" s="1">
        <v>9.13171</v>
      </c>
      <c r="BO44" s="1">
        <v>8.8928200000000004</v>
      </c>
      <c r="BP44" s="1">
        <v>9.3103700000000007</v>
      </c>
      <c r="BQ44" s="1">
        <v>8.6554400000000005</v>
      </c>
      <c r="BR44" s="1">
        <v>8.3013999999999992</v>
      </c>
      <c r="BS44" s="1">
        <v>8.7414900000000006</v>
      </c>
      <c r="BT44" s="1">
        <v>8.5569199999999999</v>
      </c>
      <c r="BU44" s="1">
        <v>9.1779700000000002</v>
      </c>
      <c r="BV44" s="1">
        <v>8.9947700000000008</v>
      </c>
      <c r="BW44" s="1">
        <v>8.8758599999999994</v>
      </c>
      <c r="BX44" s="1">
        <v>8.1382499999999993</v>
      </c>
      <c r="BY44" s="1">
        <v>8.4832000000000001</v>
      </c>
      <c r="BZ44" s="1">
        <v>9.4846599999999999</v>
      </c>
      <c r="CA44" s="1">
        <v>8.9549699999999994</v>
      </c>
      <c r="CB44" s="1">
        <v>9.5470199999999998</v>
      </c>
      <c r="CC44" s="1">
        <v>9.0961599999999994</v>
      </c>
      <c r="CD44" s="1">
        <v>8.48752</v>
      </c>
      <c r="CE44" s="1">
        <v>8.5119799999999994</v>
      </c>
      <c r="CF44" s="1">
        <v>8.6099499999999995</v>
      </c>
      <c r="CG44" s="1">
        <v>8.8944799999999997</v>
      </c>
      <c r="CH44" s="1">
        <v>9.12148</v>
      </c>
      <c r="CI44" s="1">
        <v>9.4238400000000002</v>
      </c>
      <c r="CJ44" s="1">
        <v>8.8478499999999993</v>
      </c>
      <c r="CK44" s="1">
        <v>8.7331099999999999</v>
      </c>
      <c r="CL44" s="1">
        <v>8.8616600000000005</v>
      </c>
      <c r="CM44" s="1">
        <v>7.6204599999999996</v>
      </c>
      <c r="CN44" s="1">
        <v>8.8215199999999996</v>
      </c>
      <c r="CO44" s="1">
        <v>8.2721499999999999</v>
      </c>
      <c r="CP44" s="1">
        <v>8.3825800000000008</v>
      </c>
      <c r="CQ44" s="1">
        <v>8.7436900000000009</v>
      </c>
      <c r="CR44" s="1">
        <v>8.4243199999999998</v>
      </c>
      <c r="CS44" s="1">
        <v>8.9645200000000003</v>
      </c>
      <c r="CT44" s="1">
        <v>8.8880700000000008</v>
      </c>
      <c r="CU44" s="1">
        <v>8.3286200000000008</v>
      </c>
      <c r="CV44" s="1">
        <v>8.8988999999999994</v>
      </c>
      <c r="CW44" s="1">
        <v>7.46218</v>
      </c>
      <c r="CX44" s="1">
        <v>8.8255400000000002</v>
      </c>
      <c r="CY44" s="1">
        <v>8.5581399999999999</v>
      </c>
      <c r="CZ44" s="1">
        <v>8.9595000000000002</v>
      </c>
      <c r="DA44" s="1">
        <v>8.8288100000000007</v>
      </c>
      <c r="DB44" s="1">
        <v>8.9645200000000003</v>
      </c>
      <c r="DC44" s="1">
        <v>9.2403200000000005</v>
      </c>
      <c r="DD44" s="1">
        <v>9.0870899999999999</v>
      </c>
      <c r="DE44" s="1">
        <v>8.8060100000000006</v>
      </c>
      <c r="DF44" s="1">
        <v>8.59816</v>
      </c>
      <c r="DG44" s="1">
        <v>8.7496600000000004</v>
      </c>
      <c r="DH44" s="1">
        <v>8.7020700000000009</v>
      </c>
      <c r="DI44" s="1">
        <v>9.2990100000000009</v>
      </c>
      <c r="DJ44" s="1">
        <v>9.3510200000000001</v>
      </c>
      <c r="DK44" s="1">
        <v>9.2100299999999997</v>
      </c>
      <c r="DL44" s="1">
        <v>8.0094899999999996</v>
      </c>
      <c r="DM44" s="1">
        <v>9.0285799999999998</v>
      </c>
      <c r="DN44" s="1">
        <v>9.0501400000000007</v>
      </c>
      <c r="DO44" s="1">
        <v>9.1418199999999992</v>
      </c>
      <c r="DP44" s="1">
        <v>8.6171799999999994</v>
      </c>
      <c r="DQ44" s="1">
        <v>8.6796600000000002</v>
      </c>
      <c r="DR44" s="1">
        <v>9.2472499999999993</v>
      </c>
      <c r="DS44" s="1">
        <v>8.6713400000000007</v>
      </c>
      <c r="DT44" s="1">
        <v>9.0884300000000007</v>
      </c>
      <c r="DU44" s="1">
        <v>8.1943999999999999</v>
      </c>
      <c r="DV44" s="1">
        <v>6.7517800000000001</v>
      </c>
      <c r="DW44" s="1">
        <v>8.8450299999999995</v>
      </c>
      <c r="DX44" s="1">
        <v>9.1434800000000003</v>
      </c>
      <c r="DY44" s="1">
        <v>8.6237899999999996</v>
      </c>
      <c r="DZ44" s="1">
        <v>9.2661200000000008</v>
      </c>
      <c r="EA44" s="1">
        <v>9.4202100000000009</v>
      </c>
      <c r="EB44" s="1">
        <v>8.9687699999999992</v>
      </c>
      <c r="EC44" s="1">
        <v>8.9510699999999996</v>
      </c>
      <c r="ED44" s="1">
        <v>8.6647499999999997</v>
      </c>
      <c r="EE44" s="1">
        <v>9.3017299999999992</v>
      </c>
      <c r="EF44" s="1">
        <f>CORREL($J$2:$EE$2,J44:EE44)</f>
        <v>-0.39875348751632789</v>
      </c>
      <c r="EG44" s="1">
        <f t="shared" si="2"/>
        <v>3.6949640975635135E-6</v>
      </c>
      <c r="EH44" s="1">
        <v>1.1841999999999999E-4</v>
      </c>
    </row>
    <row r="45" spans="1:138" x14ac:dyDescent="0.25">
      <c r="A45" s="1" t="s">
        <v>4</v>
      </c>
      <c r="B45" s="1">
        <v>49521176</v>
      </c>
      <c r="C45" s="1">
        <v>49531545</v>
      </c>
      <c r="D45" s="1">
        <v>17414061</v>
      </c>
      <c r="E45" s="1" t="s">
        <v>1317</v>
      </c>
      <c r="F45" s="1" t="s">
        <v>1316</v>
      </c>
      <c r="G45" s="1" t="s">
        <v>1315</v>
      </c>
      <c r="H45" s="1" t="s">
        <v>1314</v>
      </c>
      <c r="J45" s="1">
        <v>7.9635800000000003</v>
      </c>
      <c r="K45" s="1">
        <v>8.7317599999999995</v>
      </c>
      <c r="L45" s="1">
        <v>9.0687800000000003</v>
      </c>
      <c r="M45" s="1">
        <v>8.8213100000000004</v>
      </c>
      <c r="N45" s="1">
        <v>8.8620199999999993</v>
      </c>
      <c r="O45" s="1">
        <v>8.7078699999999998</v>
      </c>
      <c r="P45" s="1">
        <v>9.0933899999999994</v>
      </c>
      <c r="Q45" s="1">
        <v>7.6778300000000002</v>
      </c>
      <c r="R45" s="1">
        <v>7.6397199999999996</v>
      </c>
      <c r="S45" s="1">
        <v>8.8018999999999998</v>
      </c>
      <c r="T45" s="1">
        <v>9.0525300000000009</v>
      </c>
      <c r="U45" s="1">
        <v>9.0224499999999992</v>
      </c>
      <c r="V45" s="1">
        <v>9.0083300000000008</v>
      </c>
      <c r="W45" s="1">
        <v>8.6995699999999996</v>
      </c>
      <c r="X45" s="1">
        <v>8.4167500000000004</v>
      </c>
      <c r="Y45" s="1">
        <v>9.0642399999999999</v>
      </c>
      <c r="Z45" s="1">
        <v>9.17605</v>
      </c>
      <c r="AA45" s="1">
        <v>8.6689299999999996</v>
      </c>
      <c r="AB45" s="1">
        <v>9.2148599999999998</v>
      </c>
      <c r="AC45" s="1">
        <v>9.0297300000000007</v>
      </c>
      <c r="AD45" s="1">
        <v>7.6783799999999998</v>
      </c>
      <c r="AE45" s="1">
        <v>9.1529199999999999</v>
      </c>
      <c r="AF45" s="1">
        <v>8.3980300000000003</v>
      </c>
      <c r="AG45" s="1">
        <v>7.91568</v>
      </c>
      <c r="AH45" s="1">
        <v>9.0881399999999992</v>
      </c>
      <c r="AI45" s="1">
        <v>9.2063299999999995</v>
      </c>
      <c r="AJ45" s="1">
        <v>9.5200700000000005</v>
      </c>
      <c r="AK45" s="1">
        <v>8.6825799999999997</v>
      </c>
      <c r="AL45" s="1">
        <v>9.15151</v>
      </c>
      <c r="AM45" s="1">
        <v>7.7398400000000001</v>
      </c>
      <c r="AN45" s="1">
        <v>9.2210599999999996</v>
      </c>
      <c r="AO45" s="1">
        <v>8.7770600000000005</v>
      </c>
      <c r="AP45" s="1">
        <v>9.0776599999999998</v>
      </c>
      <c r="AQ45" s="1">
        <v>9.1387599999999996</v>
      </c>
      <c r="AR45" s="1">
        <v>8.4538600000000006</v>
      </c>
      <c r="AS45" s="1">
        <v>9.3254199999999994</v>
      </c>
      <c r="AT45" s="1">
        <v>8.9801699999999993</v>
      </c>
      <c r="AU45" s="1">
        <v>9.3320100000000004</v>
      </c>
      <c r="AV45" s="1">
        <v>9.1130999999999993</v>
      </c>
      <c r="AW45" s="1">
        <v>8.9109200000000008</v>
      </c>
      <c r="AX45" s="1">
        <v>9.52074</v>
      </c>
      <c r="AY45" s="1">
        <v>9.3518799999999995</v>
      </c>
      <c r="AZ45" s="1">
        <v>8.8874300000000002</v>
      </c>
      <c r="BA45" s="1">
        <v>9.0586500000000001</v>
      </c>
      <c r="BB45" s="1">
        <v>7.8674299999999997</v>
      </c>
      <c r="BC45" s="1">
        <v>8.7931600000000003</v>
      </c>
      <c r="BD45" s="1">
        <v>8.7387999999999995</v>
      </c>
      <c r="BE45" s="1">
        <v>8.6640999999999995</v>
      </c>
      <c r="BF45" s="1">
        <v>9.2326599999999992</v>
      </c>
      <c r="BG45" s="1">
        <v>9.0074900000000007</v>
      </c>
      <c r="BH45" s="1">
        <v>8.5037900000000004</v>
      </c>
      <c r="BI45" s="1">
        <v>9.0744600000000002</v>
      </c>
      <c r="BJ45" s="1">
        <v>9.4249899999999993</v>
      </c>
      <c r="BK45" s="1">
        <v>9.0697500000000009</v>
      </c>
      <c r="BL45" s="1">
        <v>8.8950300000000002</v>
      </c>
      <c r="BM45" s="1">
        <v>9.0754800000000007</v>
      </c>
      <c r="BN45" s="1">
        <v>9.39588</v>
      </c>
      <c r="BO45" s="1">
        <v>9.4262099999999993</v>
      </c>
      <c r="BP45" s="1">
        <v>8.9566300000000005</v>
      </c>
      <c r="BQ45" s="1">
        <v>8.8476800000000004</v>
      </c>
      <c r="BR45" s="1">
        <v>9.2613000000000003</v>
      </c>
      <c r="BS45" s="1">
        <v>8.8222500000000004</v>
      </c>
      <c r="BT45" s="1">
        <v>9.2418300000000002</v>
      </c>
      <c r="BU45" s="1">
        <v>9.0975999999999999</v>
      </c>
      <c r="BV45" s="1">
        <v>9.1935500000000001</v>
      </c>
      <c r="BW45" s="1">
        <v>9.2021999999999995</v>
      </c>
      <c r="BX45" s="1">
        <v>8.8912899999999997</v>
      </c>
      <c r="BY45" s="1">
        <v>9.48123</v>
      </c>
      <c r="BZ45" s="1">
        <v>9.2489500000000007</v>
      </c>
      <c r="CA45" s="1">
        <v>8.9632900000000006</v>
      </c>
      <c r="CB45" s="1">
        <v>9.2982899999999997</v>
      </c>
      <c r="CC45" s="1">
        <v>8.9777699999999996</v>
      </c>
      <c r="CD45" s="1">
        <v>9.1145099999999992</v>
      </c>
      <c r="CE45" s="1">
        <v>8.8799200000000003</v>
      </c>
      <c r="CF45" s="1">
        <v>8.9705999999999992</v>
      </c>
      <c r="CG45" s="1">
        <v>9.3334499999999991</v>
      </c>
      <c r="CH45" s="1">
        <v>9.1112699999999993</v>
      </c>
      <c r="CI45" s="1">
        <v>8.8877299999999995</v>
      </c>
      <c r="CJ45" s="1">
        <v>8.9871999999999996</v>
      </c>
      <c r="CK45" s="1">
        <v>9.2446800000000007</v>
      </c>
      <c r="CL45" s="1">
        <v>9.2045200000000005</v>
      </c>
      <c r="CM45" s="1">
        <v>7.8630199999999997</v>
      </c>
      <c r="CN45" s="1">
        <v>9.0593699999999995</v>
      </c>
      <c r="CO45" s="1">
        <v>9.2807600000000008</v>
      </c>
      <c r="CP45" s="1">
        <v>8.9853500000000004</v>
      </c>
      <c r="CQ45" s="1">
        <v>9.1632200000000008</v>
      </c>
      <c r="CR45" s="1">
        <v>8.7781500000000001</v>
      </c>
      <c r="CS45" s="1">
        <v>9.2818400000000008</v>
      </c>
      <c r="CT45" s="1">
        <v>9.1800499999999996</v>
      </c>
      <c r="CU45" s="1">
        <v>8.5195799999999995</v>
      </c>
      <c r="CV45" s="1">
        <v>9.4543700000000008</v>
      </c>
      <c r="CW45" s="1">
        <v>7.2897100000000004</v>
      </c>
      <c r="CX45" s="1">
        <v>8.9015500000000003</v>
      </c>
      <c r="CY45" s="1">
        <v>9.1208799999999997</v>
      </c>
      <c r="CZ45" s="1">
        <v>9.2119900000000001</v>
      </c>
      <c r="DA45" s="1">
        <v>8.7900399999999994</v>
      </c>
      <c r="DB45" s="1">
        <v>9.2200299999999995</v>
      </c>
      <c r="DC45" s="1">
        <v>9.2607199999999992</v>
      </c>
      <c r="DD45" s="1">
        <v>9.2986799999999992</v>
      </c>
      <c r="DE45" s="1">
        <v>9.0869400000000002</v>
      </c>
      <c r="DF45" s="1">
        <v>8.9242799999999995</v>
      </c>
      <c r="DG45" s="1">
        <v>8.9925899999999999</v>
      </c>
      <c r="DH45" s="1">
        <v>9.2307100000000002</v>
      </c>
      <c r="DI45" s="1">
        <v>8.9801699999999993</v>
      </c>
      <c r="DJ45" s="1">
        <v>8.8735400000000002</v>
      </c>
      <c r="DK45" s="1">
        <v>9.3403500000000008</v>
      </c>
      <c r="DL45" s="1">
        <v>8.8991699999999998</v>
      </c>
      <c r="DM45" s="1">
        <v>9.20059</v>
      </c>
      <c r="DN45" s="1">
        <v>9.2057199999999995</v>
      </c>
      <c r="DO45" s="1">
        <v>9.0495199999999993</v>
      </c>
      <c r="DP45" s="1">
        <v>8.5811200000000003</v>
      </c>
      <c r="DQ45" s="1">
        <v>8.4660600000000006</v>
      </c>
      <c r="DR45" s="1">
        <v>8.9671599999999998</v>
      </c>
      <c r="DS45" s="1">
        <v>8.7648600000000005</v>
      </c>
      <c r="DT45" s="1">
        <v>9.20031</v>
      </c>
      <c r="DU45" s="1">
        <v>8.1874500000000001</v>
      </c>
      <c r="DV45" s="1">
        <v>7.0350400000000004</v>
      </c>
      <c r="DW45" s="1">
        <v>9.1720799999999993</v>
      </c>
      <c r="DX45" s="1">
        <v>9.2670999999999992</v>
      </c>
      <c r="DY45" s="1">
        <v>8.8298199999999998</v>
      </c>
      <c r="DZ45" s="1">
        <v>9.0124099999999991</v>
      </c>
      <c r="EA45" s="1">
        <v>9.1802700000000002</v>
      </c>
      <c r="EB45" s="1">
        <v>8.9182699999999997</v>
      </c>
      <c r="EC45" s="1">
        <v>9.15137</v>
      </c>
      <c r="ED45" s="1">
        <v>9.1552000000000007</v>
      </c>
      <c r="EE45" s="1">
        <v>9.0717800000000004</v>
      </c>
      <c r="EF45" s="1">
        <f>CORREL($J$2:$EE$2,J45:EE45)</f>
        <v>-0.39581623952775707</v>
      </c>
      <c r="EG45" s="1">
        <f t="shared" si="2"/>
        <v>4.4194217653250231E-6</v>
      </c>
      <c r="EH45" s="1">
        <v>1.3405059999999999E-4</v>
      </c>
    </row>
    <row r="46" spans="1:138" x14ac:dyDescent="0.25">
      <c r="A46" s="1" t="s">
        <v>4</v>
      </c>
      <c r="B46" s="1">
        <v>42754525</v>
      </c>
      <c r="C46" s="1">
        <v>42756577</v>
      </c>
      <c r="D46" s="1">
        <v>17424452</v>
      </c>
      <c r="E46" s="1" t="s">
        <v>1313</v>
      </c>
      <c r="F46" s="1" t="s">
        <v>1312</v>
      </c>
      <c r="G46" s="1" t="s">
        <v>1311</v>
      </c>
      <c r="H46" s="1" t="s">
        <v>1310</v>
      </c>
      <c r="J46" s="1">
        <v>4.9633200000000004</v>
      </c>
      <c r="K46" s="1">
        <v>5.5269199999999996</v>
      </c>
      <c r="L46" s="1">
        <v>6.1805500000000002</v>
      </c>
      <c r="M46" s="1">
        <v>4.7303100000000002</v>
      </c>
      <c r="N46" s="1">
        <v>6.0969800000000003</v>
      </c>
      <c r="O46" s="1">
        <v>6.0337899999999998</v>
      </c>
      <c r="P46" s="1">
        <v>5.4867299999999997</v>
      </c>
      <c r="Q46" s="1">
        <v>5.4024200000000002</v>
      </c>
      <c r="R46" s="1">
        <v>5.62019</v>
      </c>
      <c r="S46" s="1">
        <v>5.4865199999999996</v>
      </c>
      <c r="T46" s="1">
        <v>6.35473</v>
      </c>
      <c r="U46" s="1">
        <v>5.9386200000000002</v>
      </c>
      <c r="V46" s="1">
        <v>6.2451600000000003</v>
      </c>
      <c r="W46" s="1">
        <v>5.1976100000000001</v>
      </c>
      <c r="X46" s="1">
        <v>6.5893100000000002</v>
      </c>
      <c r="Y46" s="1">
        <v>5.02989</v>
      </c>
      <c r="Z46" s="1">
        <v>5.6553599999999999</v>
      </c>
      <c r="AA46" s="1">
        <v>6.0073299999999996</v>
      </c>
      <c r="AB46" s="1">
        <v>6.2294600000000004</v>
      </c>
      <c r="AC46" s="1">
        <v>5.2461500000000001</v>
      </c>
      <c r="AD46" s="1">
        <v>5.4327500000000004</v>
      </c>
      <c r="AE46" s="1">
        <v>6.3757000000000001</v>
      </c>
      <c r="AF46" s="1">
        <v>5.7006399999999999</v>
      </c>
      <c r="AG46" s="1">
        <v>5.4430399999999999</v>
      </c>
      <c r="AH46" s="1">
        <v>4.91221</v>
      </c>
      <c r="AI46" s="1">
        <v>6.0944599999999998</v>
      </c>
      <c r="AJ46" s="1">
        <v>5.5152799999999997</v>
      </c>
      <c r="AK46" s="1">
        <v>5.6702399999999997</v>
      </c>
      <c r="AL46" s="1">
        <v>5.59396</v>
      </c>
      <c r="AM46" s="1">
        <v>5.1664399999999997</v>
      </c>
      <c r="AN46" s="1">
        <v>5.1892500000000004</v>
      </c>
      <c r="AO46" s="1">
        <v>5.7248900000000003</v>
      </c>
      <c r="AP46" s="1">
        <v>5.7430700000000003</v>
      </c>
      <c r="AQ46" s="1">
        <v>5.4252500000000001</v>
      </c>
      <c r="AR46" s="1">
        <v>5.8432899999999997</v>
      </c>
      <c r="AS46" s="1">
        <v>5.5287499999999996</v>
      </c>
      <c r="AT46" s="1">
        <v>6.2025300000000003</v>
      </c>
      <c r="AU46" s="1">
        <v>5.9140699999999997</v>
      </c>
      <c r="AV46" s="1">
        <v>6.8470300000000002</v>
      </c>
      <c r="AW46" s="1">
        <v>5.8961199999999998</v>
      </c>
      <c r="AX46" s="1">
        <v>5.3524399999999996</v>
      </c>
      <c r="AY46" s="1">
        <v>5.5762299999999998</v>
      </c>
      <c r="AZ46" s="1">
        <v>5.4399199999999999</v>
      </c>
      <c r="BA46" s="1">
        <v>5.7861900000000004</v>
      </c>
      <c r="BB46" s="1">
        <v>6.4442700000000004</v>
      </c>
      <c r="BC46" s="1">
        <v>6.3385499999999997</v>
      </c>
      <c r="BD46" s="1">
        <v>5.8859300000000001</v>
      </c>
      <c r="BE46" s="1">
        <v>5.9590699999999996</v>
      </c>
      <c r="BF46" s="1">
        <v>5.8325199999999997</v>
      </c>
      <c r="BG46" s="1">
        <v>5.8906499999999999</v>
      </c>
      <c r="BH46" s="1">
        <v>5.8504100000000001</v>
      </c>
      <c r="BI46" s="1">
        <v>5.81264</v>
      </c>
      <c r="BJ46" s="1">
        <v>5.5909700000000004</v>
      </c>
      <c r="BK46" s="1">
        <v>5.96671</v>
      </c>
      <c r="BL46" s="1">
        <v>5.2584</v>
      </c>
      <c r="BM46" s="1">
        <v>6.1963699999999999</v>
      </c>
      <c r="BN46" s="1">
        <v>6.1226200000000004</v>
      </c>
      <c r="BO46" s="1">
        <v>5.8123399999999998</v>
      </c>
      <c r="BP46" s="1">
        <v>5.5404</v>
      </c>
      <c r="BQ46" s="1">
        <v>5.3950300000000002</v>
      </c>
      <c r="BR46" s="1">
        <v>5.3840899999999996</v>
      </c>
      <c r="BS46" s="1">
        <v>5.2055999999999996</v>
      </c>
      <c r="BT46" s="1">
        <v>5.4770899999999996</v>
      </c>
      <c r="BU46" s="1">
        <v>5.6867700000000001</v>
      </c>
      <c r="BV46" s="1">
        <v>5.0780900000000004</v>
      </c>
      <c r="BW46" s="1">
        <v>5.9096700000000002</v>
      </c>
      <c r="BX46" s="1">
        <v>4.84483</v>
      </c>
      <c r="BY46" s="1">
        <v>5.3900199999999998</v>
      </c>
      <c r="BZ46" s="1">
        <v>5.4823899999999997</v>
      </c>
      <c r="CA46" s="1">
        <v>6.0386699999999998</v>
      </c>
      <c r="CB46" s="1">
        <v>6.0173699999999997</v>
      </c>
      <c r="CC46" s="1">
        <v>5.4004599999999998</v>
      </c>
      <c r="CD46" s="1">
        <v>5.3651400000000002</v>
      </c>
      <c r="CE46" s="1">
        <v>5.6136799999999996</v>
      </c>
      <c r="CF46" s="1">
        <v>6.6066700000000003</v>
      </c>
      <c r="CG46" s="1">
        <v>5.7269500000000004</v>
      </c>
      <c r="CH46" s="1">
        <v>5.6391400000000003</v>
      </c>
      <c r="CI46" s="1">
        <v>6.1078400000000004</v>
      </c>
      <c r="CJ46" s="1">
        <v>5.7394499999999997</v>
      </c>
      <c r="CK46" s="1">
        <v>5.1008100000000001</v>
      </c>
      <c r="CL46" s="1">
        <v>6.0052500000000002</v>
      </c>
      <c r="CM46" s="1">
        <v>4.9035399999999996</v>
      </c>
      <c r="CN46" s="1">
        <v>5.6206399999999999</v>
      </c>
      <c r="CO46" s="1">
        <v>5.5946699999999998</v>
      </c>
      <c r="CP46" s="1">
        <v>5.9333</v>
      </c>
      <c r="CQ46" s="1">
        <v>5.70303</v>
      </c>
      <c r="CR46" s="1">
        <v>5.4435900000000004</v>
      </c>
      <c r="CS46" s="1">
        <v>5.65036</v>
      </c>
      <c r="CT46" s="1">
        <v>5.1627099999999997</v>
      </c>
      <c r="CU46" s="1">
        <v>5.2275799999999997</v>
      </c>
      <c r="CV46" s="1">
        <v>5.3600199999999996</v>
      </c>
      <c r="CW46" s="1">
        <v>5.1520900000000003</v>
      </c>
      <c r="CX46" s="1">
        <v>6.0001800000000003</v>
      </c>
      <c r="CY46" s="1">
        <v>5.3829500000000001</v>
      </c>
      <c r="CZ46" s="1">
        <v>6.0307700000000004</v>
      </c>
      <c r="DA46" s="1">
        <v>5.6234200000000003</v>
      </c>
      <c r="DB46" s="1">
        <v>6.6688000000000001</v>
      </c>
      <c r="DC46" s="1">
        <v>5.3444599999999998</v>
      </c>
      <c r="DD46" s="1">
        <v>6.3335499999999998</v>
      </c>
      <c r="DE46" s="1">
        <v>6.0340299999999996</v>
      </c>
      <c r="DF46" s="1">
        <v>6.0525599999999997</v>
      </c>
      <c r="DG46" s="1">
        <v>5.8530800000000003</v>
      </c>
      <c r="DH46" s="1">
        <v>4.9678399999999998</v>
      </c>
      <c r="DI46" s="1">
        <v>5.8303099999999999</v>
      </c>
      <c r="DJ46" s="1">
        <v>5.5488099999999996</v>
      </c>
      <c r="DK46" s="1">
        <v>6.0112500000000004</v>
      </c>
      <c r="DL46" s="1">
        <v>5.1202800000000002</v>
      </c>
      <c r="DM46" s="1">
        <v>6.2581699999999998</v>
      </c>
      <c r="DN46" s="1">
        <v>6.4058900000000003</v>
      </c>
      <c r="DO46" s="1">
        <v>6.2897499999999997</v>
      </c>
      <c r="DP46" s="1">
        <v>5.7811500000000002</v>
      </c>
      <c r="DQ46" s="1">
        <v>5.5202</v>
      </c>
      <c r="DR46" s="1">
        <v>6.2626400000000002</v>
      </c>
      <c r="DS46" s="1">
        <v>5.6640100000000002</v>
      </c>
      <c r="DT46" s="1">
        <v>5.72349</v>
      </c>
      <c r="DU46" s="1">
        <v>5.37744</v>
      </c>
      <c r="DV46" s="1">
        <v>5.63666</v>
      </c>
      <c r="DW46" s="1">
        <v>6.2218200000000001</v>
      </c>
      <c r="DX46" s="1">
        <v>6.2463300000000004</v>
      </c>
      <c r="DY46" s="1">
        <v>5.6223799999999997</v>
      </c>
      <c r="DZ46" s="1">
        <v>5.7921399999999998</v>
      </c>
      <c r="EA46" s="1">
        <v>5.8761299999999999</v>
      </c>
      <c r="EB46" s="1">
        <v>5.9244500000000002</v>
      </c>
      <c r="EC46" s="1">
        <v>6.03545</v>
      </c>
      <c r="ED46" s="1">
        <v>5.8398099999999999</v>
      </c>
      <c r="EE46" s="1">
        <v>6.4800199999999997</v>
      </c>
      <c r="EF46" s="1">
        <f>CORREL($J$2:$EE$2,J46:EE46)</f>
        <v>-0.38834606499192359</v>
      </c>
      <c r="EG46" s="1">
        <f t="shared" si="2"/>
        <v>6.9149420666069834E-6</v>
      </c>
      <c r="EH46" s="1">
        <v>1.853604E-4</v>
      </c>
    </row>
    <row r="47" spans="1:138" x14ac:dyDescent="0.25">
      <c r="A47" s="1" t="s">
        <v>4</v>
      </c>
      <c r="B47" s="1">
        <v>11958184</v>
      </c>
      <c r="C47" s="1">
        <v>11966452</v>
      </c>
      <c r="D47" s="1">
        <v>17423321</v>
      </c>
      <c r="E47" s="1" t="s">
        <v>1309</v>
      </c>
      <c r="F47" s="1" t="s">
        <v>1308</v>
      </c>
      <c r="G47" s="1" t="s">
        <v>1307</v>
      </c>
      <c r="H47" s="1" t="s">
        <v>1306</v>
      </c>
      <c r="J47" s="1">
        <v>9.0578400000000006</v>
      </c>
      <c r="K47" s="1">
        <v>9.3340599999999991</v>
      </c>
      <c r="L47" s="1">
        <v>9.2480499999999992</v>
      </c>
      <c r="M47" s="1">
        <v>9.3450000000000006</v>
      </c>
      <c r="N47" s="1">
        <v>8.9804499999999994</v>
      </c>
      <c r="O47" s="1">
        <v>9.3234700000000004</v>
      </c>
      <c r="P47" s="1">
        <v>9.3505199999999995</v>
      </c>
      <c r="Q47" s="1">
        <v>7.6395900000000001</v>
      </c>
      <c r="R47" s="1">
        <v>7.7613700000000003</v>
      </c>
      <c r="S47" s="1">
        <v>9.4643700000000006</v>
      </c>
      <c r="T47" s="1">
        <v>9.3543099999999999</v>
      </c>
      <c r="U47" s="1">
        <v>9.2994800000000009</v>
      </c>
      <c r="V47" s="1">
        <v>9.3556600000000003</v>
      </c>
      <c r="W47" s="1">
        <v>9.19773</v>
      </c>
      <c r="X47" s="1">
        <v>8.8788099999999996</v>
      </c>
      <c r="Y47" s="1">
        <v>9.2237299999999998</v>
      </c>
      <c r="Z47" s="1">
        <v>9.2791499999999996</v>
      </c>
      <c r="AA47" s="1">
        <v>9.1023999999999994</v>
      </c>
      <c r="AB47" s="1">
        <v>9.3889999999999993</v>
      </c>
      <c r="AC47" s="1">
        <v>9.0520999999999994</v>
      </c>
      <c r="AD47" s="1">
        <v>7.8273200000000003</v>
      </c>
      <c r="AE47" s="1">
        <v>9.3121600000000004</v>
      </c>
      <c r="AF47" s="1">
        <v>9.0578599999999998</v>
      </c>
      <c r="AG47" s="1">
        <v>8.2010000000000005</v>
      </c>
      <c r="AH47" s="1">
        <v>9.2700899999999997</v>
      </c>
      <c r="AI47" s="1">
        <v>9.3585200000000004</v>
      </c>
      <c r="AJ47" s="1">
        <v>8.9632500000000004</v>
      </c>
      <c r="AK47" s="1">
        <v>9.1303900000000002</v>
      </c>
      <c r="AL47" s="1">
        <v>9.4556199999999997</v>
      </c>
      <c r="AM47" s="1">
        <v>7.7564399999999996</v>
      </c>
      <c r="AN47" s="1">
        <v>9.1718299999999999</v>
      </c>
      <c r="AO47" s="1">
        <v>9.5681899999999995</v>
      </c>
      <c r="AP47" s="1">
        <v>9.1752699999999994</v>
      </c>
      <c r="AQ47" s="1">
        <v>9.1959900000000001</v>
      </c>
      <c r="AR47" s="1">
        <v>9.5287100000000002</v>
      </c>
      <c r="AS47" s="1">
        <v>9.3636400000000002</v>
      </c>
      <c r="AT47" s="1">
        <v>9.2760099999999994</v>
      </c>
      <c r="AU47" s="1">
        <v>9.4847900000000003</v>
      </c>
      <c r="AV47" s="1">
        <v>9.2913700000000006</v>
      </c>
      <c r="AW47" s="1">
        <v>9.2332099999999997</v>
      </c>
      <c r="AX47" s="1">
        <v>9.6919400000000007</v>
      </c>
      <c r="AY47" s="1">
        <v>9.4583200000000005</v>
      </c>
      <c r="AZ47" s="1">
        <v>8.9221199999999996</v>
      </c>
      <c r="BA47" s="1">
        <v>9.3239300000000007</v>
      </c>
      <c r="BB47" s="1">
        <v>8.2137700000000002</v>
      </c>
      <c r="BC47" s="1">
        <v>9.1713900000000006</v>
      </c>
      <c r="BD47" s="1">
        <v>9.0929900000000004</v>
      </c>
      <c r="BE47" s="1">
        <v>9.4004300000000001</v>
      </c>
      <c r="BF47" s="1">
        <v>9.6129599999999993</v>
      </c>
      <c r="BG47" s="1">
        <v>9.3375699999999995</v>
      </c>
      <c r="BH47" s="1">
        <v>8.4630100000000006</v>
      </c>
      <c r="BI47" s="1">
        <v>9.4710300000000007</v>
      </c>
      <c r="BJ47" s="1">
        <v>9.5529499999999992</v>
      </c>
      <c r="BK47" s="1">
        <v>9.4099799999999991</v>
      </c>
      <c r="BL47" s="1">
        <v>9.6526399999999999</v>
      </c>
      <c r="BM47" s="1">
        <v>9.3580000000000005</v>
      </c>
      <c r="BN47" s="1">
        <v>9.2595899999999993</v>
      </c>
      <c r="BO47" s="1">
        <v>9.2484800000000007</v>
      </c>
      <c r="BP47" s="1">
        <v>9.4989699999999999</v>
      </c>
      <c r="BQ47" s="1">
        <v>9.0596800000000002</v>
      </c>
      <c r="BR47" s="1">
        <v>9.2847200000000001</v>
      </c>
      <c r="BS47" s="1">
        <v>8.9579000000000004</v>
      </c>
      <c r="BT47" s="1">
        <v>9.2921899999999997</v>
      </c>
      <c r="BU47" s="1">
        <v>9.4690600000000007</v>
      </c>
      <c r="BV47" s="1">
        <v>9.1177399999999995</v>
      </c>
      <c r="BW47" s="1">
        <v>9.2294499999999999</v>
      </c>
      <c r="BX47" s="1">
        <v>8.8893900000000006</v>
      </c>
      <c r="BY47" s="1">
        <v>9.2714300000000005</v>
      </c>
      <c r="BZ47" s="1">
        <v>9.1278600000000001</v>
      </c>
      <c r="CA47" s="1">
        <v>9.3373399999999993</v>
      </c>
      <c r="CB47" s="1">
        <v>9.4122000000000003</v>
      </c>
      <c r="CC47" s="1">
        <v>9.4354200000000006</v>
      </c>
      <c r="CD47" s="1">
        <v>9.2805300000000006</v>
      </c>
      <c r="CE47" s="1">
        <v>8.9658099999999994</v>
      </c>
      <c r="CF47" s="1">
        <v>9.5139800000000001</v>
      </c>
      <c r="CG47" s="1">
        <v>9.0381</v>
      </c>
      <c r="CH47" s="1">
        <v>9.4758200000000006</v>
      </c>
      <c r="CI47" s="1">
        <v>9.4111399999999996</v>
      </c>
      <c r="CJ47" s="1">
        <v>9.43492</v>
      </c>
      <c r="CK47" s="1">
        <v>9.0230899999999998</v>
      </c>
      <c r="CL47" s="1">
        <v>9.2260600000000004</v>
      </c>
      <c r="CM47" s="1">
        <v>7.5767300000000004</v>
      </c>
      <c r="CN47" s="1">
        <v>9.4145099999999999</v>
      </c>
      <c r="CO47" s="1">
        <v>9.2208900000000007</v>
      </c>
      <c r="CP47" s="1">
        <v>9.1171500000000005</v>
      </c>
      <c r="CQ47" s="1">
        <v>8.9928100000000004</v>
      </c>
      <c r="CR47" s="1">
        <v>9.1049600000000002</v>
      </c>
      <c r="CS47" s="1">
        <v>9.2940400000000007</v>
      </c>
      <c r="CT47" s="1">
        <v>9.3244399999999992</v>
      </c>
      <c r="CU47" s="1">
        <v>8.8367900000000006</v>
      </c>
      <c r="CV47" s="1">
        <v>9.3152399999999993</v>
      </c>
      <c r="CW47" s="1">
        <v>8.3704999999999998</v>
      </c>
      <c r="CX47" s="1">
        <v>9.1222499999999993</v>
      </c>
      <c r="CY47" s="1">
        <v>9.2780799999999992</v>
      </c>
      <c r="CZ47" s="1">
        <v>9.3892000000000007</v>
      </c>
      <c r="DA47" s="1">
        <v>9.2921300000000002</v>
      </c>
      <c r="DB47" s="1">
        <v>9.4005899999999993</v>
      </c>
      <c r="DC47" s="1">
        <v>9.4242600000000003</v>
      </c>
      <c r="DD47" s="1">
        <v>8.8213899999999992</v>
      </c>
      <c r="DE47" s="1">
        <v>9.4367800000000006</v>
      </c>
      <c r="DF47" s="1">
        <v>9.2876600000000007</v>
      </c>
      <c r="DG47" s="1">
        <v>9.5253800000000002</v>
      </c>
      <c r="DH47" s="1">
        <v>9.0525099999999998</v>
      </c>
      <c r="DI47" s="1">
        <v>9.3474500000000003</v>
      </c>
      <c r="DJ47" s="1">
        <v>9.3221399999999992</v>
      </c>
      <c r="DK47" s="1">
        <v>9.3890499999999992</v>
      </c>
      <c r="DL47" s="1">
        <v>9.3102599999999995</v>
      </c>
      <c r="DM47" s="1">
        <v>9.4576899999999995</v>
      </c>
      <c r="DN47" s="1">
        <v>9.4543099999999995</v>
      </c>
      <c r="DO47" s="1">
        <v>9.4206000000000003</v>
      </c>
      <c r="DP47" s="1">
        <v>8.9899400000000007</v>
      </c>
      <c r="DQ47" s="1">
        <v>9.2395800000000001</v>
      </c>
      <c r="DR47" s="1">
        <v>9.2453099999999999</v>
      </c>
      <c r="DS47" s="1">
        <v>9.0350999999999999</v>
      </c>
      <c r="DT47" s="1">
        <v>9.38612</v>
      </c>
      <c r="DU47" s="1">
        <v>9.0647800000000007</v>
      </c>
      <c r="DV47" s="1">
        <v>8.4150700000000001</v>
      </c>
      <c r="DW47" s="1">
        <v>9.2810500000000005</v>
      </c>
      <c r="DX47" s="1">
        <v>9.4796999999999993</v>
      </c>
      <c r="DY47" s="1">
        <v>9.6745000000000001</v>
      </c>
      <c r="DZ47" s="1">
        <v>9.2345400000000009</v>
      </c>
      <c r="EA47" s="1">
        <v>9.3461499999999997</v>
      </c>
      <c r="EB47" s="1">
        <v>9.3182899999999993</v>
      </c>
      <c r="EC47" s="1">
        <v>9.4451099999999997</v>
      </c>
      <c r="ED47" s="1">
        <v>9.10121</v>
      </c>
      <c r="EE47" s="1">
        <v>9.3113100000000006</v>
      </c>
      <c r="EF47" s="1">
        <f>CORREL($J$2:$EE$2,J47:EE47)</f>
        <v>-0.38768352507446091</v>
      </c>
      <c r="EG47" s="1">
        <f t="shared" si="2"/>
        <v>7.1912407739654544E-6</v>
      </c>
      <c r="EH47" s="1">
        <v>1.8931300000000001E-4</v>
      </c>
    </row>
    <row r="48" spans="1:138" x14ac:dyDescent="0.25">
      <c r="A48" s="1" t="s">
        <v>4</v>
      </c>
      <c r="B48" s="1">
        <v>33924593</v>
      </c>
      <c r="C48" s="1">
        <v>33948831</v>
      </c>
      <c r="D48" s="1">
        <v>17412627</v>
      </c>
      <c r="E48" s="1" t="s">
        <v>1305</v>
      </c>
      <c r="F48" s="1" t="s">
        <v>1304</v>
      </c>
      <c r="G48" s="1" t="s">
        <v>1303</v>
      </c>
      <c r="H48" s="1" t="s">
        <v>1302</v>
      </c>
      <c r="J48" s="1">
        <v>7.4535400000000003</v>
      </c>
      <c r="K48" s="1">
        <v>5.2253800000000004</v>
      </c>
      <c r="L48" s="1">
        <v>5.7113699999999996</v>
      </c>
      <c r="M48" s="1">
        <v>6.7343000000000002</v>
      </c>
      <c r="N48" s="1">
        <v>6.4739500000000003</v>
      </c>
      <c r="O48" s="1">
        <v>7.6083800000000004</v>
      </c>
      <c r="P48" s="1">
        <v>7.2261300000000004</v>
      </c>
      <c r="Q48" s="1">
        <v>5.6357200000000001</v>
      </c>
      <c r="R48" s="1">
        <v>5.6641700000000004</v>
      </c>
      <c r="S48" s="1">
        <v>6.21699</v>
      </c>
      <c r="T48" s="1">
        <v>6.5982099999999999</v>
      </c>
      <c r="U48" s="1">
        <v>5.7100299999999997</v>
      </c>
      <c r="V48" s="1">
        <v>7.2642600000000002</v>
      </c>
      <c r="W48" s="1">
        <v>5.3941800000000004</v>
      </c>
      <c r="X48" s="1">
        <v>6.71441</v>
      </c>
      <c r="Y48" s="1">
        <v>7.2436199999999999</v>
      </c>
      <c r="Z48" s="1">
        <v>5.84253</v>
      </c>
      <c r="AA48" s="1">
        <v>6.2887300000000002</v>
      </c>
      <c r="AB48" s="1">
        <v>7.2205700000000004</v>
      </c>
      <c r="AC48" s="1">
        <v>6.9312199999999997</v>
      </c>
      <c r="AD48" s="1">
        <v>5.5405499999999996</v>
      </c>
      <c r="AE48" s="1">
        <v>7.0495099999999997</v>
      </c>
      <c r="AF48" s="1">
        <v>6.0475399999999997</v>
      </c>
      <c r="AG48" s="1">
        <v>5.8359699999999997</v>
      </c>
      <c r="AH48" s="1">
        <v>5.3583299999999996</v>
      </c>
      <c r="AI48" s="1">
        <v>5.6340199999999996</v>
      </c>
      <c r="AJ48" s="1">
        <v>8.8090299999999999</v>
      </c>
      <c r="AK48" s="1">
        <v>7.72058</v>
      </c>
      <c r="AL48" s="1">
        <v>6.3719999999999999</v>
      </c>
      <c r="AM48" s="1">
        <v>5.3896800000000002</v>
      </c>
      <c r="AN48" s="1">
        <v>5.4076300000000002</v>
      </c>
      <c r="AO48" s="1">
        <v>5.5063000000000004</v>
      </c>
      <c r="AP48" s="1">
        <v>7.0672899999999998</v>
      </c>
      <c r="AQ48" s="1">
        <v>5.7398300000000004</v>
      </c>
      <c r="AR48" s="1">
        <v>7.7951899999999998</v>
      </c>
      <c r="AS48" s="1">
        <v>7.7769399999999997</v>
      </c>
      <c r="AT48" s="1">
        <v>8.17178</v>
      </c>
      <c r="AU48" s="1">
        <v>7.7075500000000003</v>
      </c>
      <c r="AV48" s="1">
        <v>7.8632999999999997</v>
      </c>
      <c r="AW48" s="1">
        <v>5.9399699999999998</v>
      </c>
      <c r="AX48" s="1">
        <v>5.3322200000000004</v>
      </c>
      <c r="AY48" s="1">
        <v>7.1056699999999999</v>
      </c>
      <c r="AZ48" s="1">
        <v>6.4575199999999997</v>
      </c>
      <c r="BA48" s="1">
        <v>7.6747300000000003</v>
      </c>
      <c r="BB48" s="1">
        <v>5.4115399999999996</v>
      </c>
      <c r="BC48" s="1">
        <v>6.8813300000000002</v>
      </c>
      <c r="BD48" s="1">
        <v>6.5917700000000004</v>
      </c>
      <c r="BE48" s="1">
        <v>7.12378</v>
      </c>
      <c r="BF48" s="1">
        <v>8.5241100000000003</v>
      </c>
      <c r="BG48" s="1">
        <v>7.5148700000000002</v>
      </c>
      <c r="BH48" s="1">
        <v>6.62967</v>
      </c>
      <c r="BI48" s="1">
        <v>6.1694599999999999</v>
      </c>
      <c r="BJ48" s="1">
        <v>7.1997400000000003</v>
      </c>
      <c r="BK48" s="1">
        <v>7.2953299999999999</v>
      </c>
      <c r="BL48" s="1">
        <v>5.24458</v>
      </c>
      <c r="BM48" s="1">
        <v>7.1758199999999999</v>
      </c>
      <c r="BN48" s="1">
        <v>6.9778000000000002</v>
      </c>
      <c r="BO48" s="1">
        <v>6.0831299999999997</v>
      </c>
      <c r="BP48" s="1">
        <v>7.3469600000000002</v>
      </c>
      <c r="BQ48" s="1">
        <v>5.6362899999999998</v>
      </c>
      <c r="BR48" s="1">
        <v>6.3001199999999997</v>
      </c>
      <c r="BS48" s="1">
        <v>6.6807800000000004</v>
      </c>
      <c r="BT48" s="1">
        <v>6.7656700000000001</v>
      </c>
      <c r="BU48" s="1">
        <v>5.9674300000000002</v>
      </c>
      <c r="BV48" s="1">
        <v>7.0168200000000001</v>
      </c>
      <c r="BW48" s="1">
        <v>6.3777900000000001</v>
      </c>
      <c r="BX48" s="1">
        <v>7.8353000000000002</v>
      </c>
      <c r="BY48" s="1">
        <v>6.4872899999999998</v>
      </c>
      <c r="BZ48" s="1">
        <v>6.1193999999999997</v>
      </c>
      <c r="CA48" s="1">
        <v>7.18926</v>
      </c>
      <c r="CB48" s="1">
        <v>7.3898599999999997</v>
      </c>
      <c r="CC48" s="1">
        <v>5.91554</v>
      </c>
      <c r="CD48" s="1">
        <v>5.8532099999999998</v>
      </c>
      <c r="CE48" s="1">
        <v>5.9893700000000001</v>
      </c>
      <c r="CF48" s="1">
        <v>5.9273899999999999</v>
      </c>
      <c r="CG48" s="1">
        <v>7.8251299999999997</v>
      </c>
      <c r="CH48" s="1">
        <v>5.6775500000000001</v>
      </c>
      <c r="CI48" s="1">
        <v>7.4044100000000004</v>
      </c>
      <c r="CJ48" s="1">
        <v>7.0310499999999996</v>
      </c>
      <c r="CK48" s="1">
        <v>7.5048700000000004</v>
      </c>
      <c r="CL48" s="1">
        <v>7.0796599999999996</v>
      </c>
      <c r="CM48" s="1">
        <v>5.8777299999999997</v>
      </c>
      <c r="CN48" s="1">
        <v>6.7285700000000004</v>
      </c>
      <c r="CO48" s="1">
        <v>6.9624800000000002</v>
      </c>
      <c r="CP48" s="1">
        <v>6.3274999999999997</v>
      </c>
      <c r="CQ48" s="1">
        <v>8.0213199999999993</v>
      </c>
      <c r="CR48" s="1">
        <v>6.5804600000000004</v>
      </c>
      <c r="CS48" s="1">
        <v>6.33249</v>
      </c>
      <c r="CT48" s="1">
        <v>7.8784999999999998</v>
      </c>
      <c r="CU48" s="1">
        <v>5.3077899999999998</v>
      </c>
      <c r="CV48" s="1">
        <v>6.8717800000000002</v>
      </c>
      <c r="CW48" s="1">
        <v>6.0992199999999999</v>
      </c>
      <c r="CX48" s="1">
        <v>5.5979799999999997</v>
      </c>
      <c r="CY48" s="1">
        <v>7.1319499999999998</v>
      </c>
      <c r="CZ48" s="1">
        <v>6.6228899999999999</v>
      </c>
      <c r="DA48" s="1">
        <v>7.1326200000000002</v>
      </c>
      <c r="DB48" s="1">
        <v>7.4388199999999998</v>
      </c>
      <c r="DC48" s="1">
        <v>8.3500700000000005</v>
      </c>
      <c r="DD48" s="1">
        <v>6.3103999999999996</v>
      </c>
      <c r="DE48" s="1">
        <v>7.4546700000000001</v>
      </c>
      <c r="DF48" s="1">
        <v>5.5437799999999999</v>
      </c>
      <c r="DG48" s="1">
        <v>7.36104</v>
      </c>
      <c r="DH48" s="1">
        <v>7.8483700000000001</v>
      </c>
      <c r="DI48" s="1">
        <v>7.6358699999999997</v>
      </c>
      <c r="DJ48" s="1">
        <v>7.0770600000000004</v>
      </c>
      <c r="DK48" s="1">
        <v>7.1671199999999997</v>
      </c>
      <c r="DL48" s="1">
        <v>5.3366800000000003</v>
      </c>
      <c r="DM48" s="1">
        <v>7.7369399999999997</v>
      </c>
      <c r="DN48" s="1">
        <v>6.99838</v>
      </c>
      <c r="DO48" s="1">
        <v>7.3166000000000002</v>
      </c>
      <c r="DP48" s="1">
        <v>6.0968799999999996</v>
      </c>
      <c r="DQ48" s="1">
        <v>7.0349599999999999</v>
      </c>
      <c r="DR48" s="1">
        <v>7.1976399999999998</v>
      </c>
      <c r="DS48" s="1">
        <v>6.6459000000000001</v>
      </c>
      <c r="DT48" s="1">
        <v>6.9922899999999997</v>
      </c>
      <c r="DU48" s="1">
        <v>6.5532500000000002</v>
      </c>
      <c r="DV48" s="1">
        <v>5.7577100000000003</v>
      </c>
      <c r="DW48" s="1">
        <v>6.9916799999999997</v>
      </c>
      <c r="DX48" s="1">
        <v>7.6652100000000001</v>
      </c>
      <c r="DY48" s="1">
        <v>5.3643700000000001</v>
      </c>
      <c r="DZ48" s="1">
        <v>6.9866900000000003</v>
      </c>
      <c r="EA48" s="1">
        <v>6.99986</v>
      </c>
      <c r="EB48" s="1">
        <v>6.6730900000000002</v>
      </c>
      <c r="EC48" s="1">
        <v>7.8317600000000001</v>
      </c>
      <c r="ED48" s="1">
        <v>7.7006500000000004</v>
      </c>
      <c r="EE48" s="1">
        <v>6.9117100000000002</v>
      </c>
      <c r="EF48" s="1">
        <f>CORREL($J$2:$EE$2,J48:EE48)</f>
        <v>-0.38755881133777381</v>
      </c>
      <c r="EG48" s="1">
        <f t="shared" si="2"/>
        <v>7.2444027281843391E-6</v>
      </c>
      <c r="EH48" s="1">
        <v>1.8931300000000001E-4</v>
      </c>
    </row>
    <row r="49" spans="1:138" x14ac:dyDescent="0.25">
      <c r="A49" s="1" t="s">
        <v>4</v>
      </c>
      <c r="B49" s="1">
        <v>47465067</v>
      </c>
      <c r="C49" s="1">
        <v>47474367</v>
      </c>
      <c r="D49" s="1">
        <v>17425151</v>
      </c>
      <c r="E49" s="1" t="s">
        <v>1301</v>
      </c>
      <c r="F49" s="1" t="s">
        <v>1300</v>
      </c>
      <c r="G49" s="1" t="s">
        <v>1299</v>
      </c>
      <c r="H49" s="1" t="s">
        <v>1298</v>
      </c>
      <c r="J49" s="1">
        <v>9.0833300000000001</v>
      </c>
      <c r="K49" s="1">
        <v>9.4517399999999991</v>
      </c>
      <c r="L49" s="1">
        <v>9.5311400000000006</v>
      </c>
      <c r="M49" s="1">
        <v>9.3379999999999992</v>
      </c>
      <c r="N49" s="1">
        <v>9.1706400000000006</v>
      </c>
      <c r="O49" s="1">
        <v>9.5284999999999993</v>
      </c>
      <c r="P49" s="1">
        <v>9.3986199999999993</v>
      </c>
      <c r="Q49" s="1">
        <v>9.0182800000000007</v>
      </c>
      <c r="R49" s="1">
        <v>8.3773</v>
      </c>
      <c r="S49" s="1">
        <v>9.3281399999999994</v>
      </c>
      <c r="T49" s="1">
        <v>9.4360199999999992</v>
      </c>
      <c r="U49" s="1">
        <v>9.4213400000000007</v>
      </c>
      <c r="V49" s="1">
        <v>9.2780799999999992</v>
      </c>
      <c r="W49" s="1">
        <v>9.3833900000000003</v>
      </c>
      <c r="X49" s="1">
        <v>8.6557099999999991</v>
      </c>
      <c r="Y49" s="1">
        <v>9.6668400000000005</v>
      </c>
      <c r="Z49" s="1">
        <v>9.4722399999999993</v>
      </c>
      <c r="AA49" s="1">
        <v>9.2670899999999996</v>
      </c>
      <c r="AB49" s="1">
        <v>9.5876099999999997</v>
      </c>
      <c r="AC49" s="1">
        <v>9.4388500000000004</v>
      </c>
      <c r="AD49" s="1">
        <v>8.2495700000000003</v>
      </c>
      <c r="AE49" s="1">
        <v>9.4950500000000009</v>
      </c>
      <c r="AF49" s="1">
        <v>9.3473199999999999</v>
      </c>
      <c r="AG49" s="1">
        <v>8.3784200000000002</v>
      </c>
      <c r="AH49" s="1">
        <v>9.6129099999999994</v>
      </c>
      <c r="AI49" s="1">
        <v>9.6296900000000001</v>
      </c>
      <c r="AJ49" s="1">
        <v>9.5015400000000003</v>
      </c>
      <c r="AK49" s="1">
        <v>9.3033699999999993</v>
      </c>
      <c r="AL49" s="1">
        <v>9.4249100000000006</v>
      </c>
      <c r="AM49" s="1">
        <v>8.7469699999999992</v>
      </c>
      <c r="AN49" s="1">
        <v>9.4736799999999999</v>
      </c>
      <c r="AO49" s="1">
        <v>9.4520900000000001</v>
      </c>
      <c r="AP49" s="1">
        <v>9.7088999999999999</v>
      </c>
      <c r="AQ49" s="1">
        <v>9.1997800000000005</v>
      </c>
      <c r="AR49" s="1">
        <v>9.4761199999999999</v>
      </c>
      <c r="AS49" s="1">
        <v>9.5178200000000004</v>
      </c>
      <c r="AT49" s="1">
        <v>9.2124299999999995</v>
      </c>
      <c r="AU49" s="1">
        <v>9.6494900000000001</v>
      </c>
      <c r="AV49" s="1">
        <v>9.5618800000000004</v>
      </c>
      <c r="AW49" s="1">
        <v>9.5311800000000009</v>
      </c>
      <c r="AX49" s="1">
        <v>9.7143899999999999</v>
      </c>
      <c r="AY49" s="1">
        <v>9.6715599999999995</v>
      </c>
      <c r="AZ49" s="1">
        <v>9.4616900000000008</v>
      </c>
      <c r="BA49" s="1">
        <v>9.2260299999999997</v>
      </c>
      <c r="BB49" s="1">
        <v>9.0908800000000003</v>
      </c>
      <c r="BC49" s="1">
        <v>9.4481999999999999</v>
      </c>
      <c r="BD49" s="1">
        <v>9.78566</v>
      </c>
      <c r="BE49" s="1">
        <v>9.6386500000000002</v>
      </c>
      <c r="BF49" s="1">
        <v>9.6125799999999995</v>
      </c>
      <c r="BG49" s="1">
        <v>9.5131399999999999</v>
      </c>
      <c r="BH49" s="1">
        <v>8.9924800000000005</v>
      </c>
      <c r="BI49" s="1">
        <v>9.7995800000000006</v>
      </c>
      <c r="BJ49" s="1">
        <v>9.7174099999999992</v>
      </c>
      <c r="BK49" s="1">
        <v>9.5787700000000005</v>
      </c>
      <c r="BL49" s="1">
        <v>9.3492200000000008</v>
      </c>
      <c r="BM49" s="1">
        <v>9.4695499999999999</v>
      </c>
      <c r="BN49" s="1">
        <v>9.5415700000000001</v>
      </c>
      <c r="BO49" s="1">
        <v>9.6322899999999994</v>
      </c>
      <c r="BP49" s="1">
        <v>9.5072500000000009</v>
      </c>
      <c r="BQ49" s="1">
        <v>9.3356399999999997</v>
      </c>
      <c r="BR49" s="1">
        <v>9.6897099999999998</v>
      </c>
      <c r="BS49" s="1">
        <v>9.1703700000000001</v>
      </c>
      <c r="BT49" s="1">
        <v>9.5520999999999994</v>
      </c>
      <c r="BU49" s="1">
        <v>9.7043099999999995</v>
      </c>
      <c r="BV49" s="1">
        <v>9.6012299999999993</v>
      </c>
      <c r="BW49" s="1">
        <v>9.4988799999999998</v>
      </c>
      <c r="BX49" s="1">
        <v>9.1499299999999995</v>
      </c>
      <c r="BY49" s="1">
        <v>9.5753299999999992</v>
      </c>
      <c r="BZ49" s="1">
        <v>9.6154200000000003</v>
      </c>
      <c r="CA49" s="1">
        <v>9.5389800000000005</v>
      </c>
      <c r="CB49" s="1">
        <v>9.5748300000000004</v>
      </c>
      <c r="CC49" s="1">
        <v>9.7605500000000003</v>
      </c>
      <c r="CD49" s="1">
        <v>9.4640299999999993</v>
      </c>
      <c r="CE49" s="1">
        <v>9.3311899999999994</v>
      </c>
      <c r="CF49" s="1">
        <v>9.3589000000000002</v>
      </c>
      <c r="CG49" s="1">
        <v>9.4808599999999998</v>
      </c>
      <c r="CH49" s="1">
        <v>9.6090099999999996</v>
      </c>
      <c r="CI49" s="1">
        <v>9.6034600000000001</v>
      </c>
      <c r="CJ49" s="1">
        <v>9.4139099999999996</v>
      </c>
      <c r="CK49" s="1">
        <v>9.4683200000000003</v>
      </c>
      <c r="CL49" s="1">
        <v>9.3225599999999993</v>
      </c>
      <c r="CM49" s="1">
        <v>8.7394099999999995</v>
      </c>
      <c r="CN49" s="1">
        <v>9.3570399999999996</v>
      </c>
      <c r="CO49" s="1">
        <v>9.3894500000000001</v>
      </c>
      <c r="CP49" s="1">
        <v>9.5687499999999996</v>
      </c>
      <c r="CQ49" s="1">
        <v>9.5324500000000008</v>
      </c>
      <c r="CR49" s="1">
        <v>9.3768899999999995</v>
      </c>
      <c r="CS49" s="1">
        <v>9.5607900000000008</v>
      </c>
      <c r="CT49" s="1">
        <v>9.7345199999999998</v>
      </c>
      <c r="CU49" s="1">
        <v>9.3460099999999997</v>
      </c>
      <c r="CV49" s="1">
        <v>9.3860399999999995</v>
      </c>
      <c r="CW49" s="1">
        <v>8.5569400000000009</v>
      </c>
      <c r="CX49" s="1">
        <v>9.5346899999999994</v>
      </c>
      <c r="CY49" s="1">
        <v>9.4008299999999991</v>
      </c>
      <c r="CZ49" s="1">
        <v>9.58108</v>
      </c>
      <c r="DA49" s="1">
        <v>9.3621300000000005</v>
      </c>
      <c r="DB49" s="1">
        <v>9.5612499999999994</v>
      </c>
      <c r="DC49" s="1">
        <v>9.5798699999999997</v>
      </c>
      <c r="DD49" s="1">
        <v>9.1871299999999998</v>
      </c>
      <c r="DE49" s="1">
        <v>9.6263900000000007</v>
      </c>
      <c r="DF49" s="1">
        <v>9.5533400000000004</v>
      </c>
      <c r="DG49" s="1">
        <v>9.5030099999999997</v>
      </c>
      <c r="DH49" s="1">
        <v>9.3516899999999996</v>
      </c>
      <c r="DI49" s="1">
        <v>9.4434400000000007</v>
      </c>
      <c r="DJ49" s="1">
        <v>9.6341900000000003</v>
      </c>
      <c r="DK49" s="1">
        <v>9.4868699999999997</v>
      </c>
      <c r="DL49" s="1">
        <v>8.7768999999999995</v>
      </c>
      <c r="DM49" s="1">
        <v>9.5375999999999994</v>
      </c>
      <c r="DN49" s="1">
        <v>9.4193599999999993</v>
      </c>
      <c r="DO49" s="1">
        <v>9.4142399999999995</v>
      </c>
      <c r="DP49" s="1">
        <v>9.2626299999999997</v>
      </c>
      <c r="DQ49" s="1">
        <v>9.4411900000000006</v>
      </c>
      <c r="DR49" s="1">
        <v>9.5822699999999994</v>
      </c>
      <c r="DS49" s="1">
        <v>9.2871699999999997</v>
      </c>
      <c r="DT49" s="1">
        <v>9.5849399999999996</v>
      </c>
      <c r="DU49" s="1">
        <v>9.5285700000000002</v>
      </c>
      <c r="DV49" s="1">
        <v>8.7176100000000005</v>
      </c>
      <c r="DW49" s="1">
        <v>9.4261499999999998</v>
      </c>
      <c r="DX49" s="1">
        <v>9.5692500000000003</v>
      </c>
      <c r="DY49" s="1">
        <v>9.3529</v>
      </c>
      <c r="DZ49" s="1">
        <v>9.7029899999999998</v>
      </c>
      <c r="EA49" s="1">
        <v>9.5269399999999997</v>
      </c>
      <c r="EB49" s="1">
        <v>9.5145499999999998</v>
      </c>
      <c r="EC49" s="1">
        <v>9.33535</v>
      </c>
      <c r="ED49" s="1">
        <v>9.5125700000000002</v>
      </c>
      <c r="EE49" s="1">
        <v>9.3678600000000003</v>
      </c>
      <c r="EF49" s="1">
        <f>CORREL($J$2:$EE$2,J49:EE49)</f>
        <v>-0.38681986582855959</v>
      </c>
      <c r="EG49" s="1">
        <f t="shared" si="2"/>
        <v>7.5670887733627687E-6</v>
      </c>
      <c r="EH49" s="1">
        <v>1.9474950000000001E-4</v>
      </c>
    </row>
    <row r="50" spans="1:138" x14ac:dyDescent="0.25">
      <c r="A50" s="1" t="s">
        <v>4</v>
      </c>
      <c r="B50" s="1">
        <v>46494819</v>
      </c>
      <c r="C50" s="1">
        <v>46536144</v>
      </c>
      <c r="D50" s="1">
        <v>17425043</v>
      </c>
      <c r="E50" s="1" t="s">
        <v>1297</v>
      </c>
      <c r="F50" s="1" t="s">
        <v>1296</v>
      </c>
      <c r="G50" s="1" t="s">
        <v>1295</v>
      </c>
      <c r="H50" s="1" t="s">
        <v>1294</v>
      </c>
      <c r="J50" s="1">
        <v>7.1107899999999997</v>
      </c>
      <c r="K50" s="1">
        <v>6.27658</v>
      </c>
      <c r="L50" s="1">
        <v>6.3483299999999998</v>
      </c>
      <c r="M50" s="1">
        <v>6.3885300000000003</v>
      </c>
      <c r="N50" s="1">
        <v>6.3485300000000002</v>
      </c>
      <c r="O50" s="1">
        <v>6.0560600000000004</v>
      </c>
      <c r="P50" s="1">
        <v>5.7501699999999998</v>
      </c>
      <c r="Q50" s="1">
        <v>7.9106500000000004</v>
      </c>
      <c r="R50" s="1">
        <v>7.9458599999999997</v>
      </c>
      <c r="S50" s="1">
        <v>6.2222099999999996</v>
      </c>
      <c r="T50" s="1">
        <v>6.4766700000000004</v>
      </c>
      <c r="U50" s="1">
        <v>6.5595999999999997</v>
      </c>
      <c r="V50" s="1">
        <v>6.1439899999999996</v>
      </c>
      <c r="W50" s="1">
        <v>6.6442399999999999</v>
      </c>
      <c r="X50" s="1">
        <v>6.2704599999999999</v>
      </c>
      <c r="Y50" s="1">
        <v>6.9654699999999998</v>
      </c>
      <c r="Z50" s="1">
        <v>6.7873200000000002</v>
      </c>
      <c r="AA50" s="1">
        <v>6.6502100000000004</v>
      </c>
      <c r="AB50" s="1">
        <v>5.9758899999999997</v>
      </c>
      <c r="AC50" s="1">
        <v>6.5553400000000002</v>
      </c>
      <c r="AD50" s="1">
        <v>8.6687399999999997</v>
      </c>
      <c r="AE50" s="1">
        <v>6.3052799999999998</v>
      </c>
      <c r="AF50" s="1">
        <v>6.9987599999999999</v>
      </c>
      <c r="AG50" s="1">
        <v>8.07409</v>
      </c>
      <c r="AH50" s="1">
        <v>6.6597600000000003</v>
      </c>
      <c r="AI50" s="1">
        <v>6.1295599999999997</v>
      </c>
      <c r="AJ50" s="1">
        <v>6.0942699999999999</v>
      </c>
      <c r="AK50" s="1">
        <v>6.8472099999999996</v>
      </c>
      <c r="AL50" s="1">
        <v>5.9522300000000001</v>
      </c>
      <c r="AM50" s="1">
        <v>8.32254</v>
      </c>
      <c r="AN50" s="1">
        <v>6.2730899999999998</v>
      </c>
      <c r="AO50" s="1">
        <v>6.8976800000000003</v>
      </c>
      <c r="AP50" s="1">
        <v>6.0645800000000003</v>
      </c>
      <c r="AQ50" s="1">
        <v>6.4692400000000001</v>
      </c>
      <c r="AR50" s="1">
        <v>6.3584800000000001</v>
      </c>
      <c r="AS50" s="1">
        <v>5.9209199999999997</v>
      </c>
      <c r="AT50" s="1">
        <v>6.1906999999999996</v>
      </c>
      <c r="AU50" s="1">
        <v>5.98705</v>
      </c>
      <c r="AV50" s="1">
        <v>5.9180700000000002</v>
      </c>
      <c r="AW50" s="1">
        <v>6.2946400000000002</v>
      </c>
      <c r="AX50" s="1">
        <v>6.1838600000000001</v>
      </c>
      <c r="AY50" s="1">
        <v>6.3251299999999997</v>
      </c>
      <c r="AZ50" s="1">
        <v>6.4825200000000001</v>
      </c>
      <c r="BA50" s="1">
        <v>6.1220100000000004</v>
      </c>
      <c r="BB50" s="1">
        <v>8.3407099999999996</v>
      </c>
      <c r="BC50" s="1">
        <v>6.8593500000000001</v>
      </c>
      <c r="BD50" s="1">
        <v>7.5563500000000001</v>
      </c>
      <c r="BE50" s="1">
        <v>6.5169699999999997</v>
      </c>
      <c r="BF50" s="1">
        <v>6.2123600000000003</v>
      </c>
      <c r="BG50" s="1">
        <v>6.3651799999999996</v>
      </c>
      <c r="BH50" s="1">
        <v>6.0262900000000004</v>
      </c>
      <c r="BI50" s="1">
        <v>6.0963399999999996</v>
      </c>
      <c r="BJ50" s="1">
        <v>6.3734799999999998</v>
      </c>
      <c r="BK50" s="1">
        <v>6.5271800000000004</v>
      </c>
      <c r="BL50" s="1">
        <v>6.7572000000000001</v>
      </c>
      <c r="BM50" s="1">
        <v>6.5627700000000004</v>
      </c>
      <c r="BN50" s="1">
        <v>6.3312799999999996</v>
      </c>
      <c r="BO50" s="1">
        <v>6.1238599999999996</v>
      </c>
      <c r="BP50" s="1">
        <v>6.3924899999999996</v>
      </c>
      <c r="BQ50" s="1">
        <v>6.6811199999999999</v>
      </c>
      <c r="BR50" s="1">
        <v>5.9602000000000004</v>
      </c>
      <c r="BS50" s="1">
        <v>6.1869899999999998</v>
      </c>
      <c r="BT50" s="1">
        <v>5.9103599999999998</v>
      </c>
      <c r="BU50" s="1">
        <v>5.7630600000000003</v>
      </c>
      <c r="BV50" s="1">
        <v>6.3498599999999996</v>
      </c>
      <c r="BW50" s="1">
        <v>6.1192799999999998</v>
      </c>
      <c r="BX50" s="1">
        <v>6.7094300000000002</v>
      </c>
      <c r="BY50" s="1">
        <v>6.3961899999999998</v>
      </c>
      <c r="BZ50" s="1">
        <v>6.38476</v>
      </c>
      <c r="CA50" s="1">
        <v>6.08561</v>
      </c>
      <c r="CB50" s="1">
        <v>6.7580099999999996</v>
      </c>
      <c r="CC50" s="1">
        <v>6.0272199999999998</v>
      </c>
      <c r="CD50" s="1">
        <v>6.1560100000000002</v>
      </c>
      <c r="CE50" s="1">
        <v>6.0140700000000002</v>
      </c>
      <c r="CF50" s="1">
        <v>6.8363399999999999</v>
      </c>
      <c r="CG50" s="1">
        <v>5.7885099999999996</v>
      </c>
      <c r="CH50" s="1">
        <v>6.1966700000000001</v>
      </c>
      <c r="CI50" s="1">
        <v>6.0742200000000004</v>
      </c>
      <c r="CJ50" s="1">
        <v>6.5461900000000002</v>
      </c>
      <c r="CK50" s="1">
        <v>5.8710500000000003</v>
      </c>
      <c r="CL50" s="1">
        <v>6.2032499999999997</v>
      </c>
      <c r="CM50" s="1">
        <v>8.2249599999999994</v>
      </c>
      <c r="CN50" s="1">
        <v>6.3829700000000003</v>
      </c>
      <c r="CO50" s="1">
        <v>5.71366</v>
      </c>
      <c r="CP50" s="1">
        <v>6.0309999999999997</v>
      </c>
      <c r="CQ50" s="1">
        <v>5.9120400000000002</v>
      </c>
      <c r="CR50" s="1">
        <v>6.3537400000000002</v>
      </c>
      <c r="CS50" s="1">
        <v>6.5108800000000002</v>
      </c>
      <c r="CT50" s="1">
        <v>5.9945899999999996</v>
      </c>
      <c r="CU50" s="1">
        <v>8.2135599999999993</v>
      </c>
      <c r="CV50" s="1">
        <v>6.3356399999999997</v>
      </c>
      <c r="CW50" s="1">
        <v>7.7550999999999997</v>
      </c>
      <c r="CX50" s="1">
        <v>6.4390900000000002</v>
      </c>
      <c r="CY50" s="1">
        <v>5.9126099999999999</v>
      </c>
      <c r="CZ50" s="1">
        <v>6.3608599999999997</v>
      </c>
      <c r="DA50" s="1">
        <v>6.58704</v>
      </c>
      <c r="DB50" s="1">
        <v>6.4028600000000004</v>
      </c>
      <c r="DC50" s="1">
        <v>6.6841999999999997</v>
      </c>
      <c r="DD50" s="1">
        <v>6.5328600000000003</v>
      </c>
      <c r="DE50" s="1">
        <v>6.0073800000000004</v>
      </c>
      <c r="DF50" s="1">
        <v>6.8221999999999996</v>
      </c>
      <c r="DG50" s="1">
        <v>6.1698399999999998</v>
      </c>
      <c r="DH50" s="1">
        <v>5.9513100000000003</v>
      </c>
      <c r="DI50" s="1">
        <v>5.9691400000000003</v>
      </c>
      <c r="DJ50" s="1">
        <v>6.9985799999999996</v>
      </c>
      <c r="DK50" s="1">
        <v>6.4482999999999997</v>
      </c>
      <c r="DL50" s="1">
        <v>6.0983499999999999</v>
      </c>
      <c r="DM50" s="1">
        <v>6.5678099999999997</v>
      </c>
      <c r="DN50" s="1">
        <v>6.5465200000000001</v>
      </c>
      <c r="DO50" s="1">
        <v>6.3882300000000001</v>
      </c>
      <c r="DP50" s="1">
        <v>7.0694999999999997</v>
      </c>
      <c r="DQ50" s="1">
        <v>6.0553900000000001</v>
      </c>
      <c r="DR50" s="1">
        <v>6.1590299999999996</v>
      </c>
      <c r="DS50" s="1">
        <v>6.2048399999999999</v>
      </c>
      <c r="DT50" s="1">
        <v>6.3730000000000002</v>
      </c>
      <c r="DU50" s="1">
        <v>6.3292099999999998</v>
      </c>
      <c r="DV50" s="1">
        <v>7.4568500000000002</v>
      </c>
      <c r="DW50" s="1">
        <v>6.2268499999999998</v>
      </c>
      <c r="DX50" s="1">
        <v>6.39872</v>
      </c>
      <c r="DY50" s="1">
        <v>6.6381100000000002</v>
      </c>
      <c r="DZ50" s="1">
        <v>6.2089800000000004</v>
      </c>
      <c r="EA50" s="1">
        <v>6.3099800000000004</v>
      </c>
      <c r="EB50" s="1">
        <v>6.4656599999999997</v>
      </c>
      <c r="EC50" s="1">
        <v>6.3813599999999999</v>
      </c>
      <c r="ED50" s="1">
        <v>6.3952600000000004</v>
      </c>
      <c r="EE50" s="1">
        <v>6.32552</v>
      </c>
      <c r="EF50" s="1">
        <f>CORREL($J$2:$EE$2,J50:EE50)</f>
        <v>0.38528320163046231</v>
      </c>
      <c r="EG50" s="1">
        <f>TDIST((EF50*SQRT(126-2)/SQRT(1-(EF50*EF50))),126,2)</f>
        <v>8.2820922323173287E-6</v>
      </c>
      <c r="EH50" s="1">
        <v>2.099696E-4</v>
      </c>
    </row>
    <row r="51" spans="1:138" x14ac:dyDescent="0.25">
      <c r="A51" s="1" t="s">
        <v>4</v>
      </c>
      <c r="B51" s="1">
        <v>44034075</v>
      </c>
      <c r="C51" s="1">
        <v>44084177</v>
      </c>
      <c r="D51" s="1">
        <v>17424822</v>
      </c>
      <c r="E51" s="1" t="s">
        <v>1293</v>
      </c>
      <c r="F51" s="1" t="s">
        <v>1292</v>
      </c>
      <c r="G51" s="1" t="s">
        <v>1291</v>
      </c>
      <c r="H51" s="1" t="s">
        <v>1290</v>
      </c>
      <c r="J51" s="1">
        <v>9.6007800000000003</v>
      </c>
      <c r="K51" s="1">
        <v>7.4129300000000002</v>
      </c>
      <c r="L51" s="1">
        <v>7.8738900000000003</v>
      </c>
      <c r="M51" s="1">
        <v>7.53111</v>
      </c>
      <c r="N51" s="1">
        <v>7.3026299999999997</v>
      </c>
      <c r="O51" s="1">
        <v>7.6406599999999996</v>
      </c>
      <c r="P51" s="1">
        <v>7.2410300000000003</v>
      </c>
      <c r="Q51" s="1">
        <v>9.2420299999999997</v>
      </c>
      <c r="R51" s="1">
        <v>10.7256</v>
      </c>
      <c r="S51" s="1">
        <v>7.2790400000000002</v>
      </c>
      <c r="T51" s="1">
        <v>7.2106399999999997</v>
      </c>
      <c r="U51" s="1">
        <v>7.3786800000000001</v>
      </c>
      <c r="V51" s="1">
        <v>7.5705400000000003</v>
      </c>
      <c r="W51" s="1">
        <v>8.7642399999999991</v>
      </c>
      <c r="X51" s="1">
        <v>7.2696300000000003</v>
      </c>
      <c r="Y51" s="1">
        <v>8.9839599999999997</v>
      </c>
      <c r="Z51" s="1">
        <v>7.7973499999999998</v>
      </c>
      <c r="AA51" s="1">
        <v>7.64635</v>
      </c>
      <c r="AB51" s="1">
        <v>7.19292</v>
      </c>
      <c r="AC51" s="1">
        <v>7.6014099999999996</v>
      </c>
      <c r="AD51" s="1">
        <v>10.731199999999999</v>
      </c>
      <c r="AE51" s="1">
        <v>8.2994400000000006</v>
      </c>
      <c r="AF51" s="1">
        <v>9.1267399999999999</v>
      </c>
      <c r="AG51" s="1">
        <v>11.0657</v>
      </c>
      <c r="AH51" s="1">
        <v>7.6173900000000003</v>
      </c>
      <c r="AI51" s="1">
        <v>7.56595</v>
      </c>
      <c r="AJ51" s="1">
        <v>7.13605</v>
      </c>
      <c r="AK51" s="1">
        <v>8.5569100000000002</v>
      </c>
      <c r="AL51" s="1">
        <v>7.4112</v>
      </c>
      <c r="AM51" s="1">
        <v>11.009600000000001</v>
      </c>
      <c r="AN51" s="1">
        <v>7.1751899999999997</v>
      </c>
      <c r="AO51" s="1">
        <v>7.1714399999999996</v>
      </c>
      <c r="AP51" s="1">
        <v>6.8686100000000003</v>
      </c>
      <c r="AQ51" s="1">
        <v>8.5761699999999994</v>
      </c>
      <c r="AR51" s="1">
        <v>8.0775299999999994</v>
      </c>
      <c r="AS51" s="1">
        <v>7.3674299999999997</v>
      </c>
      <c r="AT51" s="1">
        <v>7.6872100000000003</v>
      </c>
      <c r="AU51" s="1">
        <v>7.4749999999999996</v>
      </c>
      <c r="AV51" s="1">
        <v>7.6271500000000003</v>
      </c>
      <c r="AW51" s="1">
        <v>7.2533200000000004</v>
      </c>
      <c r="AX51" s="1">
        <v>7.4977299999999998</v>
      </c>
      <c r="AY51" s="1">
        <v>7.2876500000000002</v>
      </c>
      <c r="AZ51" s="1">
        <v>8.2358100000000007</v>
      </c>
      <c r="BA51" s="1">
        <v>7.9114800000000001</v>
      </c>
      <c r="BB51" s="1">
        <v>11.007999999999999</v>
      </c>
      <c r="BC51" s="1">
        <v>7.8154000000000003</v>
      </c>
      <c r="BD51" s="1">
        <v>9.3690300000000004</v>
      </c>
      <c r="BE51" s="1">
        <v>7.0540799999999999</v>
      </c>
      <c r="BF51" s="1">
        <v>7.14086</v>
      </c>
      <c r="BG51" s="1">
        <v>7.6845800000000004</v>
      </c>
      <c r="BH51" s="1">
        <v>7.3649699999999996</v>
      </c>
      <c r="BI51" s="1">
        <v>6.9606000000000003</v>
      </c>
      <c r="BJ51" s="1">
        <v>7.32646</v>
      </c>
      <c r="BK51" s="1">
        <v>7.61972</v>
      </c>
      <c r="BL51" s="1">
        <v>8.3344100000000001</v>
      </c>
      <c r="BM51" s="1">
        <v>7.6235299999999997</v>
      </c>
      <c r="BN51" s="1">
        <v>7.4565099999999997</v>
      </c>
      <c r="BO51" s="1">
        <v>7.8416600000000001</v>
      </c>
      <c r="BP51" s="1">
        <v>7.7756299999999996</v>
      </c>
      <c r="BQ51" s="1">
        <v>9.2078799999999994</v>
      </c>
      <c r="BR51" s="1">
        <v>7.85609</v>
      </c>
      <c r="BS51" s="1">
        <v>8.0362100000000005</v>
      </c>
      <c r="BT51" s="1">
        <v>7.5016800000000003</v>
      </c>
      <c r="BU51" s="1">
        <v>7.3663100000000004</v>
      </c>
      <c r="BV51" s="1">
        <v>7.2721400000000003</v>
      </c>
      <c r="BW51" s="1">
        <v>6.8196500000000002</v>
      </c>
      <c r="BX51" s="1">
        <v>7.2431900000000002</v>
      </c>
      <c r="BY51" s="1">
        <v>7.8798599999999999</v>
      </c>
      <c r="BZ51" s="1">
        <v>7.6526399999999999</v>
      </c>
      <c r="CA51" s="1">
        <v>7.5931499999999996</v>
      </c>
      <c r="CB51" s="1">
        <v>7.7126200000000003</v>
      </c>
      <c r="CC51" s="1">
        <v>7.3821000000000003</v>
      </c>
      <c r="CD51" s="1">
        <v>8.2731200000000005</v>
      </c>
      <c r="CE51" s="1">
        <v>7.6968800000000002</v>
      </c>
      <c r="CF51" s="1">
        <v>7.6351000000000004</v>
      </c>
      <c r="CG51" s="1">
        <v>7.4726600000000003</v>
      </c>
      <c r="CH51" s="1">
        <v>7.5491700000000002</v>
      </c>
      <c r="CI51" s="1">
        <v>7.7839200000000002</v>
      </c>
      <c r="CJ51" s="1">
        <v>7.9630000000000001</v>
      </c>
      <c r="CK51" s="1">
        <v>7.3388</v>
      </c>
      <c r="CL51" s="1">
        <v>7.2709799999999998</v>
      </c>
      <c r="CM51" s="1">
        <v>10.1694</v>
      </c>
      <c r="CN51" s="1">
        <v>7.5912899999999999</v>
      </c>
      <c r="CO51" s="1">
        <v>6.8018200000000002</v>
      </c>
      <c r="CP51" s="1">
        <v>7.6329799999999999</v>
      </c>
      <c r="CQ51" s="1">
        <v>7.5655900000000003</v>
      </c>
      <c r="CR51" s="1">
        <v>7.4170800000000003</v>
      </c>
      <c r="CS51" s="1">
        <v>7.3300700000000001</v>
      </c>
      <c r="CT51" s="1">
        <v>7.4603000000000002</v>
      </c>
      <c r="CU51" s="1">
        <v>11.1327</v>
      </c>
      <c r="CV51" s="1">
        <v>7.8156699999999999</v>
      </c>
      <c r="CW51" s="1">
        <v>9.90944</v>
      </c>
      <c r="CX51" s="1">
        <v>7.2627600000000001</v>
      </c>
      <c r="CY51" s="1">
        <v>7.4617599999999999</v>
      </c>
      <c r="CZ51" s="1">
        <v>7.56921</v>
      </c>
      <c r="DA51" s="1">
        <v>7.6093200000000003</v>
      </c>
      <c r="DB51" s="1">
        <v>7.4673100000000003</v>
      </c>
      <c r="DC51" s="1">
        <v>7.6464999999999996</v>
      </c>
      <c r="DD51" s="1">
        <v>7.0295199999999998</v>
      </c>
      <c r="DE51" s="1">
        <v>7.3627700000000003</v>
      </c>
      <c r="DF51" s="1">
        <v>7.46434</v>
      </c>
      <c r="DG51" s="1">
        <v>6.9607299999999999</v>
      </c>
      <c r="DH51" s="1">
        <v>7.1011899999999999</v>
      </c>
      <c r="DI51" s="1">
        <v>7.40998</v>
      </c>
      <c r="DJ51" s="1">
        <v>7.4438500000000003</v>
      </c>
      <c r="DK51" s="1">
        <v>7.5047100000000002</v>
      </c>
      <c r="DL51" s="1">
        <v>8.7478499999999997</v>
      </c>
      <c r="DM51" s="1">
        <v>7.5847600000000002</v>
      </c>
      <c r="DN51" s="1">
        <v>7.46861</v>
      </c>
      <c r="DO51" s="1">
        <v>7.23665</v>
      </c>
      <c r="DP51" s="1">
        <v>10.507899999999999</v>
      </c>
      <c r="DQ51" s="1">
        <v>6.6959099999999996</v>
      </c>
      <c r="DR51" s="1">
        <v>7.10656</v>
      </c>
      <c r="DS51" s="1">
        <v>6.8435800000000002</v>
      </c>
      <c r="DT51" s="1">
        <v>7.2791499999999996</v>
      </c>
      <c r="DU51" s="1">
        <v>7.5505899999999997</v>
      </c>
      <c r="DV51" s="1">
        <v>10.8809</v>
      </c>
      <c r="DW51" s="1">
        <v>7.4002100000000004</v>
      </c>
      <c r="DX51" s="1">
        <v>7.3721300000000003</v>
      </c>
      <c r="DY51" s="1">
        <v>8.3288700000000002</v>
      </c>
      <c r="DZ51" s="1">
        <v>7.4947100000000004</v>
      </c>
      <c r="EA51" s="1">
        <v>7.6612400000000003</v>
      </c>
      <c r="EB51" s="1">
        <v>7.4290200000000004</v>
      </c>
      <c r="EC51" s="1">
        <v>7.4015599999999999</v>
      </c>
      <c r="ED51" s="1">
        <v>7.8060999999999998</v>
      </c>
      <c r="EE51" s="1">
        <v>7.7467600000000001</v>
      </c>
      <c r="EF51" s="1">
        <f>CORREL($J$2:$EE$2,J51:EE51)</f>
        <v>0.38454410260880889</v>
      </c>
      <c r="EG51" s="1">
        <f>TDIST((EF51*SQRT(126-2)/SQRT(1-(EF51*EF51))),126,2)</f>
        <v>8.6482735663822676E-6</v>
      </c>
      <c r="EH51" s="1">
        <v>2.153449E-4</v>
      </c>
    </row>
    <row r="52" spans="1:138" x14ac:dyDescent="0.25">
      <c r="A52" s="1" t="s">
        <v>4</v>
      </c>
      <c r="B52" s="1">
        <v>46604390</v>
      </c>
      <c r="C52" s="1">
        <v>46650209</v>
      </c>
      <c r="D52" s="1">
        <v>17425077</v>
      </c>
      <c r="E52" s="1" t="s">
        <v>1289</v>
      </c>
      <c r="F52" s="1" t="s">
        <v>1288</v>
      </c>
      <c r="G52" s="1" t="s">
        <v>1287</v>
      </c>
      <c r="H52" s="1" t="s">
        <v>1286</v>
      </c>
      <c r="J52" s="1">
        <v>6.3902099999999997</v>
      </c>
      <c r="K52" s="1">
        <v>6.1045699999999998</v>
      </c>
      <c r="L52" s="1">
        <v>5.7830500000000002</v>
      </c>
      <c r="M52" s="1">
        <v>6.4146299999999998</v>
      </c>
      <c r="N52" s="1">
        <v>5.5579799999999997</v>
      </c>
      <c r="O52" s="1">
        <v>5.9895399999999999</v>
      </c>
      <c r="P52" s="1">
        <v>5.8089199999999996</v>
      </c>
      <c r="Q52" s="1">
        <v>7.2380500000000003</v>
      </c>
      <c r="R52" s="1">
        <v>7.31921</v>
      </c>
      <c r="S52" s="1">
        <v>6.0188199999999998</v>
      </c>
      <c r="T52" s="1">
        <v>6.1349799999999997</v>
      </c>
      <c r="U52" s="1">
        <v>5.9590399999999999</v>
      </c>
      <c r="V52" s="1">
        <v>5.7371499999999997</v>
      </c>
      <c r="W52" s="1">
        <v>6.3199100000000001</v>
      </c>
      <c r="X52" s="1">
        <v>6.0294800000000004</v>
      </c>
      <c r="Y52" s="1">
        <v>6.1278499999999996</v>
      </c>
      <c r="Z52" s="1">
        <v>6.0622999999999996</v>
      </c>
      <c r="AA52" s="1">
        <v>6.06982</v>
      </c>
      <c r="AB52" s="1">
        <v>5.7992999999999997</v>
      </c>
      <c r="AC52" s="1">
        <v>5.8852000000000002</v>
      </c>
      <c r="AD52" s="1">
        <v>7.3204599999999997</v>
      </c>
      <c r="AE52" s="1">
        <v>6.1193799999999996</v>
      </c>
      <c r="AF52" s="1">
        <v>6.2207299999999996</v>
      </c>
      <c r="AG52" s="1">
        <v>7.5024100000000002</v>
      </c>
      <c r="AH52" s="1">
        <v>5.95303</v>
      </c>
      <c r="AI52" s="1">
        <v>5.8475299999999999</v>
      </c>
      <c r="AJ52" s="1">
        <v>5.6329500000000001</v>
      </c>
      <c r="AK52" s="1">
        <v>6.0694600000000003</v>
      </c>
      <c r="AL52" s="1">
        <v>6.0652999999999997</v>
      </c>
      <c r="AM52" s="1">
        <v>6.5689200000000003</v>
      </c>
      <c r="AN52" s="1">
        <v>5.9201800000000002</v>
      </c>
      <c r="AO52" s="1">
        <v>5.4346800000000002</v>
      </c>
      <c r="AP52" s="1">
        <v>5.9446199999999996</v>
      </c>
      <c r="AQ52" s="1">
        <v>6.3664500000000004</v>
      </c>
      <c r="AR52" s="1">
        <v>5.5952099999999998</v>
      </c>
      <c r="AS52" s="1">
        <v>5.9614500000000001</v>
      </c>
      <c r="AT52" s="1">
        <v>5.8220900000000002</v>
      </c>
      <c r="AU52" s="1">
        <v>5.7537099999999999</v>
      </c>
      <c r="AV52" s="1">
        <v>5.7961200000000002</v>
      </c>
      <c r="AW52" s="1">
        <v>5.8130499999999996</v>
      </c>
      <c r="AX52" s="1">
        <v>5.57904</v>
      </c>
      <c r="AY52" s="1">
        <v>5.9929699999999997</v>
      </c>
      <c r="AZ52" s="1">
        <v>6.1317700000000004</v>
      </c>
      <c r="BA52" s="1">
        <v>6.2016799999999996</v>
      </c>
      <c r="BB52" s="1">
        <v>6.7949400000000004</v>
      </c>
      <c r="BC52" s="1">
        <v>6.0884999999999998</v>
      </c>
      <c r="BD52" s="1">
        <v>5.9679900000000004</v>
      </c>
      <c r="BE52" s="1">
        <v>5.7569699999999999</v>
      </c>
      <c r="BF52" s="1">
        <v>6.1161199999999996</v>
      </c>
      <c r="BG52" s="1">
        <v>5.64635</v>
      </c>
      <c r="BH52" s="1">
        <v>5.8024699999999996</v>
      </c>
      <c r="BI52" s="1">
        <v>5.9728700000000003</v>
      </c>
      <c r="BJ52" s="1">
        <v>5.9563699999999997</v>
      </c>
      <c r="BK52" s="1">
        <v>5.8994200000000001</v>
      </c>
      <c r="BL52" s="1">
        <v>6.2141200000000003</v>
      </c>
      <c r="BM52" s="1">
        <v>5.9623200000000001</v>
      </c>
      <c r="BN52" s="1">
        <v>5.7643199999999997</v>
      </c>
      <c r="BO52" s="1">
        <v>5.9567300000000003</v>
      </c>
      <c r="BP52" s="1">
        <v>5.6762800000000002</v>
      </c>
      <c r="BQ52" s="1">
        <v>6.09009</v>
      </c>
      <c r="BR52" s="1">
        <v>5.73881</v>
      </c>
      <c r="BS52" s="1">
        <v>5.7574800000000002</v>
      </c>
      <c r="BT52" s="1">
        <v>5.7216800000000001</v>
      </c>
      <c r="BU52" s="1">
        <v>5.9599799999999998</v>
      </c>
      <c r="BV52" s="1">
        <v>5.7864699999999996</v>
      </c>
      <c r="BW52" s="1">
        <v>5.9601899999999999</v>
      </c>
      <c r="BX52" s="1">
        <v>5.6571499999999997</v>
      </c>
      <c r="BY52" s="1">
        <v>5.9829800000000004</v>
      </c>
      <c r="BZ52" s="1">
        <v>5.7431900000000002</v>
      </c>
      <c r="CA52" s="1">
        <v>5.8496600000000001</v>
      </c>
      <c r="CB52" s="1">
        <v>5.6632800000000003</v>
      </c>
      <c r="CC52" s="1">
        <v>5.9229700000000003</v>
      </c>
      <c r="CD52" s="1">
        <v>5.9598699999999996</v>
      </c>
      <c r="CE52" s="1">
        <v>5.8723299999999998</v>
      </c>
      <c r="CF52" s="1">
        <v>6.2951699999999997</v>
      </c>
      <c r="CG52" s="1">
        <v>5.7777099999999999</v>
      </c>
      <c r="CH52" s="1">
        <v>5.9141700000000004</v>
      </c>
      <c r="CI52" s="1">
        <v>5.6120599999999996</v>
      </c>
      <c r="CJ52" s="1">
        <v>5.9380499999999996</v>
      </c>
      <c r="CK52" s="1">
        <v>5.6425299999999998</v>
      </c>
      <c r="CL52" s="1">
        <v>5.9367099999999997</v>
      </c>
      <c r="CM52" s="1">
        <v>7.1397599999999999</v>
      </c>
      <c r="CN52" s="1">
        <v>5.5432699999999997</v>
      </c>
      <c r="CO52" s="1">
        <v>5.9914899999999998</v>
      </c>
      <c r="CP52" s="1">
        <v>5.7175099999999999</v>
      </c>
      <c r="CQ52" s="1">
        <v>5.76877</v>
      </c>
      <c r="CR52" s="1">
        <v>5.6770199999999997</v>
      </c>
      <c r="CS52" s="1">
        <v>6.0649199999999999</v>
      </c>
      <c r="CT52" s="1">
        <v>5.8027300000000004</v>
      </c>
      <c r="CU52" s="1">
        <v>6.6826100000000004</v>
      </c>
      <c r="CV52" s="1">
        <v>5.8871500000000001</v>
      </c>
      <c r="CW52" s="1">
        <v>7.2050299999999998</v>
      </c>
      <c r="CX52" s="1">
        <v>5.8972600000000002</v>
      </c>
      <c r="CY52" s="1">
        <v>5.7561200000000001</v>
      </c>
      <c r="CZ52" s="1">
        <v>5.5754999999999999</v>
      </c>
      <c r="DA52" s="1">
        <v>6.4466999999999999</v>
      </c>
      <c r="DB52" s="1">
        <v>5.6620699999999999</v>
      </c>
      <c r="DC52" s="1">
        <v>6.26119</v>
      </c>
      <c r="DD52" s="1">
        <v>5.66568</v>
      </c>
      <c r="DE52" s="1">
        <v>5.8539099999999999</v>
      </c>
      <c r="DF52" s="1">
        <v>5.9459600000000004</v>
      </c>
      <c r="DG52" s="1">
        <v>5.8955200000000003</v>
      </c>
      <c r="DH52" s="1">
        <v>6.1790500000000002</v>
      </c>
      <c r="DI52" s="1">
        <v>6.0309299999999997</v>
      </c>
      <c r="DJ52" s="1">
        <v>5.8817199999999996</v>
      </c>
      <c r="DK52" s="1">
        <v>6.0717600000000003</v>
      </c>
      <c r="DL52" s="1">
        <v>5.7138200000000001</v>
      </c>
      <c r="DM52" s="1">
        <v>6.1176700000000004</v>
      </c>
      <c r="DN52" s="1">
        <v>5.9720000000000004</v>
      </c>
      <c r="DO52" s="1">
        <v>5.7850400000000004</v>
      </c>
      <c r="DP52" s="1">
        <v>6.2257199999999999</v>
      </c>
      <c r="DQ52" s="1">
        <v>5.8712299999999997</v>
      </c>
      <c r="DR52" s="1">
        <v>6.0292500000000002</v>
      </c>
      <c r="DS52" s="1">
        <v>5.7823099999999998</v>
      </c>
      <c r="DT52" s="1">
        <v>6.0847300000000004</v>
      </c>
      <c r="DU52" s="1">
        <v>5.8483700000000001</v>
      </c>
      <c r="DV52" s="1">
        <v>7.6880699999999997</v>
      </c>
      <c r="DW52" s="1">
        <v>5.7453599999999998</v>
      </c>
      <c r="DX52" s="1">
        <v>5.8201599999999996</v>
      </c>
      <c r="DY52" s="1">
        <v>5.4458500000000001</v>
      </c>
      <c r="DZ52" s="1">
        <v>5.8533400000000002</v>
      </c>
      <c r="EA52" s="1">
        <v>5.9828200000000002</v>
      </c>
      <c r="EB52" s="1">
        <v>5.8483900000000002</v>
      </c>
      <c r="EC52" s="1">
        <v>5.7803899999999997</v>
      </c>
      <c r="ED52" s="1">
        <v>5.7537099999999999</v>
      </c>
      <c r="EE52" s="1">
        <v>5.9174100000000003</v>
      </c>
      <c r="EF52" s="1">
        <f>CORREL($J$2:$EE$2,J52:EE52)</f>
        <v>0.37970192540439496</v>
      </c>
      <c r="EG52" s="1">
        <f>TDIST((EF52*SQRT(126-2)/SQRT(1-(EF52*EF52))),126,2)</f>
        <v>1.1452609675531405E-5</v>
      </c>
      <c r="EH52" s="1">
        <v>2.6832270000000001E-4</v>
      </c>
    </row>
    <row r="53" spans="1:138" x14ac:dyDescent="0.25">
      <c r="A53" s="1" t="s">
        <v>4</v>
      </c>
      <c r="B53" s="1">
        <v>21931326</v>
      </c>
      <c r="C53" s="1">
        <v>22001461</v>
      </c>
      <c r="D53" s="1">
        <v>17412202</v>
      </c>
      <c r="E53" s="1" t="s">
        <v>1285</v>
      </c>
      <c r="F53" s="1" t="s">
        <v>1284</v>
      </c>
      <c r="G53" s="1" t="s">
        <v>1283</v>
      </c>
      <c r="H53" s="1" t="s">
        <v>1282</v>
      </c>
      <c r="J53" s="1">
        <v>8.0539500000000004</v>
      </c>
      <c r="K53" s="1">
        <v>8.31813</v>
      </c>
      <c r="L53" s="1">
        <v>7.9477700000000002</v>
      </c>
      <c r="M53" s="1">
        <v>8.0145</v>
      </c>
      <c r="N53" s="1">
        <v>7.7287299999999997</v>
      </c>
      <c r="O53" s="1">
        <v>8.3362200000000009</v>
      </c>
      <c r="P53" s="1">
        <v>8.0912799999999994</v>
      </c>
      <c r="Q53" s="1">
        <v>6.26105</v>
      </c>
      <c r="R53" s="1">
        <v>5.4016000000000002</v>
      </c>
      <c r="S53" s="1">
        <v>8.4043799999999997</v>
      </c>
      <c r="T53" s="1">
        <v>7.8954500000000003</v>
      </c>
      <c r="U53" s="1">
        <v>8.22654</v>
      </c>
      <c r="V53" s="1">
        <v>8.0907400000000003</v>
      </c>
      <c r="W53" s="1">
        <v>8.1393199999999997</v>
      </c>
      <c r="X53" s="1">
        <v>8.0220500000000001</v>
      </c>
      <c r="Y53" s="1">
        <v>8.3966100000000008</v>
      </c>
      <c r="Z53" s="1">
        <v>8.3214699999999997</v>
      </c>
      <c r="AA53" s="1">
        <v>8.3026800000000005</v>
      </c>
      <c r="AB53" s="1">
        <v>8.1213599999999992</v>
      </c>
      <c r="AC53" s="1">
        <v>8.1125000000000007</v>
      </c>
      <c r="AD53" s="1">
        <v>5.5534499999999998</v>
      </c>
      <c r="AE53" s="1">
        <v>7.9329200000000002</v>
      </c>
      <c r="AF53" s="1">
        <v>8.0259300000000007</v>
      </c>
      <c r="AG53" s="1">
        <v>5.1461600000000001</v>
      </c>
      <c r="AH53" s="1">
        <v>8.3629700000000007</v>
      </c>
      <c r="AI53" s="1">
        <v>8.5590100000000007</v>
      </c>
      <c r="AJ53" s="1">
        <v>8.3888200000000008</v>
      </c>
      <c r="AK53" s="1">
        <v>7.9592400000000003</v>
      </c>
      <c r="AL53" s="1">
        <v>8.2166599999999992</v>
      </c>
      <c r="AM53" s="1">
        <v>5.6738999999999997</v>
      </c>
      <c r="AN53" s="1">
        <v>8.2010500000000004</v>
      </c>
      <c r="AO53" s="1">
        <v>8.1023700000000005</v>
      </c>
      <c r="AP53" s="1">
        <v>8.1882099999999998</v>
      </c>
      <c r="AQ53" s="1">
        <v>8.0663099999999996</v>
      </c>
      <c r="AR53" s="1">
        <v>8.37317</v>
      </c>
      <c r="AS53" s="1">
        <v>8.1627899999999993</v>
      </c>
      <c r="AT53" s="1">
        <v>8.4814900000000009</v>
      </c>
      <c r="AU53" s="1">
        <v>8.3323300000000007</v>
      </c>
      <c r="AV53" s="1">
        <v>8.4322199999999992</v>
      </c>
      <c r="AW53" s="1">
        <v>8.4132200000000008</v>
      </c>
      <c r="AX53" s="1">
        <v>8.7201299999999993</v>
      </c>
      <c r="AY53" s="1">
        <v>8.4748199999999994</v>
      </c>
      <c r="AZ53" s="1">
        <v>7.7300700000000004</v>
      </c>
      <c r="BA53" s="1">
        <v>8.08155</v>
      </c>
      <c r="BB53" s="1">
        <v>6.3792200000000001</v>
      </c>
      <c r="BC53" s="1">
        <v>8.0116700000000005</v>
      </c>
      <c r="BD53" s="1">
        <v>8.2708300000000001</v>
      </c>
      <c r="BE53" s="1">
        <v>7.8706500000000004</v>
      </c>
      <c r="BF53" s="1">
        <v>8.3277800000000006</v>
      </c>
      <c r="BG53" s="1">
        <v>8.1236800000000002</v>
      </c>
      <c r="BH53" s="1">
        <v>7.4920799999999996</v>
      </c>
      <c r="BI53" s="1">
        <v>8.3802400000000006</v>
      </c>
      <c r="BJ53" s="1">
        <v>8.8497299999999992</v>
      </c>
      <c r="BK53" s="1">
        <v>8.0326199999999996</v>
      </c>
      <c r="BL53" s="1">
        <v>8.2148299999999992</v>
      </c>
      <c r="BM53" s="1">
        <v>7.8217699999999999</v>
      </c>
      <c r="BN53" s="1">
        <v>8.4245999999999999</v>
      </c>
      <c r="BO53" s="1">
        <v>8.5167599999999997</v>
      </c>
      <c r="BP53" s="1">
        <v>8.0210100000000004</v>
      </c>
      <c r="BQ53" s="1">
        <v>8.0083000000000002</v>
      </c>
      <c r="BR53" s="1">
        <v>8.3827499999999997</v>
      </c>
      <c r="BS53" s="1">
        <v>7.91662</v>
      </c>
      <c r="BT53" s="1">
        <v>8.3991500000000006</v>
      </c>
      <c r="BU53" s="1">
        <v>8.1855799999999999</v>
      </c>
      <c r="BV53" s="1">
        <v>8.2941599999999998</v>
      </c>
      <c r="BW53" s="1">
        <v>8.0698699999999999</v>
      </c>
      <c r="BX53" s="1">
        <v>7.78843</v>
      </c>
      <c r="BY53" s="1">
        <v>8.0761299999999991</v>
      </c>
      <c r="BZ53" s="1">
        <v>8.2277199999999997</v>
      </c>
      <c r="CA53" s="1">
        <v>8.0305900000000001</v>
      </c>
      <c r="CB53" s="1">
        <v>8.1421200000000002</v>
      </c>
      <c r="CC53" s="1">
        <v>8.5569699999999997</v>
      </c>
      <c r="CD53" s="1">
        <v>8.11524</v>
      </c>
      <c r="CE53" s="1">
        <v>8.20214</v>
      </c>
      <c r="CF53" s="1">
        <v>8.0980500000000006</v>
      </c>
      <c r="CG53" s="1">
        <v>8.2940900000000006</v>
      </c>
      <c r="CH53" s="1">
        <v>8.6250400000000003</v>
      </c>
      <c r="CI53" s="1">
        <v>8.0809599999999993</v>
      </c>
      <c r="CJ53" s="1">
        <v>8.1179600000000001</v>
      </c>
      <c r="CK53" s="1">
        <v>8.2814499999999995</v>
      </c>
      <c r="CL53" s="1">
        <v>7.8522400000000001</v>
      </c>
      <c r="CM53" s="1">
        <v>6.3023899999999999</v>
      </c>
      <c r="CN53" s="1">
        <v>7.8343600000000002</v>
      </c>
      <c r="CO53" s="1">
        <v>8.1425400000000003</v>
      </c>
      <c r="CP53" s="1">
        <v>8.1361399999999993</v>
      </c>
      <c r="CQ53" s="1">
        <v>8.2603600000000004</v>
      </c>
      <c r="CR53" s="1">
        <v>8.1463800000000006</v>
      </c>
      <c r="CS53" s="1">
        <v>8.0906000000000002</v>
      </c>
      <c r="CT53" s="1">
        <v>8.4765599999999992</v>
      </c>
      <c r="CU53" s="1">
        <v>7.7507099999999998</v>
      </c>
      <c r="CV53" s="1">
        <v>8.48428</v>
      </c>
      <c r="CW53" s="1">
        <v>6.5868399999999996</v>
      </c>
      <c r="CX53" s="1">
        <v>8.0604800000000001</v>
      </c>
      <c r="CY53" s="1">
        <v>8.0711300000000001</v>
      </c>
      <c r="CZ53" s="1">
        <v>8.1528500000000008</v>
      </c>
      <c r="DA53" s="1">
        <v>8.0741700000000005</v>
      </c>
      <c r="DB53" s="1">
        <v>8.2393400000000003</v>
      </c>
      <c r="DC53" s="1">
        <v>8.35168</v>
      </c>
      <c r="DD53" s="1">
        <v>8.1825100000000006</v>
      </c>
      <c r="DE53" s="1">
        <v>8.2909299999999995</v>
      </c>
      <c r="DF53" s="1">
        <v>8.4158100000000005</v>
      </c>
      <c r="DG53" s="1">
        <v>8.3989799999999999</v>
      </c>
      <c r="DH53" s="1">
        <v>8.1664200000000005</v>
      </c>
      <c r="DI53" s="1">
        <v>8.29087</v>
      </c>
      <c r="DJ53" s="1">
        <v>8.1367499999999993</v>
      </c>
      <c r="DK53" s="1">
        <v>8.1182400000000001</v>
      </c>
      <c r="DL53" s="1">
        <v>8.6533899999999999</v>
      </c>
      <c r="DM53" s="1">
        <v>8.1372699999999991</v>
      </c>
      <c r="DN53" s="1">
        <v>8.1712799999999994</v>
      </c>
      <c r="DO53" s="1">
        <v>8.2373100000000008</v>
      </c>
      <c r="DP53" s="1">
        <v>7.7983599999999997</v>
      </c>
      <c r="DQ53" s="1">
        <v>8.4396900000000006</v>
      </c>
      <c r="DR53" s="1">
        <v>8.2811900000000005</v>
      </c>
      <c r="DS53" s="1">
        <v>8.2837200000000006</v>
      </c>
      <c r="DT53" s="1">
        <v>8.2490299999999994</v>
      </c>
      <c r="DU53" s="1">
        <v>7.8822200000000002</v>
      </c>
      <c r="DV53" s="1">
        <v>5.88375</v>
      </c>
      <c r="DW53" s="1">
        <v>8.1421100000000006</v>
      </c>
      <c r="DX53" s="1">
        <v>8.1725399999999997</v>
      </c>
      <c r="DY53" s="1">
        <v>8.16568</v>
      </c>
      <c r="DZ53" s="1">
        <v>8.3403799999999997</v>
      </c>
      <c r="EA53" s="1">
        <v>8.1993200000000002</v>
      </c>
      <c r="EB53" s="1">
        <v>8.0008599999999994</v>
      </c>
      <c r="EC53" s="1">
        <v>8.5123200000000008</v>
      </c>
      <c r="ED53" s="1">
        <v>8.3218800000000002</v>
      </c>
      <c r="EE53" s="1">
        <v>8.4174100000000003</v>
      </c>
      <c r="EF53" s="1">
        <f>CORREL($J$2:$EE$2,J53:EE53)</f>
        <v>-0.37386495364422834</v>
      </c>
      <c r="EG53" s="1">
        <f>TDIST(-(EF53*SQRT(126-2)/SQRT(1-(EF53*EF53))),126,2)</f>
        <v>1.5972580552583836E-5</v>
      </c>
      <c r="EH53" s="1">
        <v>3.3703200000000002E-4</v>
      </c>
    </row>
    <row r="54" spans="1:138" x14ac:dyDescent="0.25">
      <c r="A54" s="1" t="s">
        <v>4</v>
      </c>
      <c r="B54" s="1">
        <v>43514711</v>
      </c>
      <c r="C54" s="1">
        <v>43523765</v>
      </c>
      <c r="D54" s="1">
        <v>17424656</v>
      </c>
      <c r="E54" s="1" t="s">
        <v>1281</v>
      </c>
      <c r="F54" s="1" t="s">
        <v>1280</v>
      </c>
      <c r="G54" s="1" t="s">
        <v>1279</v>
      </c>
      <c r="H54" s="1" t="s">
        <v>1278</v>
      </c>
      <c r="J54" s="1">
        <v>8.8728499999999997</v>
      </c>
      <c r="K54" s="1">
        <v>6.7614799999999997</v>
      </c>
      <c r="L54" s="1">
        <v>6.16066</v>
      </c>
      <c r="M54" s="1">
        <v>5.81846</v>
      </c>
      <c r="N54" s="1">
        <v>5.6032500000000001</v>
      </c>
      <c r="O54" s="1">
        <v>5.9731300000000003</v>
      </c>
      <c r="P54" s="1">
        <v>5.9705000000000004</v>
      </c>
      <c r="Q54" s="1">
        <v>9.9054099999999998</v>
      </c>
      <c r="R54" s="1">
        <v>8.6703200000000002</v>
      </c>
      <c r="S54" s="1">
        <v>5.2318800000000003</v>
      </c>
      <c r="T54" s="1">
        <v>5.6165200000000004</v>
      </c>
      <c r="U54" s="1">
        <v>5.8778699999999997</v>
      </c>
      <c r="V54" s="1">
        <v>5.7355</v>
      </c>
      <c r="W54" s="1">
        <v>6.7349199999999998</v>
      </c>
      <c r="X54" s="1">
        <v>6.5413800000000002</v>
      </c>
      <c r="Y54" s="1">
        <v>5.1425799999999997</v>
      </c>
      <c r="Z54" s="1">
        <v>5.8738900000000003</v>
      </c>
      <c r="AA54" s="1">
        <v>5.7382999999999997</v>
      </c>
      <c r="AB54" s="1">
        <v>6.0067000000000004</v>
      </c>
      <c r="AC54" s="1">
        <v>6.3718300000000001</v>
      </c>
      <c r="AD54" s="1">
        <v>7.8394399999999997</v>
      </c>
      <c r="AE54" s="1">
        <v>5.7223300000000004</v>
      </c>
      <c r="AF54" s="1">
        <v>8.6339299999999994</v>
      </c>
      <c r="AG54" s="1">
        <v>7.5100199999999999</v>
      </c>
      <c r="AH54" s="1">
        <v>6.3659299999999996</v>
      </c>
      <c r="AI54" s="1">
        <v>5.5440800000000001</v>
      </c>
      <c r="AJ54" s="1">
        <v>5.5663900000000002</v>
      </c>
      <c r="AK54" s="1">
        <v>8.2161600000000004</v>
      </c>
      <c r="AL54" s="1">
        <v>5.50488</v>
      </c>
      <c r="AM54" s="1">
        <v>9.2847299999999997</v>
      </c>
      <c r="AN54" s="1">
        <v>6.3598800000000004</v>
      </c>
      <c r="AO54" s="1">
        <v>5.3490799999999998</v>
      </c>
      <c r="AP54" s="1">
        <v>6.1160100000000002</v>
      </c>
      <c r="AQ54" s="1">
        <v>7.6240100000000002</v>
      </c>
      <c r="AR54" s="1">
        <v>5.9471800000000004</v>
      </c>
      <c r="AS54" s="1">
        <v>6.5999100000000004</v>
      </c>
      <c r="AT54" s="1">
        <v>5.6485099999999999</v>
      </c>
      <c r="AU54" s="1">
        <v>5.6288299999999998</v>
      </c>
      <c r="AV54" s="1">
        <v>6.4117800000000003</v>
      </c>
      <c r="AW54" s="1">
        <v>5.6885599999999998</v>
      </c>
      <c r="AX54" s="1">
        <v>5.40489</v>
      </c>
      <c r="AY54" s="1">
        <v>6.0607199999999999</v>
      </c>
      <c r="AZ54" s="1">
        <v>6.2092400000000003</v>
      </c>
      <c r="BA54" s="1">
        <v>6.2036800000000003</v>
      </c>
      <c r="BB54" s="1">
        <v>8.9178800000000003</v>
      </c>
      <c r="BC54" s="1">
        <v>7.3397199999999998</v>
      </c>
      <c r="BD54" s="1">
        <v>7.0968</v>
      </c>
      <c r="BE54" s="1">
        <v>5.5921799999999999</v>
      </c>
      <c r="BF54" s="1">
        <v>5.76302</v>
      </c>
      <c r="BG54" s="1">
        <v>5.6828799999999999</v>
      </c>
      <c r="BH54" s="1">
        <v>5.6156699999999997</v>
      </c>
      <c r="BI54" s="1">
        <v>5.5908699999999998</v>
      </c>
      <c r="BJ54" s="1">
        <v>5.6952999999999996</v>
      </c>
      <c r="BK54" s="1">
        <v>5.7350199999999996</v>
      </c>
      <c r="BL54" s="1">
        <v>5.5326500000000003</v>
      </c>
      <c r="BM54" s="1">
        <v>6.12507</v>
      </c>
      <c r="BN54" s="1">
        <v>6.0940599999999998</v>
      </c>
      <c r="BO54" s="1">
        <v>6.0191699999999999</v>
      </c>
      <c r="BP54" s="1">
        <v>6.6836099999999998</v>
      </c>
      <c r="BQ54" s="1">
        <v>6.4551699999999999</v>
      </c>
      <c r="BR54" s="1">
        <v>5.8277799999999997</v>
      </c>
      <c r="BS54" s="1">
        <v>5.6099800000000002</v>
      </c>
      <c r="BT54" s="1">
        <v>5.39682</v>
      </c>
      <c r="BU54" s="1">
        <v>5.77311</v>
      </c>
      <c r="BV54" s="1">
        <v>5.93513</v>
      </c>
      <c r="BW54" s="1">
        <v>5.84422</v>
      </c>
      <c r="BX54" s="1">
        <v>5.6220999999999997</v>
      </c>
      <c r="BY54" s="1">
        <v>5.8408899999999999</v>
      </c>
      <c r="BZ54" s="1">
        <v>6.2735900000000004</v>
      </c>
      <c r="CA54" s="1">
        <v>5.5884400000000003</v>
      </c>
      <c r="CB54" s="1">
        <v>5.5293799999999997</v>
      </c>
      <c r="CC54" s="1">
        <v>5.4341400000000002</v>
      </c>
      <c r="CD54" s="1">
        <v>6.1063999999999998</v>
      </c>
      <c r="CE54" s="1">
        <v>6.7693500000000002</v>
      </c>
      <c r="CF54" s="1">
        <v>6.2692800000000002</v>
      </c>
      <c r="CG54" s="1">
        <v>6.14696</v>
      </c>
      <c r="CH54" s="1">
        <v>5.5548599999999997</v>
      </c>
      <c r="CI54" s="1">
        <v>5.8448000000000002</v>
      </c>
      <c r="CJ54" s="1">
        <v>5.9011500000000003</v>
      </c>
      <c r="CK54" s="1">
        <v>5.8096699999999997</v>
      </c>
      <c r="CL54" s="1">
        <v>5.93947</v>
      </c>
      <c r="CM54" s="1">
        <v>9.5628100000000007</v>
      </c>
      <c r="CN54" s="1">
        <v>5.8752300000000002</v>
      </c>
      <c r="CO54" s="1">
        <v>6.4880000000000004</v>
      </c>
      <c r="CP54" s="1">
        <v>6.33284</v>
      </c>
      <c r="CQ54" s="1">
        <v>5.5696599999999998</v>
      </c>
      <c r="CR54" s="1">
        <v>6.5701999999999998</v>
      </c>
      <c r="CS54" s="1">
        <v>5.9240199999999996</v>
      </c>
      <c r="CT54" s="1">
        <v>5.5341399999999998</v>
      </c>
      <c r="CU54" s="1">
        <v>7.0411799999999998</v>
      </c>
      <c r="CV54" s="1">
        <v>5.6397399999999998</v>
      </c>
      <c r="CW54" s="1">
        <v>8.9956399999999999</v>
      </c>
      <c r="CX54" s="1">
        <v>5.9437699999999998</v>
      </c>
      <c r="CY54" s="1">
        <v>5.7588200000000001</v>
      </c>
      <c r="CZ54" s="1">
        <v>5.6092300000000002</v>
      </c>
      <c r="DA54" s="1">
        <v>7.5298100000000003</v>
      </c>
      <c r="DB54" s="1">
        <v>5.8547000000000002</v>
      </c>
      <c r="DC54" s="1">
        <v>5.6397899999999996</v>
      </c>
      <c r="DD54" s="1">
        <v>5.7765000000000004</v>
      </c>
      <c r="DE54" s="1">
        <v>5.5823499999999999</v>
      </c>
      <c r="DF54" s="1">
        <v>6.01058</v>
      </c>
      <c r="DG54" s="1">
        <v>6.00258</v>
      </c>
      <c r="DH54" s="1">
        <v>6.7400799999999998</v>
      </c>
      <c r="DI54" s="1">
        <v>5.7587000000000002</v>
      </c>
      <c r="DJ54" s="1">
        <v>6.0394500000000004</v>
      </c>
      <c r="DK54" s="1">
        <v>5.6915800000000001</v>
      </c>
      <c r="DL54" s="1">
        <v>5.6869899999999998</v>
      </c>
      <c r="DM54" s="1">
        <v>5.8553699999999997</v>
      </c>
      <c r="DN54" s="1">
        <v>5.8685700000000001</v>
      </c>
      <c r="DO54" s="1">
        <v>6.9395100000000003</v>
      </c>
      <c r="DP54" s="1">
        <v>7.3938899999999999</v>
      </c>
      <c r="DQ54" s="1">
        <v>6.1414900000000001</v>
      </c>
      <c r="DR54" s="1">
        <v>6.2257800000000003</v>
      </c>
      <c r="DS54" s="1">
        <v>6.8683300000000003</v>
      </c>
      <c r="DT54" s="1">
        <v>5.8537699999999999</v>
      </c>
      <c r="DU54" s="1">
        <v>6.6502800000000004</v>
      </c>
      <c r="DV54" s="1">
        <v>8.7508700000000008</v>
      </c>
      <c r="DW54" s="1">
        <v>6.7781099999999999</v>
      </c>
      <c r="DX54" s="1">
        <v>6.12615</v>
      </c>
      <c r="DY54" s="1">
        <v>5.9581499999999998</v>
      </c>
      <c r="DZ54" s="1">
        <v>6.0809600000000001</v>
      </c>
      <c r="EA54" s="1">
        <v>6.2361700000000004</v>
      </c>
      <c r="EB54" s="1">
        <v>6.08277</v>
      </c>
      <c r="EC54" s="1">
        <v>5.8578700000000001</v>
      </c>
      <c r="ED54" s="1">
        <v>6.1442399999999999</v>
      </c>
      <c r="EE54" s="1">
        <v>6.2327199999999996</v>
      </c>
      <c r="EF54" s="1">
        <f>CORREL($J$2:$EE$2,J54:EE54)</f>
        <v>0.36714356199462639</v>
      </c>
      <c r="EG54" s="1">
        <f>TDIST((EF54*SQRT(126-2)/SQRT(1-(EF54*EF54))),126,2)</f>
        <v>2.3244335354088737E-5</v>
      </c>
      <c r="EH54" s="1">
        <v>4.3869770000000001E-4</v>
      </c>
    </row>
    <row r="55" spans="1:138" x14ac:dyDescent="0.25">
      <c r="A55" s="1" t="s">
        <v>4</v>
      </c>
      <c r="B55" s="1">
        <v>44081289</v>
      </c>
      <c r="C55" s="1">
        <v>44081400</v>
      </c>
      <c r="D55" s="1">
        <v>17424848</v>
      </c>
      <c r="E55" s="1" t="s">
        <v>6</v>
      </c>
      <c r="G55" s="1" t="s">
        <v>6</v>
      </c>
      <c r="H55" s="1" t="s">
        <v>1277</v>
      </c>
      <c r="J55" s="1">
        <v>7.1274800000000003</v>
      </c>
      <c r="K55" s="1">
        <v>4.9879300000000004</v>
      </c>
      <c r="L55" s="1">
        <v>4.6576599999999999</v>
      </c>
      <c r="M55" s="1">
        <v>5.86599</v>
      </c>
      <c r="N55" s="1">
        <v>4.6787200000000002</v>
      </c>
      <c r="O55" s="1">
        <v>4.9917100000000003</v>
      </c>
      <c r="P55" s="1">
        <v>4.8862100000000002</v>
      </c>
      <c r="Q55" s="1">
        <v>6.7583599999999997</v>
      </c>
      <c r="R55" s="1">
        <v>8.6573600000000006</v>
      </c>
      <c r="S55" s="1">
        <v>5.1834499999999997</v>
      </c>
      <c r="T55" s="1">
        <v>4.7092700000000001</v>
      </c>
      <c r="U55" s="1">
        <v>4.7315699999999996</v>
      </c>
      <c r="V55" s="1">
        <v>5.0608300000000002</v>
      </c>
      <c r="W55" s="1">
        <v>5.5122999999999998</v>
      </c>
      <c r="X55" s="1">
        <v>4.6708600000000002</v>
      </c>
      <c r="Y55" s="1">
        <v>6.53444</v>
      </c>
      <c r="Z55" s="1">
        <v>4.9188000000000001</v>
      </c>
      <c r="AA55" s="1">
        <v>4.7128699999999997</v>
      </c>
      <c r="AB55" s="1">
        <v>4.4072300000000002</v>
      </c>
      <c r="AC55" s="1">
        <v>4.6308299999999996</v>
      </c>
      <c r="AD55" s="1">
        <v>8.9857099999999992</v>
      </c>
      <c r="AE55" s="1">
        <v>4.8880600000000003</v>
      </c>
      <c r="AF55" s="1">
        <v>6.1975199999999999</v>
      </c>
      <c r="AG55" s="1">
        <v>9.2760499999999997</v>
      </c>
      <c r="AH55" s="1">
        <v>4.7609199999999996</v>
      </c>
      <c r="AI55" s="1">
        <v>4.9249000000000001</v>
      </c>
      <c r="AJ55" s="1">
        <v>4.5796000000000001</v>
      </c>
      <c r="AK55" s="1">
        <v>6.0097899999999997</v>
      </c>
      <c r="AL55" s="1">
        <v>4.6694000000000004</v>
      </c>
      <c r="AM55" s="1">
        <v>9.4269999999999996</v>
      </c>
      <c r="AN55" s="1">
        <v>4.7414899999999998</v>
      </c>
      <c r="AO55" s="1">
        <v>4.9839399999999996</v>
      </c>
      <c r="AP55" s="1">
        <v>5.0174399999999997</v>
      </c>
      <c r="AQ55" s="1">
        <v>5.2945399999999996</v>
      </c>
      <c r="AR55" s="1">
        <v>5.2526000000000002</v>
      </c>
      <c r="AS55" s="1">
        <v>4.8360300000000001</v>
      </c>
      <c r="AT55" s="1">
        <v>4.8660399999999999</v>
      </c>
      <c r="AU55" s="1">
        <v>4.5436300000000003</v>
      </c>
      <c r="AV55" s="1">
        <v>4.4751399999999997</v>
      </c>
      <c r="AW55" s="1">
        <v>4.88009</v>
      </c>
      <c r="AX55" s="1">
        <v>4.2839299999999998</v>
      </c>
      <c r="AY55" s="1">
        <v>4.1861699999999997</v>
      </c>
      <c r="AZ55" s="1">
        <v>5.0750599999999997</v>
      </c>
      <c r="BA55" s="1">
        <v>5.09518</v>
      </c>
      <c r="BB55" s="1">
        <v>9.1477799999999991</v>
      </c>
      <c r="BC55" s="1">
        <v>4.7193699999999996</v>
      </c>
      <c r="BD55" s="1">
        <v>7.3838900000000001</v>
      </c>
      <c r="BE55" s="1">
        <v>4.9247199999999998</v>
      </c>
      <c r="BF55" s="1">
        <v>4.8841999999999999</v>
      </c>
      <c r="BG55" s="1">
        <v>4.5805699999999998</v>
      </c>
      <c r="BH55" s="1">
        <v>5.1033499999999998</v>
      </c>
      <c r="BI55" s="1">
        <v>4.62819</v>
      </c>
      <c r="BJ55" s="1">
        <v>4.6445600000000002</v>
      </c>
      <c r="BK55" s="1">
        <v>4.7522000000000002</v>
      </c>
      <c r="BL55" s="1">
        <v>4.6278300000000003</v>
      </c>
      <c r="BM55" s="1">
        <v>4.8610600000000002</v>
      </c>
      <c r="BN55" s="1">
        <v>4.59232</v>
      </c>
      <c r="BO55" s="1">
        <v>4.7953200000000002</v>
      </c>
      <c r="BP55" s="1">
        <v>4.7604300000000004</v>
      </c>
      <c r="BQ55" s="1">
        <v>5.97173</v>
      </c>
      <c r="BR55" s="1">
        <v>4.8439199999999998</v>
      </c>
      <c r="BS55" s="1">
        <v>5.47804</v>
      </c>
      <c r="BT55" s="1">
        <v>4.8305699999999998</v>
      </c>
      <c r="BU55" s="1">
        <v>4.8594200000000001</v>
      </c>
      <c r="BV55" s="1">
        <v>5.0001899999999999</v>
      </c>
      <c r="BW55" s="1">
        <v>4.8219200000000004</v>
      </c>
      <c r="BX55" s="1">
        <v>4.6855700000000002</v>
      </c>
      <c r="BY55" s="1">
        <v>4.9283200000000003</v>
      </c>
      <c r="BZ55" s="1">
        <v>4.89825</v>
      </c>
      <c r="CA55" s="1">
        <v>4.7967599999999999</v>
      </c>
      <c r="CB55" s="1">
        <v>5.0959599999999998</v>
      </c>
      <c r="CC55" s="1">
        <v>4.8217299999999996</v>
      </c>
      <c r="CD55" s="1">
        <v>4.8386699999999996</v>
      </c>
      <c r="CE55" s="1">
        <v>4.7825300000000004</v>
      </c>
      <c r="CF55" s="1">
        <v>4.5196500000000004</v>
      </c>
      <c r="CG55" s="1">
        <v>4.8324699999999998</v>
      </c>
      <c r="CH55" s="1">
        <v>4.53972</v>
      </c>
      <c r="CI55" s="1">
        <v>4.5679499999999997</v>
      </c>
      <c r="CJ55" s="1">
        <v>4.8050300000000004</v>
      </c>
      <c r="CK55" s="1">
        <v>4.9193100000000003</v>
      </c>
      <c r="CL55" s="1">
        <v>4.6763399999999997</v>
      </c>
      <c r="CM55" s="1">
        <v>8.0900400000000001</v>
      </c>
      <c r="CN55" s="1">
        <v>4.8883700000000001</v>
      </c>
      <c r="CO55" s="1">
        <v>5.0871899999999997</v>
      </c>
      <c r="CP55" s="1">
        <v>4.7518900000000004</v>
      </c>
      <c r="CQ55" s="1">
        <v>4.7786499999999998</v>
      </c>
      <c r="CR55" s="1">
        <v>4.5527100000000003</v>
      </c>
      <c r="CS55" s="1">
        <v>4.8221499999999997</v>
      </c>
      <c r="CT55" s="1">
        <v>4.9337499999999999</v>
      </c>
      <c r="CU55" s="1">
        <v>9.3115000000000006</v>
      </c>
      <c r="CV55" s="1">
        <v>4.9377199999999997</v>
      </c>
      <c r="CW55" s="1">
        <v>5.2855999999999996</v>
      </c>
      <c r="CX55" s="1">
        <v>4.1765600000000003</v>
      </c>
      <c r="CY55" s="1">
        <v>4.5148799999999998</v>
      </c>
      <c r="CZ55" s="1">
        <v>4.7075800000000001</v>
      </c>
      <c r="DA55" s="1">
        <v>5.3198299999999996</v>
      </c>
      <c r="DB55" s="1">
        <v>4.5042999999999997</v>
      </c>
      <c r="DC55" s="1">
        <v>5.1365100000000004</v>
      </c>
      <c r="DD55" s="1">
        <v>4.3389199999999999</v>
      </c>
      <c r="DE55" s="1">
        <v>4.8333899999999996</v>
      </c>
      <c r="DF55" s="1">
        <v>4.6298700000000004</v>
      </c>
      <c r="DG55" s="1">
        <v>4.4010699999999998</v>
      </c>
      <c r="DH55" s="1">
        <v>4.4518300000000002</v>
      </c>
      <c r="DI55" s="1">
        <v>5.3651</v>
      </c>
      <c r="DJ55" s="1">
        <v>4.69374</v>
      </c>
      <c r="DK55" s="1">
        <v>4.8048099999999998</v>
      </c>
      <c r="DL55" s="1">
        <v>4.6214300000000001</v>
      </c>
      <c r="DM55" s="1">
        <v>4.8367699999999996</v>
      </c>
      <c r="DN55" s="1">
        <v>4.9167699999999996</v>
      </c>
      <c r="DO55" s="1">
        <v>4.7047100000000004</v>
      </c>
      <c r="DP55" s="1">
        <v>8.7261799999999994</v>
      </c>
      <c r="DQ55" s="1">
        <v>4.5238300000000002</v>
      </c>
      <c r="DR55" s="1">
        <v>4.5161300000000004</v>
      </c>
      <c r="DS55" s="1">
        <v>4.8307099999999998</v>
      </c>
      <c r="DT55" s="1">
        <v>4.8036099999999999</v>
      </c>
      <c r="DU55" s="1">
        <v>4.9696499999999997</v>
      </c>
      <c r="DV55" s="1">
        <v>8.7626600000000003</v>
      </c>
      <c r="DW55" s="1">
        <v>4.8680099999999999</v>
      </c>
      <c r="DX55" s="1">
        <v>4.6130899999999997</v>
      </c>
      <c r="DY55" s="1">
        <v>5.0729199999999999</v>
      </c>
      <c r="DZ55" s="1">
        <v>4.7097100000000003</v>
      </c>
      <c r="EA55" s="1">
        <v>4.71746</v>
      </c>
      <c r="EB55" s="1">
        <v>4.5627300000000002</v>
      </c>
      <c r="EC55" s="1">
        <v>4.9958499999999999</v>
      </c>
      <c r="ED55" s="1">
        <v>4.9160899999999996</v>
      </c>
      <c r="EE55" s="1">
        <v>4.7826399999999998</v>
      </c>
      <c r="EF55" s="1">
        <f>CORREL($J$2:$EE$2,J55:EE55)</f>
        <v>0.36627051517309739</v>
      </c>
      <c r="EG55" s="1">
        <f>TDIST((EF55*SQRT(126-2)/SQRT(1-(EF55*EF55))),126,2)</f>
        <v>2.4390256325089621E-5</v>
      </c>
      <c r="EH55" s="1">
        <v>4.5278020000000003E-4</v>
      </c>
    </row>
    <row r="56" spans="1:138" x14ac:dyDescent="0.25">
      <c r="A56" s="1" t="s">
        <v>4</v>
      </c>
      <c r="B56" s="1">
        <v>8141493</v>
      </c>
      <c r="C56" s="1">
        <v>8239041</v>
      </c>
      <c r="D56" s="1">
        <v>17423121</v>
      </c>
      <c r="E56" s="1" t="s">
        <v>1276</v>
      </c>
      <c r="F56" s="1" t="s">
        <v>1275</v>
      </c>
      <c r="G56" s="1" t="s">
        <v>1274</v>
      </c>
      <c r="H56" s="1" t="s">
        <v>1273</v>
      </c>
      <c r="J56" s="1">
        <v>6.7346399999999997</v>
      </c>
      <c r="K56" s="1">
        <v>5.9070999999999998</v>
      </c>
      <c r="L56" s="1">
        <v>5.5972799999999996</v>
      </c>
      <c r="M56" s="1">
        <v>5.6406999999999998</v>
      </c>
      <c r="N56" s="1">
        <v>5.0101300000000002</v>
      </c>
      <c r="O56" s="1">
        <v>5.4199900000000003</v>
      </c>
      <c r="P56" s="1">
        <v>5.2932199999999998</v>
      </c>
      <c r="Q56" s="1">
        <v>6.2529199999999996</v>
      </c>
      <c r="R56" s="1">
        <v>8.1497299999999999</v>
      </c>
      <c r="S56" s="1">
        <v>5.7209700000000003</v>
      </c>
      <c r="T56" s="1">
        <v>5.46244</v>
      </c>
      <c r="U56" s="1">
        <v>5.4561799999999998</v>
      </c>
      <c r="V56" s="1">
        <v>5.2790299999999997</v>
      </c>
      <c r="W56" s="1">
        <v>5.4792300000000003</v>
      </c>
      <c r="X56" s="1">
        <v>5.24282</v>
      </c>
      <c r="Y56" s="1">
        <v>5.9919700000000002</v>
      </c>
      <c r="Z56" s="1">
        <v>5.3851000000000004</v>
      </c>
      <c r="AA56" s="1">
        <v>5.6280400000000004</v>
      </c>
      <c r="AB56" s="1">
        <v>4.8048099999999998</v>
      </c>
      <c r="AC56" s="1">
        <v>5.1226700000000003</v>
      </c>
      <c r="AD56" s="1">
        <v>8.7772100000000002</v>
      </c>
      <c r="AE56" s="1">
        <v>4.9239600000000001</v>
      </c>
      <c r="AF56" s="1">
        <v>7.3961199999999998</v>
      </c>
      <c r="AG56" s="1">
        <v>8.6951599999999996</v>
      </c>
      <c r="AH56" s="1">
        <v>4.9399899999999999</v>
      </c>
      <c r="AI56" s="1">
        <v>5.57681</v>
      </c>
      <c r="AJ56" s="1">
        <v>5.4344400000000004</v>
      </c>
      <c r="AK56" s="1">
        <v>6.8807</v>
      </c>
      <c r="AL56" s="1">
        <v>5.3714300000000001</v>
      </c>
      <c r="AM56" s="1">
        <v>7.7702099999999996</v>
      </c>
      <c r="AN56" s="1">
        <v>5.2956500000000002</v>
      </c>
      <c r="AO56" s="1">
        <v>5.7691100000000004</v>
      </c>
      <c r="AP56" s="1">
        <v>5.3912699999999996</v>
      </c>
      <c r="AQ56" s="1">
        <v>5.6931500000000002</v>
      </c>
      <c r="AR56" s="1">
        <v>6.9727199999999998</v>
      </c>
      <c r="AS56" s="1">
        <v>5.2651700000000003</v>
      </c>
      <c r="AT56" s="1">
        <v>5.3212000000000002</v>
      </c>
      <c r="AU56" s="1">
        <v>5.2800900000000004</v>
      </c>
      <c r="AV56" s="1">
        <v>5.4980200000000004</v>
      </c>
      <c r="AW56" s="1">
        <v>5.2359900000000001</v>
      </c>
      <c r="AX56" s="1">
        <v>5.5476900000000002</v>
      </c>
      <c r="AY56" s="1">
        <v>5.0120899999999997</v>
      </c>
      <c r="AZ56" s="1">
        <v>5.8686299999999996</v>
      </c>
      <c r="BA56" s="1">
        <v>5.0570199999999996</v>
      </c>
      <c r="BB56" s="1">
        <v>9.0396300000000007</v>
      </c>
      <c r="BC56" s="1">
        <v>5.3336600000000001</v>
      </c>
      <c r="BD56" s="1">
        <v>6.7647199999999996</v>
      </c>
      <c r="BE56" s="1">
        <v>5.4547699999999999</v>
      </c>
      <c r="BF56" s="1">
        <v>5.66561</v>
      </c>
      <c r="BG56" s="1">
        <v>5.2708899999999996</v>
      </c>
      <c r="BH56" s="1">
        <v>5.19808</v>
      </c>
      <c r="BI56" s="1">
        <v>5.0274799999999997</v>
      </c>
      <c r="BJ56" s="1">
        <v>5.2465599999999997</v>
      </c>
      <c r="BK56" s="1">
        <v>5.4732000000000003</v>
      </c>
      <c r="BL56" s="1">
        <v>5.5179999999999998</v>
      </c>
      <c r="BM56" s="1">
        <v>5.3004300000000004</v>
      </c>
      <c r="BN56" s="1">
        <v>5.35656</v>
      </c>
      <c r="BO56" s="1">
        <v>5.3174900000000003</v>
      </c>
      <c r="BP56" s="1">
        <v>5.4374000000000002</v>
      </c>
      <c r="BQ56" s="1">
        <v>5.8483299999999998</v>
      </c>
      <c r="BR56" s="1">
        <v>5.4673699999999998</v>
      </c>
      <c r="BS56" s="1">
        <v>5.7388599999999999</v>
      </c>
      <c r="BT56" s="1">
        <v>5.1046100000000001</v>
      </c>
      <c r="BU56" s="1">
        <v>5.5626699999999998</v>
      </c>
      <c r="BV56" s="1">
        <v>4.9956100000000001</v>
      </c>
      <c r="BW56" s="1">
        <v>5.4569799999999997</v>
      </c>
      <c r="BX56" s="1">
        <v>5.66594</v>
      </c>
      <c r="BY56" s="1">
        <v>5.6665299999999998</v>
      </c>
      <c r="BZ56" s="1">
        <v>5.1598800000000002</v>
      </c>
      <c r="CA56" s="1">
        <v>5.4528400000000001</v>
      </c>
      <c r="CB56" s="1">
        <v>5.1897599999999997</v>
      </c>
      <c r="CC56" s="1">
        <v>5.5455199999999998</v>
      </c>
      <c r="CD56" s="1">
        <v>5.2198599999999997</v>
      </c>
      <c r="CE56" s="1">
        <v>5.2056300000000002</v>
      </c>
      <c r="CF56" s="1">
        <v>5.58033</v>
      </c>
      <c r="CG56" s="1">
        <v>5.6280700000000001</v>
      </c>
      <c r="CH56" s="1">
        <v>5.1738600000000003</v>
      </c>
      <c r="CI56" s="1">
        <v>5.1072800000000003</v>
      </c>
      <c r="CJ56" s="1">
        <v>5.5498500000000002</v>
      </c>
      <c r="CK56" s="1">
        <v>5.6716499999999996</v>
      </c>
      <c r="CL56" s="1">
        <v>5.1235400000000002</v>
      </c>
      <c r="CM56" s="1">
        <v>8.0105599999999999</v>
      </c>
      <c r="CN56" s="1">
        <v>5.8138699999999996</v>
      </c>
      <c r="CO56" s="1">
        <v>5.7889200000000001</v>
      </c>
      <c r="CP56" s="1">
        <v>5.4493</v>
      </c>
      <c r="CQ56" s="1">
        <v>5.6163100000000004</v>
      </c>
      <c r="CR56" s="1">
        <v>5.2259000000000002</v>
      </c>
      <c r="CS56" s="1">
        <v>5.3453600000000003</v>
      </c>
      <c r="CT56" s="1">
        <v>5.2891899999999996</v>
      </c>
      <c r="CU56" s="1">
        <v>7.7988099999999996</v>
      </c>
      <c r="CV56" s="1">
        <v>5.2727500000000003</v>
      </c>
      <c r="CW56" s="1">
        <v>8.6465399999999999</v>
      </c>
      <c r="CX56" s="1">
        <v>5.3009399999999998</v>
      </c>
      <c r="CY56" s="1">
        <v>5.2924699999999998</v>
      </c>
      <c r="CZ56" s="1">
        <v>5.45566</v>
      </c>
      <c r="DA56" s="1">
        <v>5.63232</v>
      </c>
      <c r="DB56" s="1">
        <v>5.4617500000000003</v>
      </c>
      <c r="DC56" s="1">
        <v>5.7753699999999997</v>
      </c>
      <c r="DD56" s="1">
        <v>5.7471399999999999</v>
      </c>
      <c r="DE56" s="1">
        <v>5.3300799999999997</v>
      </c>
      <c r="DF56" s="1">
        <v>4.9732599999999998</v>
      </c>
      <c r="DG56" s="1">
        <v>5.1477599999999999</v>
      </c>
      <c r="DH56" s="1">
        <v>5.3151799999999998</v>
      </c>
      <c r="DI56" s="1">
        <v>5.2954699999999999</v>
      </c>
      <c r="DJ56" s="1">
        <v>5.2148700000000003</v>
      </c>
      <c r="DK56" s="1">
        <v>5.1230900000000004</v>
      </c>
      <c r="DL56" s="1">
        <v>5.7432600000000003</v>
      </c>
      <c r="DM56" s="1">
        <v>5.3650099999999998</v>
      </c>
      <c r="DN56" s="1">
        <v>5.49763</v>
      </c>
      <c r="DO56" s="1">
        <v>5.1634599999999997</v>
      </c>
      <c r="DP56" s="1">
        <v>7.47783</v>
      </c>
      <c r="DQ56" s="1">
        <v>5.0506500000000001</v>
      </c>
      <c r="DR56" s="1">
        <v>5.3203800000000001</v>
      </c>
      <c r="DS56" s="1">
        <v>5.3088800000000003</v>
      </c>
      <c r="DT56" s="1">
        <v>5.6056499999999998</v>
      </c>
      <c r="DU56" s="1">
        <v>5.8444000000000003</v>
      </c>
      <c r="DV56" s="1">
        <v>7.7979700000000003</v>
      </c>
      <c r="DW56" s="1">
        <v>5.90055</v>
      </c>
      <c r="DX56" s="1">
        <v>5.2879699999999996</v>
      </c>
      <c r="DY56" s="1">
        <v>5.4708899999999998</v>
      </c>
      <c r="DZ56" s="1">
        <v>5.2115799999999997</v>
      </c>
      <c r="EA56" s="1">
        <v>5.3396400000000002</v>
      </c>
      <c r="EB56" s="1">
        <v>4.9353100000000003</v>
      </c>
      <c r="EC56" s="1">
        <v>5.4897600000000004</v>
      </c>
      <c r="ED56" s="1">
        <v>5.4550599999999996</v>
      </c>
      <c r="EE56" s="1">
        <v>5.3639400000000004</v>
      </c>
      <c r="EF56" s="1">
        <f>CORREL($J$2:$EE$2,J56:EE56)</f>
        <v>0.36313286312582027</v>
      </c>
      <c r="EG56" s="1">
        <f>TDIST((EF56*SQRT(126-2)/SQRT(1-(EF56*EF56))),126,2)</f>
        <v>2.8961906805513243E-5</v>
      </c>
      <c r="EH56" s="1">
        <v>5.0716200000000002E-4</v>
      </c>
    </row>
    <row r="57" spans="1:138" x14ac:dyDescent="0.25">
      <c r="A57" s="1" t="s">
        <v>4</v>
      </c>
      <c r="B57" s="1">
        <v>10874498</v>
      </c>
      <c r="C57" s="1">
        <v>10899425</v>
      </c>
      <c r="D57" s="1">
        <v>17411732</v>
      </c>
      <c r="E57" s="1" t="s">
        <v>1272</v>
      </c>
      <c r="F57" s="1" t="s">
        <v>1271</v>
      </c>
      <c r="G57" s="1" t="s">
        <v>1270</v>
      </c>
      <c r="H57" s="1" t="s">
        <v>1269</v>
      </c>
      <c r="J57" s="1">
        <v>7.2583900000000003</v>
      </c>
      <c r="K57" s="1">
        <v>7.8115600000000001</v>
      </c>
      <c r="L57" s="1">
        <v>7.6288799999999997</v>
      </c>
      <c r="M57" s="1">
        <v>7.6654499999999999</v>
      </c>
      <c r="N57" s="1">
        <v>7.4649299999999998</v>
      </c>
      <c r="O57" s="1">
        <v>7.9249900000000002</v>
      </c>
      <c r="P57" s="1">
        <v>8.1971900000000009</v>
      </c>
      <c r="Q57" s="1">
        <v>7.0388799999999998</v>
      </c>
      <c r="R57" s="1">
        <v>6.9132400000000001</v>
      </c>
      <c r="S57" s="1">
        <v>7.9926000000000004</v>
      </c>
      <c r="T57" s="1">
        <v>8.0011700000000001</v>
      </c>
      <c r="U57" s="1">
        <v>8.4680300000000006</v>
      </c>
      <c r="V57" s="1">
        <v>7.5671499999999998</v>
      </c>
      <c r="W57" s="1">
        <v>7.0682499999999999</v>
      </c>
      <c r="X57" s="1">
        <v>7.7386999999999997</v>
      </c>
      <c r="Y57" s="1">
        <v>7.28179</v>
      </c>
      <c r="Z57" s="1">
        <v>7.5891000000000002</v>
      </c>
      <c r="AA57" s="1">
        <v>7.4869599999999998</v>
      </c>
      <c r="AB57" s="1">
        <v>8.1586099999999995</v>
      </c>
      <c r="AC57" s="1">
        <v>7.3652699999999998</v>
      </c>
      <c r="AD57" s="1">
        <v>6.9872300000000003</v>
      </c>
      <c r="AE57" s="1">
        <v>8.3295600000000007</v>
      </c>
      <c r="AF57" s="1">
        <v>7.3632799999999996</v>
      </c>
      <c r="AG57" s="1">
        <v>7.3293100000000004</v>
      </c>
      <c r="AH57" s="1">
        <v>7.6492300000000002</v>
      </c>
      <c r="AI57" s="1">
        <v>7.9916700000000001</v>
      </c>
      <c r="AJ57" s="1">
        <v>8.3974899999999995</v>
      </c>
      <c r="AK57" s="1">
        <v>7.5454400000000001</v>
      </c>
      <c r="AL57" s="1">
        <v>7.5261800000000001</v>
      </c>
      <c r="AM57" s="1">
        <v>7.1467900000000002</v>
      </c>
      <c r="AN57" s="1">
        <v>8.8290199999999999</v>
      </c>
      <c r="AO57" s="1">
        <v>7.7893400000000002</v>
      </c>
      <c r="AP57" s="1">
        <v>7.5491099999999998</v>
      </c>
      <c r="AQ57" s="1">
        <v>7.5857799999999997</v>
      </c>
      <c r="AR57" s="1">
        <v>7.8599600000000001</v>
      </c>
      <c r="AS57" s="1">
        <v>8.4244199999999996</v>
      </c>
      <c r="AT57" s="1">
        <v>8.3084199999999999</v>
      </c>
      <c r="AU57" s="1">
        <v>7.9777800000000001</v>
      </c>
      <c r="AV57" s="1">
        <v>7.7807500000000003</v>
      </c>
      <c r="AW57" s="1">
        <v>7.82395</v>
      </c>
      <c r="AX57" s="1">
        <v>7.86076</v>
      </c>
      <c r="AY57" s="1">
        <v>7.8331099999999996</v>
      </c>
      <c r="AZ57" s="1">
        <v>7.8122499999999997</v>
      </c>
      <c r="BA57" s="1">
        <v>8.0218600000000002</v>
      </c>
      <c r="BB57" s="1">
        <v>7.1631499999999999</v>
      </c>
      <c r="BC57" s="1">
        <v>7.1386200000000004</v>
      </c>
      <c r="BD57" s="1">
        <v>7.7877000000000001</v>
      </c>
      <c r="BE57" s="1">
        <v>7.6950200000000004</v>
      </c>
      <c r="BF57" s="1">
        <v>8.1563300000000005</v>
      </c>
      <c r="BG57" s="1">
        <v>7.57151</v>
      </c>
      <c r="BH57" s="1">
        <v>7.0166300000000001</v>
      </c>
      <c r="BI57" s="1">
        <v>7.7617500000000001</v>
      </c>
      <c r="BJ57" s="1">
        <v>8.2990700000000004</v>
      </c>
      <c r="BK57" s="1">
        <v>8.0002499999999994</v>
      </c>
      <c r="BL57" s="1">
        <v>7.8824300000000003</v>
      </c>
      <c r="BM57" s="1">
        <v>8.5529100000000007</v>
      </c>
      <c r="BN57" s="1">
        <v>7.63361</v>
      </c>
      <c r="BO57" s="1">
        <v>7.8828699999999996</v>
      </c>
      <c r="BP57" s="1">
        <v>8.1160399999999999</v>
      </c>
      <c r="BQ57" s="1">
        <v>7.1784600000000003</v>
      </c>
      <c r="BR57" s="1">
        <v>7.9792500000000004</v>
      </c>
      <c r="BS57" s="1">
        <v>8.7774699999999992</v>
      </c>
      <c r="BT57" s="1">
        <v>7.8779199999999996</v>
      </c>
      <c r="BU57" s="1">
        <v>7.3120399999999997</v>
      </c>
      <c r="BV57" s="1">
        <v>8.0670999999999999</v>
      </c>
      <c r="BW57" s="1">
        <v>7.7292399999999999</v>
      </c>
      <c r="BX57" s="1">
        <v>8.3847900000000006</v>
      </c>
      <c r="BY57" s="1">
        <v>7.7063100000000002</v>
      </c>
      <c r="BZ57" s="1">
        <v>7.9656200000000004</v>
      </c>
      <c r="CA57" s="1">
        <v>7.8297800000000004</v>
      </c>
      <c r="CB57" s="1">
        <v>7.9461899999999996</v>
      </c>
      <c r="CC57" s="1">
        <v>7.9124699999999999</v>
      </c>
      <c r="CD57" s="1">
        <v>7.6349400000000003</v>
      </c>
      <c r="CE57" s="1">
        <v>8.5217200000000002</v>
      </c>
      <c r="CF57" s="1">
        <v>7.9081700000000001</v>
      </c>
      <c r="CG57" s="1">
        <v>8.4008699999999994</v>
      </c>
      <c r="CH57" s="1">
        <v>7.7416799999999997</v>
      </c>
      <c r="CI57" s="1">
        <v>7.7275400000000003</v>
      </c>
      <c r="CJ57" s="1">
        <v>8.5243699999999993</v>
      </c>
      <c r="CK57" s="1">
        <v>7.9718799999999996</v>
      </c>
      <c r="CL57" s="1">
        <v>8.5323799999999999</v>
      </c>
      <c r="CM57" s="1">
        <v>7.3228900000000001</v>
      </c>
      <c r="CN57" s="1">
        <v>8.6137300000000003</v>
      </c>
      <c r="CO57" s="1">
        <v>7.6128</v>
      </c>
      <c r="CP57" s="1">
        <v>8.1690799999999992</v>
      </c>
      <c r="CQ57" s="1">
        <v>8.2625200000000003</v>
      </c>
      <c r="CR57" s="1">
        <v>8.1031399999999998</v>
      </c>
      <c r="CS57" s="1">
        <v>7.7231399999999999</v>
      </c>
      <c r="CT57" s="1">
        <v>8.1213700000000006</v>
      </c>
      <c r="CU57" s="1">
        <v>7.2851600000000003</v>
      </c>
      <c r="CV57" s="1">
        <v>8.2646499999999996</v>
      </c>
      <c r="CW57" s="1">
        <v>6.64194</v>
      </c>
      <c r="CX57" s="1">
        <v>7.7429100000000002</v>
      </c>
      <c r="CY57" s="1">
        <v>8.0205900000000003</v>
      </c>
      <c r="CZ57" s="1">
        <v>7.8789999999999996</v>
      </c>
      <c r="DA57" s="1">
        <v>7.6183199999999998</v>
      </c>
      <c r="DB57" s="1">
        <v>7.9724000000000004</v>
      </c>
      <c r="DC57" s="1">
        <v>8.0385000000000009</v>
      </c>
      <c r="DD57" s="1">
        <v>8.0635300000000001</v>
      </c>
      <c r="DE57" s="1">
        <v>8.4146199999999993</v>
      </c>
      <c r="DF57" s="1">
        <v>7.7284199999999998</v>
      </c>
      <c r="DG57" s="1">
        <v>8.7541799999999999</v>
      </c>
      <c r="DH57" s="1">
        <v>7.82125</v>
      </c>
      <c r="DI57" s="1">
        <v>8.0359200000000008</v>
      </c>
      <c r="DJ57" s="1">
        <v>7.4703999999999997</v>
      </c>
      <c r="DK57" s="1">
        <v>7.8659299999999996</v>
      </c>
      <c r="DL57" s="1">
        <v>7.7077299999999997</v>
      </c>
      <c r="DM57" s="1">
        <v>8.3320399999999992</v>
      </c>
      <c r="DN57" s="1">
        <v>8.2509300000000003</v>
      </c>
      <c r="DO57" s="1">
        <v>8.6235300000000006</v>
      </c>
      <c r="DP57" s="1">
        <v>7.9379200000000001</v>
      </c>
      <c r="DQ57" s="1">
        <v>7.5718399999999999</v>
      </c>
      <c r="DR57" s="1">
        <v>8.2382799999999996</v>
      </c>
      <c r="DS57" s="1">
        <v>7.8698300000000003</v>
      </c>
      <c r="DT57" s="1">
        <v>7.9943299999999997</v>
      </c>
      <c r="DU57" s="1">
        <v>7.8578299999999999</v>
      </c>
      <c r="DV57" s="1">
        <v>7.7982199999999997</v>
      </c>
      <c r="DW57" s="1">
        <v>7.6312800000000003</v>
      </c>
      <c r="DX57" s="1">
        <v>8.1192799999999998</v>
      </c>
      <c r="DY57" s="1">
        <v>7.9874499999999999</v>
      </c>
      <c r="DZ57" s="1">
        <v>7.3033599999999996</v>
      </c>
      <c r="EA57" s="1">
        <v>8.0947499999999994</v>
      </c>
      <c r="EB57" s="1">
        <v>8.7150300000000005</v>
      </c>
      <c r="EC57" s="1">
        <v>8.5861599999999996</v>
      </c>
      <c r="ED57" s="1">
        <v>8.2042300000000008</v>
      </c>
      <c r="EE57" s="1">
        <v>7.8225499999999997</v>
      </c>
      <c r="EF57" s="1">
        <f>CORREL($J$2:$EE$2,J57:EE57)</f>
        <v>-0.35777184042824639</v>
      </c>
      <c r="EG57" s="1">
        <f t="shared" ref="EG57:EG62" si="3">TDIST(-(EF57*SQRT(126-2)/SQRT(1-(EF57*EF57))),126,2)</f>
        <v>3.8682529958982948E-5</v>
      </c>
      <c r="EH57" s="1">
        <v>6.1407599999999997E-4</v>
      </c>
    </row>
    <row r="58" spans="1:138" x14ac:dyDescent="0.25">
      <c r="A58" s="1" t="s">
        <v>4</v>
      </c>
      <c r="B58" s="1">
        <v>42781928</v>
      </c>
      <c r="C58" s="1">
        <v>42856771</v>
      </c>
      <c r="D58" s="1">
        <v>17424468</v>
      </c>
      <c r="E58" s="1" t="s">
        <v>6</v>
      </c>
      <c r="G58" s="1" t="s">
        <v>6</v>
      </c>
      <c r="H58" s="1" t="s">
        <v>1268</v>
      </c>
      <c r="J58" s="1">
        <v>7.3407900000000001</v>
      </c>
      <c r="K58" s="1">
        <v>7.61334</v>
      </c>
      <c r="L58" s="1">
        <v>7.8468600000000004</v>
      </c>
      <c r="M58" s="1">
        <v>8.1963000000000008</v>
      </c>
      <c r="N58" s="1">
        <v>7.5524399999999998</v>
      </c>
      <c r="O58" s="1">
        <v>7.9908999999999999</v>
      </c>
      <c r="P58" s="1">
        <v>7.3970000000000002</v>
      </c>
      <c r="Q58" s="1">
        <v>6.6666600000000003</v>
      </c>
      <c r="R58" s="1">
        <v>6.4422899999999998</v>
      </c>
      <c r="S58" s="1">
        <v>6.7089800000000004</v>
      </c>
      <c r="T58" s="1">
        <v>8.8922399999999993</v>
      </c>
      <c r="U58" s="1">
        <v>7.2100200000000001</v>
      </c>
      <c r="V58" s="1">
        <v>8.63964</v>
      </c>
      <c r="W58" s="1">
        <v>6.4555699999999998</v>
      </c>
      <c r="X58" s="1">
        <v>6.6295299999999999</v>
      </c>
      <c r="Y58" s="1">
        <v>7.72858</v>
      </c>
      <c r="Z58" s="1">
        <v>7.2392899999999996</v>
      </c>
      <c r="AA58" s="1">
        <v>7.6426999999999996</v>
      </c>
      <c r="AB58" s="1">
        <v>8.18004</v>
      </c>
      <c r="AC58" s="1">
        <v>6.7736999999999998</v>
      </c>
      <c r="AD58" s="1">
        <v>6.0861299999999998</v>
      </c>
      <c r="AE58" s="1">
        <v>7.9967100000000002</v>
      </c>
      <c r="AF58" s="1">
        <v>6.7552399999999997</v>
      </c>
      <c r="AG58" s="1">
        <v>6.4327399999999999</v>
      </c>
      <c r="AH58" s="1">
        <v>6.5631000000000004</v>
      </c>
      <c r="AI58" s="1">
        <v>7.2755400000000003</v>
      </c>
      <c r="AJ58" s="1">
        <v>6.5579299999999998</v>
      </c>
      <c r="AK58" s="1">
        <v>7.0136799999999999</v>
      </c>
      <c r="AL58" s="1">
        <v>7.4243899999999998</v>
      </c>
      <c r="AM58" s="1">
        <v>6.6316699999999997</v>
      </c>
      <c r="AN58" s="1">
        <v>7.1426600000000002</v>
      </c>
      <c r="AO58" s="1">
        <v>8.1027000000000005</v>
      </c>
      <c r="AP58" s="1">
        <v>8.4951899999999991</v>
      </c>
      <c r="AQ58" s="1">
        <v>6.8819699999999999</v>
      </c>
      <c r="AR58" s="1">
        <v>7.7007199999999996</v>
      </c>
      <c r="AS58" s="1">
        <v>7.2714999999999996</v>
      </c>
      <c r="AT58" s="1">
        <v>7.0173800000000002</v>
      </c>
      <c r="AU58" s="1">
        <v>7.3906200000000002</v>
      </c>
      <c r="AV58" s="1">
        <v>7.6187500000000004</v>
      </c>
      <c r="AW58" s="1">
        <v>7.3863899999999996</v>
      </c>
      <c r="AX58" s="1">
        <v>7.6821299999999999</v>
      </c>
      <c r="AY58" s="1">
        <v>7.8839899999999998</v>
      </c>
      <c r="AZ58" s="1">
        <v>7.1946899999999996</v>
      </c>
      <c r="BA58" s="1">
        <v>8.9999000000000002</v>
      </c>
      <c r="BB58" s="1">
        <v>7.3008199999999999</v>
      </c>
      <c r="BC58" s="1">
        <v>7.7978100000000001</v>
      </c>
      <c r="BD58" s="1">
        <v>7.2246300000000003</v>
      </c>
      <c r="BE58" s="1">
        <v>8.4514899999999997</v>
      </c>
      <c r="BF58" s="1">
        <v>8.2585200000000007</v>
      </c>
      <c r="BG58" s="1">
        <v>8.3538300000000003</v>
      </c>
      <c r="BH58" s="1">
        <v>6.8137499999999998</v>
      </c>
      <c r="BI58" s="1">
        <v>8.5144500000000001</v>
      </c>
      <c r="BJ58" s="1">
        <v>7.39133</v>
      </c>
      <c r="BK58" s="1">
        <v>8.22818</v>
      </c>
      <c r="BL58" s="1">
        <v>6.0766600000000004</v>
      </c>
      <c r="BM58" s="1">
        <v>7.98475</v>
      </c>
      <c r="BN58" s="1">
        <v>7.6556699999999998</v>
      </c>
      <c r="BO58" s="1">
        <v>6.8514200000000001</v>
      </c>
      <c r="BP58" s="1">
        <v>7.5352600000000001</v>
      </c>
      <c r="BQ58" s="1">
        <v>6.3146399999999998</v>
      </c>
      <c r="BR58" s="1">
        <v>6.7100099999999996</v>
      </c>
      <c r="BS58" s="1">
        <v>6.7746899999999997</v>
      </c>
      <c r="BT58" s="1">
        <v>7.32315</v>
      </c>
      <c r="BU58" s="1">
        <v>6.9917699999999998</v>
      </c>
      <c r="BV58" s="1">
        <v>7.7982399999999998</v>
      </c>
      <c r="BW58" s="1">
        <v>8.0312800000000006</v>
      </c>
      <c r="BX58" s="1">
        <v>6.5655900000000003</v>
      </c>
      <c r="BY58" s="1">
        <v>7.3058399999999999</v>
      </c>
      <c r="BZ58" s="1">
        <v>7.5748199999999999</v>
      </c>
      <c r="CA58" s="1">
        <v>7.6380100000000004</v>
      </c>
      <c r="CB58" s="1">
        <v>7.9264900000000003</v>
      </c>
      <c r="CC58" s="1">
        <v>7.5920899999999998</v>
      </c>
      <c r="CD58" s="1">
        <v>6.6927899999999996</v>
      </c>
      <c r="CE58" s="1">
        <v>6.8538899999999998</v>
      </c>
      <c r="CF58" s="1">
        <v>8.0498700000000003</v>
      </c>
      <c r="CG58" s="1">
        <v>6.4626299999999999</v>
      </c>
      <c r="CH58" s="1">
        <v>7.4663700000000004</v>
      </c>
      <c r="CI58" s="1">
        <v>7.5179099999999996</v>
      </c>
      <c r="CJ58" s="1">
        <v>7.4737400000000003</v>
      </c>
      <c r="CK58" s="1">
        <v>7.1540600000000003</v>
      </c>
      <c r="CL58" s="1">
        <v>7.7146400000000002</v>
      </c>
      <c r="CM58" s="1">
        <v>6.6682699999999997</v>
      </c>
      <c r="CN58" s="1">
        <v>7.2879800000000001</v>
      </c>
      <c r="CO58" s="1">
        <v>7.7583900000000003</v>
      </c>
      <c r="CP58" s="1">
        <v>7.1010099999999996</v>
      </c>
      <c r="CQ58" s="1">
        <v>6.9958299999999998</v>
      </c>
      <c r="CR58" s="1">
        <v>7.3738200000000003</v>
      </c>
      <c r="CS58" s="1">
        <v>7.8698100000000002</v>
      </c>
      <c r="CT58" s="1">
        <v>6.7954999999999997</v>
      </c>
      <c r="CU58" s="1">
        <v>5.9974999999999996</v>
      </c>
      <c r="CV58" s="1">
        <v>6.8365200000000002</v>
      </c>
      <c r="CW58" s="1">
        <v>6.4647899999999998</v>
      </c>
      <c r="CX58" s="1">
        <v>8.1222300000000001</v>
      </c>
      <c r="CY58" s="1">
        <v>8.2619000000000007</v>
      </c>
      <c r="CZ58" s="1">
        <v>7.6071200000000001</v>
      </c>
      <c r="DA58" s="1">
        <v>7.4881399999999996</v>
      </c>
      <c r="DB58" s="1">
        <v>7.7744600000000004</v>
      </c>
      <c r="DC58" s="1">
        <v>7.2427700000000002</v>
      </c>
      <c r="DD58" s="1">
        <v>8.2954899999999991</v>
      </c>
      <c r="DE58" s="1">
        <v>7.3159999999999998</v>
      </c>
      <c r="DF58" s="1">
        <v>6.4410999999999996</v>
      </c>
      <c r="DG58" s="1">
        <v>7.7691299999999996</v>
      </c>
      <c r="DH58" s="1">
        <v>7.3555900000000003</v>
      </c>
      <c r="DI58" s="1">
        <v>7.2589899999999998</v>
      </c>
      <c r="DJ58" s="1">
        <v>7.6259100000000002</v>
      </c>
      <c r="DK58" s="1">
        <v>7.9038500000000003</v>
      </c>
      <c r="DL58" s="1">
        <v>5.8870300000000002</v>
      </c>
      <c r="DM58" s="1">
        <v>7.5281200000000004</v>
      </c>
      <c r="DN58" s="1">
        <v>7.7130999999999998</v>
      </c>
      <c r="DO58" s="1">
        <v>7.7137399999999996</v>
      </c>
      <c r="DP58" s="1">
        <v>6.9754500000000004</v>
      </c>
      <c r="DQ58" s="1">
        <v>7.1632999999999996</v>
      </c>
      <c r="DR58" s="1">
        <v>7.5169800000000002</v>
      </c>
      <c r="DS58" s="1">
        <v>7.2100499999999998</v>
      </c>
      <c r="DT58" s="1">
        <v>7.2709000000000001</v>
      </c>
      <c r="DU58" s="1">
        <v>7.0711300000000001</v>
      </c>
      <c r="DV58" s="1">
        <v>7.0526</v>
      </c>
      <c r="DW58" s="1">
        <v>7.0608399999999998</v>
      </c>
      <c r="DX58" s="1">
        <v>7.8405399999999998</v>
      </c>
      <c r="DY58" s="1">
        <v>7.0366799999999996</v>
      </c>
      <c r="DZ58" s="1">
        <v>6.9204299999999996</v>
      </c>
      <c r="EA58" s="1">
        <v>7.3433999999999999</v>
      </c>
      <c r="EB58" s="1">
        <v>6.9558999999999997</v>
      </c>
      <c r="EC58" s="1">
        <v>7.0982799999999999</v>
      </c>
      <c r="ED58" s="1">
        <v>6.2934200000000002</v>
      </c>
      <c r="EE58" s="1">
        <v>7.2278099999999998</v>
      </c>
      <c r="EF58" s="1">
        <f>CORREL($J$2:$EE$2,J58:EE58)</f>
        <v>-0.35598470837904433</v>
      </c>
      <c r="EG58" s="1">
        <f t="shared" si="3"/>
        <v>4.2551542996210488E-5</v>
      </c>
      <c r="EH58" s="1">
        <v>6.7235370000000001E-4</v>
      </c>
    </row>
    <row r="59" spans="1:138" x14ac:dyDescent="0.25">
      <c r="A59" s="1" t="s">
        <v>4</v>
      </c>
      <c r="B59" s="1">
        <v>11704447</v>
      </c>
      <c r="C59" s="1">
        <v>11714993</v>
      </c>
      <c r="D59" s="1">
        <v>17411840</v>
      </c>
      <c r="E59" s="1" t="s">
        <v>1267</v>
      </c>
      <c r="F59" s="1" t="s">
        <v>1266</v>
      </c>
      <c r="G59" s="1" t="s">
        <v>1265</v>
      </c>
      <c r="H59" s="1" t="s">
        <v>1264</v>
      </c>
      <c r="J59" s="1">
        <v>6.4973900000000002</v>
      </c>
      <c r="K59" s="1">
        <v>7.6794900000000004</v>
      </c>
      <c r="L59" s="1">
        <v>6.9480300000000002</v>
      </c>
      <c r="M59" s="1">
        <v>6.9719699999999998</v>
      </c>
      <c r="N59" s="1">
        <v>6.7698999999999998</v>
      </c>
      <c r="O59" s="1">
        <v>7.4799800000000003</v>
      </c>
      <c r="P59" s="1">
        <v>7.7568299999999999</v>
      </c>
      <c r="Q59" s="1">
        <v>6.5031499999999998</v>
      </c>
      <c r="R59" s="1">
        <v>6.0105000000000004</v>
      </c>
      <c r="S59" s="1">
        <v>8.4091299999999993</v>
      </c>
      <c r="T59" s="1">
        <v>7.7274000000000003</v>
      </c>
      <c r="U59" s="1">
        <v>7.1903899999999998</v>
      </c>
      <c r="V59" s="1">
        <v>7.7979099999999999</v>
      </c>
      <c r="W59" s="1">
        <v>6.4759500000000001</v>
      </c>
      <c r="X59" s="1">
        <v>7.7933599999999998</v>
      </c>
      <c r="Y59" s="1">
        <v>6.3609</v>
      </c>
      <c r="Z59" s="1">
        <v>6.83094</v>
      </c>
      <c r="AA59" s="1">
        <v>6.77719</v>
      </c>
      <c r="AB59" s="1">
        <v>7.7312200000000004</v>
      </c>
      <c r="AC59" s="1">
        <v>7.4505400000000002</v>
      </c>
      <c r="AD59" s="1">
        <v>6.7001900000000001</v>
      </c>
      <c r="AE59" s="1">
        <v>7.8094900000000003</v>
      </c>
      <c r="AF59" s="1">
        <v>7.1362500000000004</v>
      </c>
      <c r="AG59" s="1">
        <v>6.2332799999999997</v>
      </c>
      <c r="AH59" s="1">
        <v>7.0255000000000001</v>
      </c>
      <c r="AI59" s="1">
        <v>8.1279299999999992</v>
      </c>
      <c r="AJ59" s="1">
        <v>6.2937099999999999</v>
      </c>
      <c r="AK59" s="1">
        <v>6.9031000000000002</v>
      </c>
      <c r="AL59" s="1">
        <v>7.2672800000000004</v>
      </c>
      <c r="AM59" s="1">
        <v>6.4655699999999996</v>
      </c>
      <c r="AN59" s="1">
        <v>6.9002800000000004</v>
      </c>
      <c r="AO59" s="1">
        <v>7.8613900000000001</v>
      </c>
      <c r="AP59" s="1">
        <v>7.1073500000000003</v>
      </c>
      <c r="AQ59" s="1">
        <v>6.8645500000000004</v>
      </c>
      <c r="AR59" s="1">
        <v>6.8750499999999999</v>
      </c>
      <c r="AS59" s="1">
        <v>7.3060299999999998</v>
      </c>
      <c r="AT59" s="1">
        <v>6.7528100000000002</v>
      </c>
      <c r="AU59" s="1">
        <v>7.4978100000000003</v>
      </c>
      <c r="AV59" s="1">
        <v>7.00359</v>
      </c>
      <c r="AW59" s="1">
        <v>7.10921</v>
      </c>
      <c r="AX59" s="1">
        <v>7.66608</v>
      </c>
      <c r="AY59" s="1">
        <v>6.9331899999999997</v>
      </c>
      <c r="AZ59" s="1">
        <v>6.4371499999999999</v>
      </c>
      <c r="BA59" s="1">
        <v>7.5494899999999996</v>
      </c>
      <c r="BB59" s="1">
        <v>6.8468499999999999</v>
      </c>
      <c r="BC59" s="1">
        <v>7.08826</v>
      </c>
      <c r="BD59" s="1">
        <v>7.3023899999999999</v>
      </c>
      <c r="BE59" s="1">
        <v>7.1849400000000001</v>
      </c>
      <c r="BF59" s="1">
        <v>7.8694199999999999</v>
      </c>
      <c r="BG59" s="1">
        <v>7.7824999999999998</v>
      </c>
      <c r="BH59" s="1">
        <v>6.7817100000000003</v>
      </c>
      <c r="BI59" s="1">
        <v>7.5552599999999996</v>
      </c>
      <c r="BJ59" s="1">
        <v>7.9862799999999998</v>
      </c>
      <c r="BK59" s="1">
        <v>7.3196300000000001</v>
      </c>
      <c r="BL59" s="1">
        <v>6.8953499999999996</v>
      </c>
      <c r="BM59" s="1">
        <v>7.8008600000000001</v>
      </c>
      <c r="BN59" s="1">
        <v>7.7465299999999999</v>
      </c>
      <c r="BO59" s="1">
        <v>7.0868200000000003</v>
      </c>
      <c r="BP59" s="1">
        <v>7.62134</v>
      </c>
      <c r="BQ59" s="1">
        <v>6.5165100000000002</v>
      </c>
      <c r="BR59" s="1">
        <v>6.9697399999999998</v>
      </c>
      <c r="BS59" s="1">
        <v>6.6761900000000001</v>
      </c>
      <c r="BT59" s="1">
        <v>7.4002299999999996</v>
      </c>
      <c r="BU59" s="1">
        <v>7.1245000000000003</v>
      </c>
      <c r="BV59" s="1">
        <v>6.8012199999999998</v>
      </c>
      <c r="BW59" s="1">
        <v>7.5542899999999999</v>
      </c>
      <c r="BX59" s="1">
        <v>6.5654899999999996</v>
      </c>
      <c r="BY59" s="1">
        <v>6.8096300000000003</v>
      </c>
      <c r="BZ59" s="1">
        <v>7.34361</v>
      </c>
      <c r="CA59" s="1">
        <v>7.8930100000000003</v>
      </c>
      <c r="CB59" s="1">
        <v>7.6321599999999998</v>
      </c>
      <c r="CC59" s="1">
        <v>6.9772600000000002</v>
      </c>
      <c r="CD59" s="1">
        <v>7.0939199999999998</v>
      </c>
      <c r="CE59" s="1">
        <v>6.5114700000000001</v>
      </c>
      <c r="CF59" s="1">
        <v>7.3463599999999998</v>
      </c>
      <c r="CG59" s="1">
        <v>7.1364799999999997</v>
      </c>
      <c r="CH59" s="1">
        <v>7.0192600000000001</v>
      </c>
      <c r="CI59" s="1">
        <v>7.6721000000000004</v>
      </c>
      <c r="CJ59" s="1">
        <v>7.5893800000000002</v>
      </c>
      <c r="CK59" s="1">
        <v>6.6005700000000003</v>
      </c>
      <c r="CL59" s="1">
        <v>7.4750899999999998</v>
      </c>
      <c r="CM59" s="1">
        <v>6.6013500000000001</v>
      </c>
      <c r="CN59" s="1">
        <v>7.7280600000000002</v>
      </c>
      <c r="CO59" s="1">
        <v>7.4093400000000003</v>
      </c>
      <c r="CP59" s="1">
        <v>6.51091</v>
      </c>
      <c r="CQ59" s="1">
        <v>6.8870699999999996</v>
      </c>
      <c r="CR59" s="1">
        <v>6.4400199999999996</v>
      </c>
      <c r="CS59" s="1">
        <v>7.5808600000000004</v>
      </c>
      <c r="CT59" s="1">
        <v>6.5625200000000001</v>
      </c>
      <c r="CU59" s="1">
        <v>6.7257899999999999</v>
      </c>
      <c r="CV59" s="1">
        <v>6.50814</v>
      </c>
      <c r="CW59" s="1">
        <v>7.0388000000000002</v>
      </c>
      <c r="CX59" s="1">
        <v>7.6540999999999997</v>
      </c>
      <c r="CY59" s="1">
        <v>7.9117800000000003</v>
      </c>
      <c r="CZ59" s="1">
        <v>7.1292200000000001</v>
      </c>
      <c r="DA59" s="1">
        <v>7.6670199999999999</v>
      </c>
      <c r="DB59" s="1">
        <v>7.3025599999999997</v>
      </c>
      <c r="DC59" s="1">
        <v>7.0384200000000003</v>
      </c>
      <c r="DD59" s="1">
        <v>7.0292199999999996</v>
      </c>
      <c r="DE59" s="1">
        <v>6.9138400000000004</v>
      </c>
      <c r="DF59" s="1">
        <v>7.0415900000000002</v>
      </c>
      <c r="DG59" s="1">
        <v>7.5119499999999997</v>
      </c>
      <c r="DH59" s="1">
        <v>7.1124099999999997</v>
      </c>
      <c r="DI59" s="1">
        <v>7.85025</v>
      </c>
      <c r="DJ59" s="1">
        <v>7.1084899999999998</v>
      </c>
      <c r="DK59" s="1">
        <v>7.2453700000000003</v>
      </c>
      <c r="DL59" s="1">
        <v>6.2750700000000004</v>
      </c>
      <c r="DM59" s="1">
        <v>7.3846999999999996</v>
      </c>
      <c r="DN59" s="1">
        <v>7.2263599999999997</v>
      </c>
      <c r="DO59" s="1">
        <v>7.4515399999999996</v>
      </c>
      <c r="DP59" s="1">
        <v>6.3886700000000003</v>
      </c>
      <c r="DQ59" s="1">
        <v>6.7959899999999998</v>
      </c>
      <c r="DR59" s="1">
        <v>7.5037500000000001</v>
      </c>
      <c r="DS59" s="1">
        <v>6.4870799999999997</v>
      </c>
      <c r="DT59" s="1">
        <v>7.4674500000000004</v>
      </c>
      <c r="DU59" s="1">
        <v>6.8905200000000004</v>
      </c>
      <c r="DV59" s="1">
        <v>6.9322600000000003</v>
      </c>
      <c r="DW59" s="1">
        <v>6.7538799999999997</v>
      </c>
      <c r="DX59" s="1">
        <v>7.7581800000000003</v>
      </c>
      <c r="DY59" s="1">
        <v>7.0237600000000002</v>
      </c>
      <c r="DZ59" s="1">
        <v>7.40428</v>
      </c>
      <c r="EA59" s="1">
        <v>7.7301799999999998</v>
      </c>
      <c r="EB59" s="1">
        <v>7.7494899999999998</v>
      </c>
      <c r="EC59" s="1">
        <v>6.8166200000000003</v>
      </c>
      <c r="ED59" s="1">
        <v>7.3447899999999997</v>
      </c>
      <c r="EE59" s="1">
        <v>7.2928899999999999</v>
      </c>
      <c r="EF59" s="1">
        <f>CORREL($J$2:$EE$2,J59:EE59)</f>
        <v>-0.35558028996932067</v>
      </c>
      <c r="EG59" s="1">
        <f t="shared" si="3"/>
        <v>4.3476007218783963E-5</v>
      </c>
      <c r="EH59" s="1">
        <v>6.7750799999999995E-4</v>
      </c>
    </row>
    <row r="60" spans="1:138" x14ac:dyDescent="0.25">
      <c r="A60" s="1" t="s">
        <v>4</v>
      </c>
      <c r="B60" s="1">
        <v>43496142</v>
      </c>
      <c r="C60" s="1">
        <v>43499695</v>
      </c>
      <c r="D60" s="1">
        <v>17424633</v>
      </c>
      <c r="E60" s="1" t="s">
        <v>1263</v>
      </c>
      <c r="F60" s="1" t="s">
        <v>1262</v>
      </c>
      <c r="G60" s="1" t="s">
        <v>1261</v>
      </c>
      <c r="H60" s="1" t="s">
        <v>1260</v>
      </c>
      <c r="J60" s="1">
        <v>7.6583300000000003</v>
      </c>
      <c r="K60" s="1">
        <v>7.6806000000000001</v>
      </c>
      <c r="L60" s="1">
        <v>8.0529499999999992</v>
      </c>
      <c r="M60" s="1">
        <v>8.4083400000000008</v>
      </c>
      <c r="N60" s="1">
        <v>7.8559799999999997</v>
      </c>
      <c r="O60" s="1">
        <v>7.9050399999999996</v>
      </c>
      <c r="P60" s="1">
        <v>8.0947899999999997</v>
      </c>
      <c r="Q60" s="1">
        <v>5.9811199999999998</v>
      </c>
      <c r="R60" s="1">
        <v>6.6213699999999998</v>
      </c>
      <c r="S60" s="1">
        <v>7.85832</v>
      </c>
      <c r="T60" s="1">
        <v>8.2030700000000003</v>
      </c>
      <c r="U60" s="1">
        <v>8.06419</v>
      </c>
      <c r="V60" s="1">
        <v>7.9824000000000002</v>
      </c>
      <c r="W60" s="1">
        <v>7.6659199999999998</v>
      </c>
      <c r="X60" s="1">
        <v>8.4618699999999993</v>
      </c>
      <c r="Y60" s="1">
        <v>7.8920899999999996</v>
      </c>
      <c r="Z60" s="1">
        <v>8.0165100000000002</v>
      </c>
      <c r="AA60" s="1">
        <v>7.9155899999999999</v>
      </c>
      <c r="AB60" s="1">
        <v>7.9432600000000004</v>
      </c>
      <c r="AC60" s="1">
        <v>8.3802599999999998</v>
      </c>
      <c r="AD60" s="1">
        <v>6.8504800000000001</v>
      </c>
      <c r="AE60" s="1">
        <v>8.0987500000000008</v>
      </c>
      <c r="AF60" s="1">
        <v>7.3294199999999998</v>
      </c>
      <c r="AG60" s="1">
        <v>7.3502299999999998</v>
      </c>
      <c r="AH60" s="1">
        <v>8.2941299999999991</v>
      </c>
      <c r="AI60" s="1">
        <v>8.2053100000000008</v>
      </c>
      <c r="AJ60" s="1">
        <v>8.1754599999999993</v>
      </c>
      <c r="AK60" s="1">
        <v>7.6652699999999996</v>
      </c>
      <c r="AL60" s="1">
        <v>8.1668199999999995</v>
      </c>
      <c r="AM60" s="1">
        <v>6.4673400000000001</v>
      </c>
      <c r="AN60" s="1">
        <v>8.2488399999999995</v>
      </c>
      <c r="AO60" s="1">
        <v>7.5612399999999997</v>
      </c>
      <c r="AP60" s="1">
        <v>8.0697899999999994</v>
      </c>
      <c r="AQ60" s="1">
        <v>7.6878500000000001</v>
      </c>
      <c r="AR60" s="1">
        <v>7.5997599999999998</v>
      </c>
      <c r="AS60" s="1">
        <v>8.3913100000000007</v>
      </c>
      <c r="AT60" s="1">
        <v>7.9102699999999997</v>
      </c>
      <c r="AU60" s="1">
        <v>8.04603</v>
      </c>
      <c r="AV60" s="1">
        <v>8.2199200000000001</v>
      </c>
      <c r="AW60" s="1">
        <v>8.0185300000000002</v>
      </c>
      <c r="AX60" s="1">
        <v>8.0936699999999995</v>
      </c>
      <c r="AY60" s="1">
        <v>8.2465200000000003</v>
      </c>
      <c r="AZ60" s="1">
        <v>8.0319800000000008</v>
      </c>
      <c r="BA60" s="1">
        <v>8.0918200000000002</v>
      </c>
      <c r="BB60" s="1">
        <v>6.6176199999999996</v>
      </c>
      <c r="BC60" s="1">
        <v>7.4319600000000001</v>
      </c>
      <c r="BD60" s="1">
        <v>7.4790400000000004</v>
      </c>
      <c r="BE60" s="1">
        <v>8.1011299999999995</v>
      </c>
      <c r="BF60" s="1">
        <v>8.3409399999999998</v>
      </c>
      <c r="BG60" s="1">
        <v>7.9900900000000004</v>
      </c>
      <c r="BH60" s="1">
        <v>7.6014799999999996</v>
      </c>
      <c r="BI60" s="1">
        <v>7.7659099999999999</v>
      </c>
      <c r="BJ60" s="1">
        <v>8.7838100000000008</v>
      </c>
      <c r="BK60" s="1">
        <v>8.2002299999999995</v>
      </c>
      <c r="BL60" s="1">
        <v>7.8528099999999998</v>
      </c>
      <c r="BM60" s="1">
        <v>8.26511</v>
      </c>
      <c r="BN60" s="1">
        <v>8.0838699999999992</v>
      </c>
      <c r="BO60" s="1">
        <v>7.7805999999999997</v>
      </c>
      <c r="BP60" s="1">
        <v>8.0297599999999996</v>
      </c>
      <c r="BQ60" s="1">
        <v>7.76905</v>
      </c>
      <c r="BR60" s="1">
        <v>7.79366</v>
      </c>
      <c r="BS60" s="1">
        <v>8.2785899999999994</v>
      </c>
      <c r="BT60" s="1">
        <v>8.1251899999999999</v>
      </c>
      <c r="BU60" s="1">
        <v>8.3619500000000002</v>
      </c>
      <c r="BV60" s="1">
        <v>8.1778399999999998</v>
      </c>
      <c r="BW60" s="1">
        <v>8.3404799999999994</v>
      </c>
      <c r="BX60" s="1">
        <v>7.8746600000000004</v>
      </c>
      <c r="BY60" s="1">
        <v>7.9848299999999997</v>
      </c>
      <c r="BZ60" s="1">
        <v>8.24878</v>
      </c>
      <c r="CA60" s="1">
        <v>8.0315799999999999</v>
      </c>
      <c r="CB60" s="1">
        <v>8.3174499999999991</v>
      </c>
      <c r="CC60" s="1">
        <v>8.0467600000000008</v>
      </c>
      <c r="CD60" s="1">
        <v>8.0204799999999992</v>
      </c>
      <c r="CE60" s="1">
        <v>8.4983500000000003</v>
      </c>
      <c r="CF60" s="1">
        <v>7.7784899999999997</v>
      </c>
      <c r="CG60" s="1">
        <v>8.5811799999999998</v>
      </c>
      <c r="CH60" s="1">
        <v>8.1879899999999992</v>
      </c>
      <c r="CI60" s="1">
        <v>8.0519599999999993</v>
      </c>
      <c r="CJ60" s="1">
        <v>8.0278600000000004</v>
      </c>
      <c r="CK60" s="1">
        <v>8.3882200000000005</v>
      </c>
      <c r="CL60" s="1">
        <v>8.57714</v>
      </c>
      <c r="CM60" s="1">
        <v>6.4405299999999999</v>
      </c>
      <c r="CN60" s="1">
        <v>8.4028500000000008</v>
      </c>
      <c r="CO60" s="1">
        <v>7.89337</v>
      </c>
      <c r="CP60" s="1">
        <v>7.9612800000000004</v>
      </c>
      <c r="CQ60" s="1">
        <v>8.0568399999999993</v>
      </c>
      <c r="CR60" s="1">
        <v>7.8685200000000002</v>
      </c>
      <c r="CS60" s="1">
        <v>8.3214699999999997</v>
      </c>
      <c r="CT60" s="1">
        <v>7.7980799999999997</v>
      </c>
      <c r="CU60" s="1">
        <v>7.2397200000000002</v>
      </c>
      <c r="CV60" s="1">
        <v>8.0151599999999998</v>
      </c>
      <c r="CW60" s="1">
        <v>6.4384300000000003</v>
      </c>
      <c r="CX60" s="1">
        <v>8.2710899999999992</v>
      </c>
      <c r="CY60" s="1">
        <v>8.1201000000000008</v>
      </c>
      <c r="CZ60" s="1">
        <v>8.0909200000000006</v>
      </c>
      <c r="DA60" s="1">
        <v>7.8177300000000001</v>
      </c>
      <c r="DB60" s="1">
        <v>8.0932300000000001</v>
      </c>
      <c r="DC60" s="1">
        <v>8.6324299999999994</v>
      </c>
      <c r="DD60" s="1">
        <v>7.5974500000000003</v>
      </c>
      <c r="DE60" s="1">
        <v>7.82897</v>
      </c>
      <c r="DF60" s="1">
        <v>8.3305699999999998</v>
      </c>
      <c r="DG60" s="1">
        <v>7.8388799999999996</v>
      </c>
      <c r="DH60" s="1">
        <v>7.8575600000000003</v>
      </c>
      <c r="DI60" s="1">
        <v>8.6878399999999996</v>
      </c>
      <c r="DJ60" s="1">
        <v>8.1221300000000003</v>
      </c>
      <c r="DK60" s="1">
        <v>8.4654500000000006</v>
      </c>
      <c r="DL60" s="1">
        <v>7.6474599999999997</v>
      </c>
      <c r="DM60" s="1">
        <v>8.01267</v>
      </c>
      <c r="DN60" s="1">
        <v>8.1946499999999993</v>
      </c>
      <c r="DO60" s="1">
        <v>8.12026</v>
      </c>
      <c r="DP60" s="1">
        <v>7.4816900000000004</v>
      </c>
      <c r="DQ60" s="1">
        <v>7.7247899999999996</v>
      </c>
      <c r="DR60" s="1">
        <v>8.2774300000000007</v>
      </c>
      <c r="DS60" s="1">
        <v>8.3789099999999994</v>
      </c>
      <c r="DT60" s="1">
        <v>8.6272300000000008</v>
      </c>
      <c r="DU60" s="1">
        <v>7.72248</v>
      </c>
      <c r="DV60" s="1">
        <v>6.1478700000000002</v>
      </c>
      <c r="DW60" s="1">
        <v>8.1793300000000002</v>
      </c>
      <c r="DX60" s="1">
        <v>7.7008099999999997</v>
      </c>
      <c r="DY60" s="1">
        <v>7.9347399999999997</v>
      </c>
      <c r="DZ60" s="1">
        <v>8.3675300000000004</v>
      </c>
      <c r="EA60" s="1">
        <v>8.5005199999999999</v>
      </c>
      <c r="EB60" s="1">
        <v>8.0835100000000004</v>
      </c>
      <c r="EC60" s="1">
        <v>8.1356199999999994</v>
      </c>
      <c r="ED60" s="1">
        <v>8.2282200000000003</v>
      </c>
      <c r="EE60" s="1">
        <v>8.5323899999999995</v>
      </c>
      <c r="EF60" s="1">
        <f>CORREL($J$2:$EE$2,J60:EE60)</f>
        <v>-0.35343798410574445</v>
      </c>
      <c r="EG60" s="1">
        <f t="shared" si="3"/>
        <v>4.8695098255241461E-5</v>
      </c>
      <c r="EH60" s="1">
        <v>7.3851380000000005E-4</v>
      </c>
    </row>
    <row r="61" spans="1:138" x14ac:dyDescent="0.25">
      <c r="A61" s="1" t="s">
        <v>4</v>
      </c>
      <c r="B61" s="1">
        <v>46450902</v>
      </c>
      <c r="C61" s="1">
        <v>46472657</v>
      </c>
      <c r="D61" s="1">
        <v>17413821</v>
      </c>
      <c r="E61" s="1" t="s">
        <v>1259</v>
      </c>
      <c r="F61" s="1" t="s">
        <v>1258</v>
      </c>
      <c r="G61" s="1" t="s">
        <v>1257</v>
      </c>
      <c r="H61" s="1" t="s">
        <v>1256</v>
      </c>
      <c r="J61" s="1">
        <v>7.9871299999999996</v>
      </c>
      <c r="K61" s="1">
        <v>8.9444800000000004</v>
      </c>
      <c r="L61" s="1">
        <v>8.9677600000000002</v>
      </c>
      <c r="M61" s="1">
        <v>8.8028200000000005</v>
      </c>
      <c r="N61" s="1">
        <v>9.1968099999999993</v>
      </c>
      <c r="O61" s="1">
        <v>8.9807100000000002</v>
      </c>
      <c r="P61" s="1">
        <v>8.9055999999999997</v>
      </c>
      <c r="Q61" s="1">
        <v>7.8357299999999999</v>
      </c>
      <c r="R61" s="1">
        <v>8.1087900000000008</v>
      </c>
      <c r="S61" s="1">
        <v>9.2337399999999992</v>
      </c>
      <c r="T61" s="1">
        <v>9.3263400000000001</v>
      </c>
      <c r="U61" s="1">
        <v>8.8518600000000003</v>
      </c>
      <c r="V61" s="1">
        <v>9.5038999999999998</v>
      </c>
      <c r="W61" s="1">
        <v>9.1437200000000001</v>
      </c>
      <c r="X61" s="1">
        <v>8.6930399999999999</v>
      </c>
      <c r="Y61" s="1">
        <v>8.7613400000000006</v>
      </c>
      <c r="Z61" s="1">
        <v>9.0498100000000008</v>
      </c>
      <c r="AA61" s="1">
        <v>8.7737700000000007</v>
      </c>
      <c r="AB61" s="1">
        <v>9.3910400000000003</v>
      </c>
      <c r="AC61" s="1">
        <v>9.0695099999999993</v>
      </c>
      <c r="AD61" s="1">
        <v>7.8752599999999999</v>
      </c>
      <c r="AE61" s="1">
        <v>9.0617099999999997</v>
      </c>
      <c r="AF61" s="1">
        <v>8.6418700000000008</v>
      </c>
      <c r="AG61" s="1">
        <v>8.5393100000000004</v>
      </c>
      <c r="AH61" s="1">
        <v>8.3724900000000009</v>
      </c>
      <c r="AI61" s="1">
        <v>8.8079400000000003</v>
      </c>
      <c r="AJ61" s="1">
        <v>9.4446100000000008</v>
      </c>
      <c r="AK61" s="1">
        <v>8.7443799999999996</v>
      </c>
      <c r="AL61" s="1">
        <v>9.1649600000000007</v>
      </c>
      <c r="AM61" s="1">
        <v>7.6222099999999999</v>
      </c>
      <c r="AN61" s="1">
        <v>9.2315299999999993</v>
      </c>
      <c r="AO61" s="1">
        <v>8.4713100000000008</v>
      </c>
      <c r="AP61" s="1">
        <v>9.5645699999999998</v>
      </c>
      <c r="AQ61" s="1">
        <v>8.6201600000000003</v>
      </c>
      <c r="AR61" s="1">
        <v>8.8371899999999997</v>
      </c>
      <c r="AS61" s="1">
        <v>9.1642100000000006</v>
      </c>
      <c r="AT61" s="1">
        <v>8.9932700000000008</v>
      </c>
      <c r="AU61" s="1">
        <v>9.0615699999999997</v>
      </c>
      <c r="AV61" s="1">
        <v>9.3848199999999995</v>
      </c>
      <c r="AW61" s="1">
        <v>9.3138199999999998</v>
      </c>
      <c r="AX61" s="1">
        <v>8.5579699999999992</v>
      </c>
      <c r="AY61" s="1">
        <v>8.7725399999999993</v>
      </c>
      <c r="AZ61" s="1">
        <v>9.0676600000000001</v>
      </c>
      <c r="BA61" s="1">
        <v>9.2895400000000006</v>
      </c>
      <c r="BB61" s="1">
        <v>8.1724399999999999</v>
      </c>
      <c r="BC61" s="1">
        <v>8.8183100000000003</v>
      </c>
      <c r="BD61" s="1">
        <v>8.0259599999999995</v>
      </c>
      <c r="BE61" s="1">
        <v>9.0702999999999996</v>
      </c>
      <c r="BF61" s="1">
        <v>9.1494900000000001</v>
      </c>
      <c r="BG61" s="1">
        <v>9.1179100000000002</v>
      </c>
      <c r="BH61" s="1">
        <v>8.0849299999999999</v>
      </c>
      <c r="BI61" s="1">
        <v>9.13734</v>
      </c>
      <c r="BJ61" s="1">
        <v>8.76952</v>
      </c>
      <c r="BK61" s="1">
        <v>8.7986500000000003</v>
      </c>
      <c r="BL61" s="1">
        <v>8.69876</v>
      </c>
      <c r="BM61" s="1">
        <v>8.8276199999999996</v>
      </c>
      <c r="BN61" s="1">
        <v>9.0992700000000006</v>
      </c>
      <c r="BO61" s="1">
        <v>8.9168099999999999</v>
      </c>
      <c r="BP61" s="1">
        <v>8.7464399999999998</v>
      </c>
      <c r="BQ61" s="1">
        <v>8.8753799999999998</v>
      </c>
      <c r="BR61" s="1">
        <v>9.3183500000000006</v>
      </c>
      <c r="BS61" s="1">
        <v>8.9649699999999992</v>
      </c>
      <c r="BT61" s="1">
        <v>8.8810500000000001</v>
      </c>
      <c r="BU61" s="1">
        <v>9.0284300000000002</v>
      </c>
      <c r="BV61" s="1">
        <v>9.2197300000000002</v>
      </c>
      <c r="BW61" s="1">
        <v>9.0922300000000007</v>
      </c>
      <c r="BX61" s="1">
        <v>8.7669499999999996</v>
      </c>
      <c r="BY61" s="1">
        <v>9.0847700000000007</v>
      </c>
      <c r="BZ61" s="1">
        <v>8.8297000000000008</v>
      </c>
      <c r="CA61" s="1">
        <v>9.0198</v>
      </c>
      <c r="CB61" s="1">
        <v>8.8472899999999992</v>
      </c>
      <c r="CC61" s="1">
        <v>8.9263999999999992</v>
      </c>
      <c r="CD61" s="1">
        <v>8.9442900000000005</v>
      </c>
      <c r="CE61" s="1">
        <v>9.0990199999999994</v>
      </c>
      <c r="CF61" s="1">
        <v>8.9673099999999994</v>
      </c>
      <c r="CG61" s="1">
        <v>9.2776300000000003</v>
      </c>
      <c r="CH61" s="1">
        <v>9.1076599999999992</v>
      </c>
      <c r="CI61" s="1">
        <v>8.9192699999999991</v>
      </c>
      <c r="CJ61" s="1">
        <v>8.8031699999999997</v>
      </c>
      <c r="CK61" s="1">
        <v>9.1353899999999992</v>
      </c>
      <c r="CL61" s="1">
        <v>8.9370600000000007</v>
      </c>
      <c r="CM61" s="1">
        <v>7.5244999999999997</v>
      </c>
      <c r="CN61" s="1">
        <v>8.7228200000000005</v>
      </c>
      <c r="CO61" s="1">
        <v>9.5492399999999993</v>
      </c>
      <c r="CP61" s="1">
        <v>9.2047899999999991</v>
      </c>
      <c r="CQ61" s="1">
        <v>9.1441400000000002</v>
      </c>
      <c r="CR61" s="1">
        <v>9.1144599999999993</v>
      </c>
      <c r="CS61" s="1">
        <v>9.0402299999999993</v>
      </c>
      <c r="CT61" s="1">
        <v>9.0952599999999997</v>
      </c>
      <c r="CU61" s="1">
        <v>8.2970500000000005</v>
      </c>
      <c r="CV61" s="1">
        <v>8.9595699999999994</v>
      </c>
      <c r="CW61" s="1">
        <v>8.7875099999999993</v>
      </c>
      <c r="CX61" s="1">
        <v>9.1730800000000006</v>
      </c>
      <c r="CY61" s="1">
        <v>9.1816999999999993</v>
      </c>
      <c r="CZ61" s="1">
        <v>8.9501899999999992</v>
      </c>
      <c r="DA61" s="1">
        <v>8.6717700000000004</v>
      </c>
      <c r="DB61" s="1">
        <v>8.8447999999999993</v>
      </c>
      <c r="DC61" s="1">
        <v>9.0019399999999994</v>
      </c>
      <c r="DD61" s="1">
        <v>9.6304999999999996</v>
      </c>
      <c r="DE61" s="1">
        <v>9.0171399999999995</v>
      </c>
      <c r="DF61" s="1">
        <v>8.8659499999999998</v>
      </c>
      <c r="DG61" s="1">
        <v>9.0354899999999994</v>
      </c>
      <c r="DH61" s="1">
        <v>8.9274199999999997</v>
      </c>
      <c r="DI61" s="1">
        <v>9.1171299999999995</v>
      </c>
      <c r="DJ61" s="1">
        <v>8.9695900000000002</v>
      </c>
      <c r="DK61" s="1">
        <v>9.1102100000000004</v>
      </c>
      <c r="DL61" s="1">
        <v>9.3216000000000001</v>
      </c>
      <c r="DM61" s="1">
        <v>9.0464599999999997</v>
      </c>
      <c r="DN61" s="1">
        <v>8.9814000000000007</v>
      </c>
      <c r="DO61" s="1">
        <v>8.7988499999999998</v>
      </c>
      <c r="DP61" s="1">
        <v>8.66479</v>
      </c>
      <c r="DQ61" s="1">
        <v>9.2782599999999995</v>
      </c>
      <c r="DR61" s="1">
        <v>8.9900699999999993</v>
      </c>
      <c r="DS61" s="1">
        <v>9.0623199999999997</v>
      </c>
      <c r="DT61" s="1">
        <v>9.0965900000000008</v>
      </c>
      <c r="DU61" s="1">
        <v>9.3643000000000001</v>
      </c>
      <c r="DV61" s="1">
        <v>7.9171399999999998</v>
      </c>
      <c r="DW61" s="1">
        <v>8.8567400000000003</v>
      </c>
      <c r="DX61" s="1">
        <v>8.9055900000000001</v>
      </c>
      <c r="DY61" s="1">
        <v>8.6899700000000006</v>
      </c>
      <c r="DZ61" s="1">
        <v>8.9826599999999992</v>
      </c>
      <c r="EA61" s="1">
        <v>8.7251700000000003</v>
      </c>
      <c r="EB61" s="1">
        <v>8.5031499999999998</v>
      </c>
      <c r="EC61" s="1">
        <v>8.6814300000000006</v>
      </c>
      <c r="ED61" s="1">
        <v>8.8398400000000006</v>
      </c>
      <c r="EE61" s="1">
        <v>9.1457200000000007</v>
      </c>
      <c r="EF61" s="1">
        <f>CORREL($J$2:$EE$2,J61:EE61)</f>
        <v>-0.35026217921243169</v>
      </c>
      <c r="EG61" s="1">
        <f t="shared" si="3"/>
        <v>5.752067321153403E-5</v>
      </c>
      <c r="EH61" s="1">
        <v>8.2800609999999998E-4</v>
      </c>
    </row>
    <row r="62" spans="1:138" x14ac:dyDescent="0.25">
      <c r="A62" s="1" t="s">
        <v>4</v>
      </c>
      <c r="B62" s="1">
        <v>40259601</v>
      </c>
      <c r="C62" s="1">
        <v>40269850</v>
      </c>
      <c r="D62" s="1">
        <v>17424018</v>
      </c>
      <c r="E62" s="1" t="s">
        <v>1255</v>
      </c>
      <c r="F62" s="1" t="s">
        <v>1254</v>
      </c>
      <c r="G62" s="1" t="s">
        <v>1253</v>
      </c>
      <c r="H62" s="1" t="s">
        <v>1252</v>
      </c>
      <c r="J62" s="1">
        <v>8.3556500000000007</v>
      </c>
      <c r="K62" s="1">
        <v>8.9218499999999992</v>
      </c>
      <c r="L62" s="1">
        <v>9.0735399999999995</v>
      </c>
      <c r="M62" s="1">
        <v>9.1848700000000001</v>
      </c>
      <c r="N62" s="1">
        <v>8.9212699999999998</v>
      </c>
      <c r="O62" s="1">
        <v>8.9090799999999994</v>
      </c>
      <c r="P62" s="1">
        <v>8.8113700000000001</v>
      </c>
      <c r="Q62" s="1">
        <v>8.2564399999999996</v>
      </c>
      <c r="R62" s="1">
        <v>8.5483600000000006</v>
      </c>
      <c r="S62" s="1">
        <v>9.3748900000000006</v>
      </c>
      <c r="T62" s="1">
        <v>9.0553500000000007</v>
      </c>
      <c r="U62" s="1">
        <v>9.0875500000000002</v>
      </c>
      <c r="V62" s="1">
        <v>9.3536000000000001</v>
      </c>
      <c r="W62" s="1">
        <v>8.7524499999999996</v>
      </c>
      <c r="X62" s="1">
        <v>8.9170700000000007</v>
      </c>
      <c r="Y62" s="1">
        <v>9.0269300000000001</v>
      </c>
      <c r="Z62" s="1">
        <v>8.9556699999999996</v>
      </c>
      <c r="AA62" s="1">
        <v>8.8245699999999996</v>
      </c>
      <c r="AB62" s="1">
        <v>9.1006400000000003</v>
      </c>
      <c r="AC62" s="1">
        <v>8.8332300000000004</v>
      </c>
      <c r="AD62" s="1">
        <v>8.6492000000000004</v>
      </c>
      <c r="AE62" s="1">
        <v>8.9677000000000007</v>
      </c>
      <c r="AF62" s="1">
        <v>8.8466500000000003</v>
      </c>
      <c r="AG62" s="1">
        <v>8.6980199999999996</v>
      </c>
      <c r="AH62" s="1">
        <v>8.6612500000000008</v>
      </c>
      <c r="AI62" s="1">
        <v>9.0481400000000001</v>
      </c>
      <c r="AJ62" s="1">
        <v>9.0602800000000006</v>
      </c>
      <c r="AK62" s="1">
        <v>8.6730400000000003</v>
      </c>
      <c r="AL62" s="1">
        <v>8.8918999999999997</v>
      </c>
      <c r="AM62" s="1">
        <v>8.5474999999999994</v>
      </c>
      <c r="AN62" s="1">
        <v>8.9809000000000001</v>
      </c>
      <c r="AO62" s="1">
        <v>8.9207000000000001</v>
      </c>
      <c r="AP62" s="1">
        <v>9.0324000000000009</v>
      </c>
      <c r="AQ62" s="1">
        <v>8.6403999999999996</v>
      </c>
      <c r="AR62" s="1">
        <v>8.5635600000000007</v>
      </c>
      <c r="AS62" s="1">
        <v>8.9572800000000008</v>
      </c>
      <c r="AT62" s="1">
        <v>8.9066299999999998</v>
      </c>
      <c r="AU62" s="1">
        <v>9.0698799999999995</v>
      </c>
      <c r="AV62" s="1">
        <v>9.04786</v>
      </c>
      <c r="AW62" s="1">
        <v>8.7129300000000001</v>
      </c>
      <c r="AX62" s="1">
        <v>9.0335099999999997</v>
      </c>
      <c r="AY62" s="1">
        <v>8.9934899999999995</v>
      </c>
      <c r="AZ62" s="1">
        <v>8.9730399999999992</v>
      </c>
      <c r="BA62" s="1">
        <v>9.1061899999999998</v>
      </c>
      <c r="BB62" s="1">
        <v>8.50976</v>
      </c>
      <c r="BC62" s="1">
        <v>8.6751900000000006</v>
      </c>
      <c r="BD62" s="1">
        <v>8.7341099999999994</v>
      </c>
      <c r="BE62" s="1">
        <v>9.0886700000000005</v>
      </c>
      <c r="BF62" s="1">
        <v>9.0123099999999994</v>
      </c>
      <c r="BG62" s="1">
        <v>9.1513200000000001</v>
      </c>
      <c r="BH62" s="1">
        <v>8.22973</v>
      </c>
      <c r="BI62" s="1">
        <v>8.9358699999999995</v>
      </c>
      <c r="BJ62" s="1">
        <v>9.3257499999999993</v>
      </c>
      <c r="BK62" s="1">
        <v>8.8682200000000009</v>
      </c>
      <c r="BL62" s="1">
        <v>8.7817900000000009</v>
      </c>
      <c r="BM62" s="1">
        <v>9.0738699999999994</v>
      </c>
      <c r="BN62" s="1">
        <v>8.8981399999999997</v>
      </c>
      <c r="BO62" s="1">
        <v>8.8779900000000005</v>
      </c>
      <c r="BP62" s="1">
        <v>8.8779599999999999</v>
      </c>
      <c r="BQ62" s="1">
        <v>8.6735100000000003</v>
      </c>
      <c r="BR62" s="1">
        <v>8.8875299999999999</v>
      </c>
      <c r="BS62" s="1">
        <v>8.8328900000000008</v>
      </c>
      <c r="BT62" s="1">
        <v>8.9279499999999992</v>
      </c>
      <c r="BU62" s="1">
        <v>9.1412700000000005</v>
      </c>
      <c r="BV62" s="1">
        <v>9.2185500000000005</v>
      </c>
      <c r="BW62" s="1">
        <v>9.10459</v>
      </c>
      <c r="BX62" s="1">
        <v>8.9219100000000005</v>
      </c>
      <c r="BY62" s="1">
        <v>8.9704099999999993</v>
      </c>
      <c r="BZ62" s="1">
        <v>8.7848199999999999</v>
      </c>
      <c r="CA62" s="1">
        <v>9.0282499999999999</v>
      </c>
      <c r="CB62" s="1">
        <v>8.89682</v>
      </c>
      <c r="CC62" s="1">
        <v>8.9800400000000007</v>
      </c>
      <c r="CD62" s="1">
        <v>8.88673</v>
      </c>
      <c r="CE62" s="1">
        <v>8.9649300000000007</v>
      </c>
      <c r="CF62" s="1">
        <v>8.9034300000000002</v>
      </c>
      <c r="CG62" s="1">
        <v>8.9647500000000004</v>
      </c>
      <c r="CH62" s="1">
        <v>8.8657900000000005</v>
      </c>
      <c r="CI62" s="1">
        <v>8.8566099999999999</v>
      </c>
      <c r="CJ62" s="1">
        <v>8.9817800000000005</v>
      </c>
      <c r="CK62" s="1">
        <v>8.8769299999999998</v>
      </c>
      <c r="CL62" s="1">
        <v>9.0109300000000001</v>
      </c>
      <c r="CM62" s="1">
        <v>8.3682499999999997</v>
      </c>
      <c r="CN62" s="1">
        <v>8.7812699999999992</v>
      </c>
      <c r="CO62" s="1">
        <v>9.1647300000000005</v>
      </c>
      <c r="CP62" s="1">
        <v>8.8429800000000007</v>
      </c>
      <c r="CQ62" s="1">
        <v>8.8941199999999991</v>
      </c>
      <c r="CR62" s="1">
        <v>8.8949599999999993</v>
      </c>
      <c r="CS62" s="1">
        <v>9.0052000000000003</v>
      </c>
      <c r="CT62" s="1">
        <v>8.8035300000000003</v>
      </c>
      <c r="CU62" s="1">
        <v>8.5929500000000001</v>
      </c>
      <c r="CV62" s="1">
        <v>8.7613599999999998</v>
      </c>
      <c r="CW62" s="1">
        <v>7.8295599999999999</v>
      </c>
      <c r="CX62" s="1">
        <v>9.0068699999999993</v>
      </c>
      <c r="CY62" s="1">
        <v>9.1077200000000005</v>
      </c>
      <c r="CZ62" s="1">
        <v>8.9726900000000001</v>
      </c>
      <c r="DA62" s="1">
        <v>8.9523100000000007</v>
      </c>
      <c r="DB62" s="1">
        <v>8.9470500000000008</v>
      </c>
      <c r="DC62" s="1">
        <v>9.1008399999999998</v>
      </c>
      <c r="DD62" s="1">
        <v>8.6874099999999999</v>
      </c>
      <c r="DE62" s="1">
        <v>8.9625400000000006</v>
      </c>
      <c r="DF62" s="1">
        <v>8.8719699999999992</v>
      </c>
      <c r="DG62" s="1">
        <v>8.9935899999999993</v>
      </c>
      <c r="DH62" s="1">
        <v>8.7639099999999992</v>
      </c>
      <c r="DI62" s="1">
        <v>8.8570399999999996</v>
      </c>
      <c r="DJ62" s="1">
        <v>8.6320999999999994</v>
      </c>
      <c r="DK62" s="1">
        <v>9.0272100000000002</v>
      </c>
      <c r="DL62" s="1">
        <v>8.91615</v>
      </c>
      <c r="DM62" s="1">
        <v>9.14147</v>
      </c>
      <c r="DN62" s="1">
        <v>9.1201600000000003</v>
      </c>
      <c r="DO62" s="1">
        <v>8.9891900000000007</v>
      </c>
      <c r="DP62" s="1">
        <v>8.7853899999999996</v>
      </c>
      <c r="DQ62" s="1">
        <v>8.84023</v>
      </c>
      <c r="DR62" s="1">
        <v>8.9684600000000003</v>
      </c>
      <c r="DS62" s="1">
        <v>8.9595699999999994</v>
      </c>
      <c r="DT62" s="1">
        <v>8.9065700000000003</v>
      </c>
      <c r="DU62" s="1">
        <v>8.8618699999999997</v>
      </c>
      <c r="DV62" s="1">
        <v>8.3995099999999994</v>
      </c>
      <c r="DW62" s="1">
        <v>8.7686499999999992</v>
      </c>
      <c r="DX62" s="1">
        <v>8.8952500000000008</v>
      </c>
      <c r="DY62" s="1">
        <v>8.7800499999999992</v>
      </c>
      <c r="DZ62" s="1">
        <v>8.7950900000000001</v>
      </c>
      <c r="EA62" s="1">
        <v>8.9423499999999994</v>
      </c>
      <c r="EB62" s="1">
        <v>8.8756799999999991</v>
      </c>
      <c r="EC62" s="1">
        <v>8.7928599999999992</v>
      </c>
      <c r="ED62" s="1">
        <v>8.6895600000000002</v>
      </c>
      <c r="EE62" s="1">
        <v>8.9209599999999991</v>
      </c>
      <c r="EF62" s="1">
        <f>CORREL($J$2:$EE$2,J62:EE62)</f>
        <v>-0.34728943132276768</v>
      </c>
      <c r="EG62" s="1">
        <f t="shared" si="3"/>
        <v>6.7118080985966702E-5</v>
      </c>
      <c r="EH62" s="1">
        <v>9.3439689999999997E-4</v>
      </c>
    </row>
    <row r="63" spans="1:138" x14ac:dyDescent="0.25">
      <c r="A63" s="1" t="s">
        <v>4</v>
      </c>
      <c r="B63" s="1">
        <v>46536937</v>
      </c>
      <c r="C63" s="1">
        <v>46602202</v>
      </c>
      <c r="D63" s="1">
        <v>17425058</v>
      </c>
      <c r="E63" s="1" t="s">
        <v>1251</v>
      </c>
      <c r="F63" s="1" t="s">
        <v>833</v>
      </c>
      <c r="G63" s="1" t="s">
        <v>832</v>
      </c>
      <c r="H63" s="1" t="s">
        <v>831</v>
      </c>
      <c r="J63" s="1">
        <v>9.4492200000000004</v>
      </c>
      <c r="K63" s="1">
        <v>8.9878999999999998</v>
      </c>
      <c r="L63" s="1">
        <v>8.2779399999999992</v>
      </c>
      <c r="M63" s="1">
        <v>8.6258900000000001</v>
      </c>
      <c r="N63" s="1">
        <v>8.1898300000000006</v>
      </c>
      <c r="O63" s="1">
        <v>9.0137599999999996</v>
      </c>
      <c r="P63" s="1">
        <v>8.8301300000000005</v>
      </c>
      <c r="Q63" s="1">
        <v>11.0327</v>
      </c>
      <c r="R63" s="1">
        <v>10.742800000000001</v>
      </c>
      <c r="S63" s="1">
        <v>8.9423499999999994</v>
      </c>
      <c r="T63" s="1">
        <v>8.7146600000000003</v>
      </c>
      <c r="U63" s="1">
        <v>8.9828700000000001</v>
      </c>
      <c r="V63" s="1">
        <v>8.6436200000000003</v>
      </c>
      <c r="W63" s="1">
        <v>8.9843700000000002</v>
      </c>
      <c r="X63" s="1">
        <v>8.6745000000000001</v>
      </c>
      <c r="Y63" s="1">
        <v>9.1386000000000003</v>
      </c>
      <c r="Z63" s="1">
        <v>8.5028900000000007</v>
      </c>
      <c r="AA63" s="1">
        <v>9.1720799999999993</v>
      </c>
      <c r="AB63" s="1">
        <v>8.5063399999999998</v>
      </c>
      <c r="AC63" s="1">
        <v>8.6865600000000001</v>
      </c>
      <c r="AD63" s="1">
        <v>10.721399999999999</v>
      </c>
      <c r="AE63" s="1">
        <v>8.6481300000000001</v>
      </c>
      <c r="AF63" s="1">
        <v>9.7091399999999997</v>
      </c>
      <c r="AG63" s="1">
        <v>10.0123</v>
      </c>
      <c r="AH63" s="1">
        <v>8.7718000000000007</v>
      </c>
      <c r="AI63" s="1">
        <v>8.8938799999999993</v>
      </c>
      <c r="AJ63" s="1">
        <v>7.7416200000000002</v>
      </c>
      <c r="AK63" s="1">
        <v>9.5145</v>
      </c>
      <c r="AL63" s="1">
        <v>8.5381900000000002</v>
      </c>
      <c r="AM63" s="1">
        <v>10.545</v>
      </c>
      <c r="AN63" s="1">
        <v>8.3927200000000006</v>
      </c>
      <c r="AO63" s="1">
        <v>8.9024999999999999</v>
      </c>
      <c r="AP63" s="1">
        <v>8.1249099999999999</v>
      </c>
      <c r="AQ63" s="1">
        <v>8.5761900000000004</v>
      </c>
      <c r="AR63" s="1">
        <v>8.7672299999999996</v>
      </c>
      <c r="AS63" s="1">
        <v>8.7025400000000008</v>
      </c>
      <c r="AT63" s="1">
        <v>8.30762</v>
      </c>
      <c r="AU63" s="1">
        <v>8.3265600000000006</v>
      </c>
      <c r="AV63" s="1">
        <v>8.4010700000000007</v>
      </c>
      <c r="AW63" s="1">
        <v>9.0087700000000002</v>
      </c>
      <c r="AX63" s="1">
        <v>8.27271</v>
      </c>
      <c r="AY63" s="1">
        <v>8.5670500000000001</v>
      </c>
      <c r="AZ63" s="1">
        <v>8.7204099999999993</v>
      </c>
      <c r="BA63" s="1">
        <v>8.6115300000000001</v>
      </c>
      <c r="BB63" s="1">
        <v>10.3935</v>
      </c>
      <c r="BC63" s="1">
        <v>8.7810500000000005</v>
      </c>
      <c r="BD63" s="1">
        <v>9.3316499999999998</v>
      </c>
      <c r="BE63" s="1">
        <v>9.0748499999999996</v>
      </c>
      <c r="BF63" s="1">
        <v>8.6407100000000003</v>
      </c>
      <c r="BG63" s="1">
        <v>8.7796099999999999</v>
      </c>
      <c r="BH63" s="1">
        <v>7.8151700000000002</v>
      </c>
      <c r="BI63" s="1">
        <v>8.8732299999999995</v>
      </c>
      <c r="BJ63" s="1">
        <v>8.9143000000000008</v>
      </c>
      <c r="BK63" s="1">
        <v>8.7273800000000001</v>
      </c>
      <c r="BL63" s="1">
        <v>8.86585</v>
      </c>
      <c r="BM63" s="1">
        <v>8.9922599999999999</v>
      </c>
      <c r="BN63" s="1">
        <v>8.9867500000000007</v>
      </c>
      <c r="BO63" s="1">
        <v>8.8560199999999991</v>
      </c>
      <c r="BP63" s="1">
        <v>8.9514899999999997</v>
      </c>
      <c r="BQ63" s="1">
        <v>8.7959399999999999</v>
      </c>
      <c r="BR63" s="1">
        <v>8.3439200000000007</v>
      </c>
      <c r="BS63" s="1">
        <v>8.9020499999999991</v>
      </c>
      <c r="BT63" s="1">
        <v>8.5325500000000005</v>
      </c>
      <c r="BU63" s="1">
        <v>9.2270299999999992</v>
      </c>
      <c r="BV63" s="1">
        <v>8.6480999999999995</v>
      </c>
      <c r="BW63" s="1">
        <v>8.45519</v>
      </c>
      <c r="BX63" s="1">
        <v>8.3735300000000006</v>
      </c>
      <c r="BY63" s="1">
        <v>8.2417200000000008</v>
      </c>
      <c r="BZ63" s="1">
        <v>9.0179299999999998</v>
      </c>
      <c r="CA63" s="1">
        <v>8.5602099999999997</v>
      </c>
      <c r="CB63" s="1">
        <v>8.6946700000000003</v>
      </c>
      <c r="CC63" s="1">
        <v>8.6890400000000003</v>
      </c>
      <c r="CD63" s="1">
        <v>8.1969799999999999</v>
      </c>
      <c r="CE63" s="1">
        <v>8.38368</v>
      </c>
      <c r="CF63" s="1">
        <v>8.3539999999999992</v>
      </c>
      <c r="CG63" s="1">
        <v>8.7375000000000007</v>
      </c>
      <c r="CH63" s="1">
        <v>8.9884900000000005</v>
      </c>
      <c r="CI63" s="1">
        <v>8.9128600000000002</v>
      </c>
      <c r="CJ63" s="1">
        <v>9.2033299999999993</v>
      </c>
      <c r="CK63" s="1">
        <v>8.3057999999999996</v>
      </c>
      <c r="CL63" s="1">
        <v>8.7846600000000006</v>
      </c>
      <c r="CM63" s="1">
        <v>10.796200000000001</v>
      </c>
      <c r="CN63" s="1">
        <v>8.7991899999999994</v>
      </c>
      <c r="CO63" s="1">
        <v>8.6045499999999997</v>
      </c>
      <c r="CP63" s="1">
        <v>8.4907199999999996</v>
      </c>
      <c r="CQ63" s="1">
        <v>8.3315400000000004</v>
      </c>
      <c r="CR63" s="1">
        <v>9.0674200000000003</v>
      </c>
      <c r="CS63" s="1">
        <v>8.8445999999999998</v>
      </c>
      <c r="CT63" s="1">
        <v>8.6304099999999995</v>
      </c>
      <c r="CU63" s="1">
        <v>10.2662</v>
      </c>
      <c r="CV63" s="1">
        <v>8.5311599999999999</v>
      </c>
      <c r="CW63" s="1">
        <v>9.4637700000000002</v>
      </c>
      <c r="CX63" s="1">
        <v>8.8440300000000001</v>
      </c>
      <c r="CY63" s="1">
        <v>8.7263800000000007</v>
      </c>
      <c r="CZ63" s="1">
        <v>8.7666299999999993</v>
      </c>
      <c r="DA63" s="1">
        <v>9.1886799999999997</v>
      </c>
      <c r="DB63" s="1">
        <v>8.6234999999999999</v>
      </c>
      <c r="DC63" s="1">
        <v>8.7001899999999992</v>
      </c>
      <c r="DD63" s="1">
        <v>8.4778199999999995</v>
      </c>
      <c r="DE63" s="1">
        <v>8.5534599999999994</v>
      </c>
      <c r="DF63" s="1">
        <v>8.7786200000000001</v>
      </c>
      <c r="DG63" s="1">
        <v>8.6571099999999994</v>
      </c>
      <c r="DH63" s="1">
        <v>8.0487500000000001</v>
      </c>
      <c r="DI63" s="1">
        <v>8.9418299999999995</v>
      </c>
      <c r="DJ63" s="1">
        <v>8.9234000000000009</v>
      </c>
      <c r="DK63" s="1">
        <v>8.6796799999999994</v>
      </c>
      <c r="DL63" s="1">
        <v>8.8305799999999994</v>
      </c>
      <c r="DM63" s="1">
        <v>8.9217499999999994</v>
      </c>
      <c r="DN63" s="1">
        <v>9.0443099999999994</v>
      </c>
      <c r="DO63" s="1">
        <v>8.9097399999999993</v>
      </c>
      <c r="DP63" s="1">
        <v>9.3853399999999993</v>
      </c>
      <c r="DQ63" s="1">
        <v>8.8292699999999993</v>
      </c>
      <c r="DR63" s="1">
        <v>8.8173399999999997</v>
      </c>
      <c r="DS63" s="1">
        <v>8.8433399999999995</v>
      </c>
      <c r="DT63" s="1">
        <v>8.7954299999999996</v>
      </c>
      <c r="DU63" s="1">
        <v>8.7181700000000006</v>
      </c>
      <c r="DV63" s="1">
        <v>9.8376400000000004</v>
      </c>
      <c r="DW63" s="1">
        <v>8.9395799999999994</v>
      </c>
      <c r="DX63" s="1">
        <v>8.5228900000000003</v>
      </c>
      <c r="DY63" s="1">
        <v>9.1306100000000008</v>
      </c>
      <c r="DZ63" s="1">
        <v>8.7948599999999999</v>
      </c>
      <c r="EA63" s="1">
        <v>9.0150400000000008</v>
      </c>
      <c r="EB63" s="1">
        <v>8.2233800000000006</v>
      </c>
      <c r="EC63" s="1">
        <v>8.5099300000000007</v>
      </c>
      <c r="ED63" s="1">
        <v>8.5318799999999992</v>
      </c>
      <c r="EE63" s="1">
        <v>8.9137400000000007</v>
      </c>
      <c r="EF63" s="1">
        <f>CORREL($J$2:$EE$2,J63:EE63)</f>
        <v>0.34659945486417998</v>
      </c>
      <c r="EG63" s="1">
        <f>TDIST((EF63*SQRT(126-2)/SQRT(1-(EF63*EF63))),126,2)</f>
        <v>6.9550127342684828E-5</v>
      </c>
      <c r="EH63" s="1">
        <v>9.6047050000000001E-4</v>
      </c>
    </row>
    <row r="64" spans="1:138" x14ac:dyDescent="0.25">
      <c r="A64" s="1" t="s">
        <v>4</v>
      </c>
      <c r="B64" s="1">
        <v>42788037</v>
      </c>
      <c r="C64" s="1">
        <v>42790421</v>
      </c>
      <c r="D64" s="1">
        <v>17548294</v>
      </c>
      <c r="E64" s="1" t="s">
        <v>6</v>
      </c>
      <c r="G64" s="1" t="s">
        <v>6</v>
      </c>
      <c r="H64" s="1" t="s">
        <v>1250</v>
      </c>
      <c r="J64" s="1">
        <v>5.9732900000000004</v>
      </c>
      <c r="K64" s="1">
        <v>7.7957200000000002</v>
      </c>
      <c r="L64" s="1">
        <v>6.8820699999999997</v>
      </c>
      <c r="M64" s="1">
        <v>6.3364000000000003</v>
      </c>
      <c r="N64" s="1">
        <v>7.0832499999999996</v>
      </c>
      <c r="O64" s="1">
        <v>7.2850700000000002</v>
      </c>
      <c r="P64" s="1">
        <v>6.77691</v>
      </c>
      <c r="Q64" s="1">
        <v>5.8934699999999998</v>
      </c>
      <c r="R64" s="1">
        <v>5.3499299999999996</v>
      </c>
      <c r="S64" s="1">
        <v>7.1307200000000002</v>
      </c>
      <c r="T64" s="1">
        <v>7.99383</v>
      </c>
      <c r="U64" s="1">
        <v>6.4359700000000002</v>
      </c>
      <c r="V64" s="1">
        <v>7.42577</v>
      </c>
      <c r="W64" s="1">
        <v>6.3492199999999999</v>
      </c>
      <c r="X64" s="1">
        <v>6.2325100000000004</v>
      </c>
      <c r="Y64" s="1">
        <v>7.3705299999999996</v>
      </c>
      <c r="Z64" s="1">
        <v>6.8258099999999997</v>
      </c>
      <c r="AA64" s="1">
        <v>6.4725000000000001</v>
      </c>
      <c r="AB64" s="1">
        <v>6.9714900000000002</v>
      </c>
      <c r="AC64" s="1">
        <v>6.3362299999999996</v>
      </c>
      <c r="AD64" s="1">
        <v>5.53444</v>
      </c>
      <c r="AE64" s="1">
        <v>7.3795099999999998</v>
      </c>
      <c r="AF64" s="1">
        <v>6.7757699999999996</v>
      </c>
      <c r="AG64" s="1">
        <v>5.7704199999999997</v>
      </c>
      <c r="AH64" s="1">
        <v>5.7769500000000003</v>
      </c>
      <c r="AI64" s="1">
        <v>6.8740300000000003</v>
      </c>
      <c r="AJ64" s="1">
        <v>5.4919399999999996</v>
      </c>
      <c r="AK64" s="1">
        <v>6.11843</v>
      </c>
      <c r="AL64" s="1">
        <v>6.7951899999999998</v>
      </c>
      <c r="AM64" s="1">
        <v>5.6687900000000004</v>
      </c>
      <c r="AN64" s="1">
        <v>6.7692600000000001</v>
      </c>
      <c r="AO64" s="1">
        <v>7.5948200000000003</v>
      </c>
      <c r="AP64" s="1">
        <v>7.22342</v>
      </c>
      <c r="AQ64" s="1">
        <v>6.7747999999999999</v>
      </c>
      <c r="AR64" s="1">
        <v>6.9028400000000003</v>
      </c>
      <c r="AS64" s="1">
        <v>6.7360699999999998</v>
      </c>
      <c r="AT64" s="1">
        <v>6.6026600000000002</v>
      </c>
      <c r="AU64" s="1">
        <v>6.6904500000000002</v>
      </c>
      <c r="AV64" s="1">
        <v>7.0139500000000004</v>
      </c>
      <c r="AW64" s="1">
        <v>6.94313</v>
      </c>
      <c r="AX64" s="1">
        <v>7.1168399999999998</v>
      </c>
      <c r="AY64" s="1">
        <v>7.0562100000000001</v>
      </c>
      <c r="AZ64" s="1">
        <v>6.8104199999999997</v>
      </c>
      <c r="BA64" s="1">
        <v>7.7845800000000001</v>
      </c>
      <c r="BB64" s="1">
        <v>6.86097</v>
      </c>
      <c r="BC64" s="1">
        <v>7.0457299999999998</v>
      </c>
      <c r="BD64" s="1">
        <v>6.6405500000000002</v>
      </c>
      <c r="BE64" s="1">
        <v>7.8016699999999997</v>
      </c>
      <c r="BF64" s="1">
        <v>6.93133</v>
      </c>
      <c r="BG64" s="1">
        <v>7.23489</v>
      </c>
      <c r="BH64" s="1">
        <v>6.0274900000000002</v>
      </c>
      <c r="BI64" s="1">
        <v>7.7432299999999996</v>
      </c>
      <c r="BJ64" s="1">
        <v>6.5591499999999998</v>
      </c>
      <c r="BK64" s="1">
        <v>7.4082400000000002</v>
      </c>
      <c r="BL64" s="1">
        <v>5.8496300000000003</v>
      </c>
      <c r="BM64" s="1">
        <v>7.4500599999999997</v>
      </c>
      <c r="BN64" s="1">
        <v>6.59192</v>
      </c>
      <c r="BO64" s="1">
        <v>6.2511299999999999</v>
      </c>
      <c r="BP64" s="1">
        <v>6.4704499999999996</v>
      </c>
      <c r="BQ64" s="1">
        <v>5.8726399999999996</v>
      </c>
      <c r="BR64" s="1">
        <v>6.15259</v>
      </c>
      <c r="BS64" s="1">
        <v>5.7998399999999997</v>
      </c>
      <c r="BT64" s="1">
        <v>6.70669</v>
      </c>
      <c r="BU64" s="1">
        <v>6.1449699999999998</v>
      </c>
      <c r="BV64" s="1">
        <v>6.7462400000000002</v>
      </c>
      <c r="BW64" s="1">
        <v>7.5559099999999999</v>
      </c>
      <c r="BX64" s="1">
        <v>5.9471400000000001</v>
      </c>
      <c r="BY64" s="1">
        <v>7.01396</v>
      </c>
      <c r="BZ64" s="1">
        <v>6.4772699999999999</v>
      </c>
      <c r="CA64" s="1">
        <v>6.7730399999999999</v>
      </c>
      <c r="CB64" s="1">
        <v>6.7701700000000002</v>
      </c>
      <c r="CC64" s="1">
        <v>7.0456700000000003</v>
      </c>
      <c r="CD64" s="1">
        <v>6.2380300000000002</v>
      </c>
      <c r="CE64" s="1">
        <v>5.93025</v>
      </c>
      <c r="CF64" s="1">
        <v>7.8903699999999999</v>
      </c>
      <c r="CG64" s="1">
        <v>6.5222600000000002</v>
      </c>
      <c r="CH64" s="1">
        <v>6.2958499999999997</v>
      </c>
      <c r="CI64" s="1">
        <v>6.9042599999999998</v>
      </c>
      <c r="CJ64" s="1">
        <v>6.9433800000000003</v>
      </c>
      <c r="CK64" s="1">
        <v>6.3276000000000003</v>
      </c>
      <c r="CL64" s="1">
        <v>7.3708099999999996</v>
      </c>
      <c r="CM64" s="1">
        <v>5.85541</v>
      </c>
      <c r="CN64" s="1">
        <v>6.72438</v>
      </c>
      <c r="CO64" s="1">
        <v>7.2781900000000004</v>
      </c>
      <c r="CP64" s="1">
        <v>6.4014100000000003</v>
      </c>
      <c r="CQ64" s="1">
        <v>6.5474899999999998</v>
      </c>
      <c r="CR64" s="1">
        <v>6.6019699999999997</v>
      </c>
      <c r="CS64" s="1">
        <v>6.8118400000000001</v>
      </c>
      <c r="CT64" s="1">
        <v>6.3296400000000004</v>
      </c>
      <c r="CU64" s="1">
        <v>6.0026700000000002</v>
      </c>
      <c r="CV64" s="1">
        <v>6.9011500000000003</v>
      </c>
      <c r="CW64" s="1">
        <v>6.1636699999999998</v>
      </c>
      <c r="CX64" s="1">
        <v>7.4941199999999997</v>
      </c>
      <c r="CY64" s="1">
        <v>7.5297499999999999</v>
      </c>
      <c r="CZ64" s="1">
        <v>7.1793100000000001</v>
      </c>
      <c r="DA64" s="1">
        <v>6.9674699999999996</v>
      </c>
      <c r="DB64" s="1">
        <v>7.2687600000000003</v>
      </c>
      <c r="DC64" s="1">
        <v>6.7736799999999997</v>
      </c>
      <c r="DD64" s="1">
        <v>7.1828399999999997</v>
      </c>
      <c r="DE64" s="1">
        <v>6.7803699999999996</v>
      </c>
      <c r="DF64" s="1">
        <v>6.3841200000000002</v>
      </c>
      <c r="DG64" s="1">
        <v>7.3968400000000001</v>
      </c>
      <c r="DH64" s="1">
        <v>6.9995500000000002</v>
      </c>
      <c r="DI64" s="1">
        <v>7.0817600000000001</v>
      </c>
      <c r="DJ64" s="1">
        <v>6.8375300000000001</v>
      </c>
      <c r="DK64" s="1">
        <v>6.9615499999999999</v>
      </c>
      <c r="DL64" s="1">
        <v>5.4589400000000001</v>
      </c>
      <c r="DM64" s="1">
        <v>7.0333600000000001</v>
      </c>
      <c r="DN64" s="1">
        <v>7.3776599999999997</v>
      </c>
      <c r="DO64" s="1">
        <v>7.41005</v>
      </c>
      <c r="DP64" s="1">
        <v>6.5924300000000002</v>
      </c>
      <c r="DQ64" s="1">
        <v>6.6825999999999999</v>
      </c>
      <c r="DR64" s="1">
        <v>6.8042299999999996</v>
      </c>
      <c r="DS64" s="1">
        <v>6.8567999999999998</v>
      </c>
      <c r="DT64" s="1">
        <v>7.2118799999999998</v>
      </c>
      <c r="DU64" s="1">
        <v>6.8623000000000003</v>
      </c>
      <c r="DV64" s="1">
        <v>6.1260399999999997</v>
      </c>
      <c r="DW64" s="1">
        <v>6.6774899999999997</v>
      </c>
      <c r="DX64" s="1">
        <v>7.3307200000000003</v>
      </c>
      <c r="DY64" s="1">
        <v>5.9986899999999999</v>
      </c>
      <c r="DZ64" s="1">
        <v>6.7067500000000004</v>
      </c>
      <c r="EA64" s="1">
        <v>6.8512899999999997</v>
      </c>
      <c r="EB64" s="1">
        <v>6.5544900000000004</v>
      </c>
      <c r="EC64" s="1">
        <v>6.8266400000000003</v>
      </c>
      <c r="ED64" s="1">
        <v>6.3283899999999997</v>
      </c>
      <c r="EE64" s="1">
        <v>6.5325899999999999</v>
      </c>
      <c r="EF64" s="1">
        <f>CORREL($J$2:$EE$2,J64:EE64)</f>
        <v>-0.34220897941012779</v>
      </c>
      <c r="EG64" s="1">
        <f>TDIST(-(EF64*SQRT(126-2)/SQRT(1-(EF64*EF64))),126,2)</f>
        <v>8.7060636831182904E-5</v>
      </c>
      <c r="EH64" s="1">
        <v>1.111889E-3</v>
      </c>
    </row>
    <row r="65" spans="1:138" x14ac:dyDescent="0.25">
      <c r="A65" s="1" t="s">
        <v>4</v>
      </c>
      <c r="B65" s="1">
        <v>11398667</v>
      </c>
      <c r="C65" s="1">
        <v>11401324</v>
      </c>
      <c r="D65" s="1">
        <v>17411783</v>
      </c>
      <c r="E65" s="1" t="s">
        <v>1249</v>
      </c>
      <c r="F65" s="1" t="s">
        <v>1248</v>
      </c>
      <c r="G65" s="1" t="s">
        <v>1247</v>
      </c>
      <c r="H65" s="1" t="s">
        <v>1246</v>
      </c>
      <c r="J65" s="1">
        <v>7.27644</v>
      </c>
      <c r="K65" s="1">
        <v>6.2944199999999997</v>
      </c>
      <c r="L65" s="1">
        <v>6.6227200000000002</v>
      </c>
      <c r="M65" s="1">
        <v>6.1118600000000001</v>
      </c>
      <c r="N65" s="1">
        <v>6.5744699999999998</v>
      </c>
      <c r="O65" s="1">
        <v>6.4927799999999998</v>
      </c>
      <c r="P65" s="1">
        <v>6.5415599999999996</v>
      </c>
      <c r="Q65" s="1">
        <v>6.3300799999999997</v>
      </c>
      <c r="R65" s="1">
        <v>7.0768399999999998</v>
      </c>
      <c r="S65" s="1">
        <v>6.5145</v>
      </c>
      <c r="T65" s="1">
        <v>6.52468</v>
      </c>
      <c r="U65" s="1">
        <v>6.5195600000000002</v>
      </c>
      <c r="V65" s="1">
        <v>6.4483300000000003</v>
      </c>
      <c r="W65" s="1">
        <v>6.6547900000000002</v>
      </c>
      <c r="X65" s="1">
        <v>7.2513300000000003</v>
      </c>
      <c r="Y65" s="1">
        <v>6.3474199999999996</v>
      </c>
      <c r="Z65" s="1">
        <v>6.5709499999999998</v>
      </c>
      <c r="AA65" s="1">
        <v>8.1742500000000007</v>
      </c>
      <c r="AB65" s="1">
        <v>6.4548500000000004</v>
      </c>
      <c r="AC65" s="1">
        <v>6.2553700000000001</v>
      </c>
      <c r="AD65" s="1">
        <v>6.8256100000000002</v>
      </c>
      <c r="AE65" s="1">
        <v>6.2215499999999997</v>
      </c>
      <c r="AF65" s="1">
        <v>6.6419300000000003</v>
      </c>
      <c r="AG65" s="1">
        <v>7.8150199999999996</v>
      </c>
      <c r="AH65" s="1">
        <v>6.7175700000000003</v>
      </c>
      <c r="AI65" s="1">
        <v>6.3154399999999997</v>
      </c>
      <c r="AJ65" s="1">
        <v>6.7589100000000002</v>
      </c>
      <c r="AK65" s="1">
        <v>6.9723499999999996</v>
      </c>
      <c r="AL65" s="1">
        <v>6.5772399999999998</v>
      </c>
      <c r="AM65" s="1">
        <v>6.85893</v>
      </c>
      <c r="AN65" s="1">
        <v>6.5259400000000003</v>
      </c>
      <c r="AO65" s="1">
        <v>6.6363799999999999</v>
      </c>
      <c r="AP65" s="1">
        <v>6.1867299999999998</v>
      </c>
      <c r="AQ65" s="1">
        <v>6.7451699999999999</v>
      </c>
      <c r="AR65" s="1">
        <v>7.3560800000000004</v>
      </c>
      <c r="AS65" s="1">
        <v>6.2784800000000001</v>
      </c>
      <c r="AT65" s="1">
        <v>6.7873700000000001</v>
      </c>
      <c r="AU65" s="1">
        <v>6.4975399999999999</v>
      </c>
      <c r="AV65" s="1">
        <v>6.33697</v>
      </c>
      <c r="AW65" s="1">
        <v>6.9345999999999997</v>
      </c>
      <c r="AX65" s="1">
        <v>6.4134200000000003</v>
      </c>
      <c r="AY65" s="1">
        <v>6.5709</v>
      </c>
      <c r="AZ65" s="1">
        <v>6.6566599999999996</v>
      </c>
      <c r="BA65" s="1">
        <v>6.0033399999999997</v>
      </c>
      <c r="BB65" s="1">
        <v>6.28294</v>
      </c>
      <c r="BC65" s="1">
        <v>6.2836100000000004</v>
      </c>
      <c r="BD65" s="1">
        <v>6.6307900000000002</v>
      </c>
      <c r="BE65" s="1">
        <v>6.2426199999999996</v>
      </c>
      <c r="BF65" s="1">
        <v>6.8048099999999998</v>
      </c>
      <c r="BG65" s="1">
        <v>6.3488600000000002</v>
      </c>
      <c r="BH65" s="1">
        <v>6.4709899999999996</v>
      </c>
      <c r="BI65" s="1">
        <v>6.2774700000000001</v>
      </c>
      <c r="BJ65" s="1">
        <v>6.2552399999999997</v>
      </c>
      <c r="BK65" s="1">
        <v>6.6241899999999996</v>
      </c>
      <c r="BL65" s="1">
        <v>7.8474500000000003</v>
      </c>
      <c r="BM65" s="1">
        <v>6.5730599999999999</v>
      </c>
      <c r="BN65" s="1">
        <v>6.4832299999999998</v>
      </c>
      <c r="BO65" s="1">
        <v>6.5121099999999998</v>
      </c>
      <c r="BP65" s="1">
        <v>6.8258799999999997</v>
      </c>
      <c r="BQ65" s="1">
        <v>6.9727499999999996</v>
      </c>
      <c r="BR65" s="1">
        <v>6.4338899999999999</v>
      </c>
      <c r="BS65" s="1">
        <v>6.5146100000000002</v>
      </c>
      <c r="BT65" s="1">
        <v>6.4260099999999998</v>
      </c>
      <c r="BU65" s="1">
        <v>6.4523799999999998</v>
      </c>
      <c r="BV65" s="1">
        <v>6.4324399999999997</v>
      </c>
      <c r="BW65" s="1">
        <v>6.5087799999999998</v>
      </c>
      <c r="BX65" s="1">
        <v>6.2381200000000003</v>
      </c>
      <c r="BY65" s="1">
        <v>6.4443799999999998</v>
      </c>
      <c r="BZ65" s="1">
        <v>6.3212799999999998</v>
      </c>
      <c r="CA65" s="1">
        <v>6.6537699999999997</v>
      </c>
      <c r="CB65" s="1">
        <v>6.87826</v>
      </c>
      <c r="CC65" s="1">
        <v>6.2924499999999997</v>
      </c>
      <c r="CD65" s="1">
        <v>6.5826900000000004</v>
      </c>
      <c r="CE65" s="1">
        <v>6.4546400000000004</v>
      </c>
      <c r="CF65" s="1">
        <v>6.2039999999999997</v>
      </c>
      <c r="CG65" s="1">
        <v>6.1958200000000003</v>
      </c>
      <c r="CH65" s="1">
        <v>6.2949700000000002</v>
      </c>
      <c r="CI65" s="1">
        <v>6.3993900000000004</v>
      </c>
      <c r="CJ65" s="1">
        <v>6.5115400000000001</v>
      </c>
      <c r="CK65" s="1">
        <v>7.0112100000000002</v>
      </c>
      <c r="CL65" s="1">
        <v>6.0951199999999996</v>
      </c>
      <c r="CM65" s="1">
        <v>6.5185000000000004</v>
      </c>
      <c r="CN65" s="1">
        <v>6.3562500000000002</v>
      </c>
      <c r="CO65" s="1">
        <v>6.75237</v>
      </c>
      <c r="CP65" s="1">
        <v>6.4862099999999998</v>
      </c>
      <c r="CQ65" s="1">
        <v>6.7100600000000004</v>
      </c>
      <c r="CR65" s="1">
        <v>6.6968100000000002</v>
      </c>
      <c r="CS65" s="1">
        <v>6.7248299999999999</v>
      </c>
      <c r="CT65" s="1">
        <v>6.48956</v>
      </c>
      <c r="CU65" s="1">
        <v>6.3258799999999997</v>
      </c>
      <c r="CV65" s="1">
        <v>6.3940700000000001</v>
      </c>
      <c r="CW65" s="1">
        <v>6.6884399999999999</v>
      </c>
      <c r="CX65" s="1">
        <v>6.1723400000000002</v>
      </c>
      <c r="CY65" s="1">
        <v>6.3616799999999998</v>
      </c>
      <c r="CZ65" s="1">
        <v>6.6026899999999999</v>
      </c>
      <c r="DA65" s="1">
        <v>6.8002599999999997</v>
      </c>
      <c r="DB65" s="1">
        <v>6.4419599999999999</v>
      </c>
      <c r="DC65" s="1">
        <v>6.46854</v>
      </c>
      <c r="DD65" s="1">
        <v>6.6436500000000001</v>
      </c>
      <c r="DE65" s="1">
        <v>6.5154100000000001</v>
      </c>
      <c r="DF65" s="1">
        <v>6.53512</v>
      </c>
      <c r="DG65" s="1">
        <v>6.3477300000000003</v>
      </c>
      <c r="DH65" s="1">
        <v>6.1372200000000001</v>
      </c>
      <c r="DI65" s="1">
        <v>6.1995399999999998</v>
      </c>
      <c r="DJ65" s="1">
        <v>6.4927999999999999</v>
      </c>
      <c r="DK65" s="1">
        <v>6.5683299999999996</v>
      </c>
      <c r="DL65" s="1">
        <v>7.0508499999999996</v>
      </c>
      <c r="DM65" s="1">
        <v>6.7960000000000003</v>
      </c>
      <c r="DN65" s="1">
        <v>6.2708700000000004</v>
      </c>
      <c r="DO65" s="1">
        <v>6.8692000000000002</v>
      </c>
      <c r="DP65" s="1">
        <v>6.7613200000000004</v>
      </c>
      <c r="DQ65" s="1">
        <v>6.5259299999999998</v>
      </c>
      <c r="DR65" s="1">
        <v>6.4330800000000004</v>
      </c>
      <c r="DS65" s="1">
        <v>6.4244899999999996</v>
      </c>
      <c r="DT65" s="1">
        <v>6.0882399999999999</v>
      </c>
      <c r="DU65" s="1">
        <v>6.5502799999999999</v>
      </c>
      <c r="DV65" s="1">
        <v>8.1245700000000003</v>
      </c>
      <c r="DW65" s="1">
        <v>6.4147800000000004</v>
      </c>
      <c r="DX65" s="1">
        <v>6.1267199999999997</v>
      </c>
      <c r="DY65" s="1">
        <v>6.4477000000000002</v>
      </c>
      <c r="DZ65" s="1">
        <v>6.6477700000000004</v>
      </c>
      <c r="EA65" s="1">
        <v>6.8335600000000003</v>
      </c>
      <c r="EB65" s="1">
        <v>7.15334</v>
      </c>
      <c r="EC65" s="1">
        <v>6.3260300000000003</v>
      </c>
      <c r="ED65" s="1">
        <v>6.92807</v>
      </c>
      <c r="EE65" s="1">
        <v>6.2496700000000001</v>
      </c>
      <c r="EF65" s="1">
        <f>CORREL($J$2:$EE$2,J65:EE65)</f>
        <v>0.33985069156356301</v>
      </c>
      <c r="EG65" s="1">
        <f>TDIST((EF65*SQRT(126-2)/SQRT(1-(EF65*EF65))),126,2)</f>
        <v>9.8086411150899929E-5</v>
      </c>
      <c r="EH65" s="1">
        <v>1.220584E-3</v>
      </c>
    </row>
    <row r="66" spans="1:138" x14ac:dyDescent="0.25">
      <c r="A66" s="1" t="s">
        <v>4</v>
      </c>
      <c r="B66" s="1">
        <v>12153409</v>
      </c>
      <c r="C66" s="1">
        <v>12172015</v>
      </c>
      <c r="D66" s="1">
        <v>17423373</v>
      </c>
      <c r="E66" s="1" t="s">
        <v>1245</v>
      </c>
      <c r="F66" s="1" t="s">
        <v>1244</v>
      </c>
      <c r="G66" s="1" t="s">
        <v>1243</v>
      </c>
      <c r="H66" s="1" t="s">
        <v>1242</v>
      </c>
      <c r="J66" s="1">
        <v>8.01539</v>
      </c>
      <c r="K66" s="1">
        <v>8.7071699999999996</v>
      </c>
      <c r="L66" s="1">
        <v>8.6028000000000002</v>
      </c>
      <c r="M66" s="1">
        <v>8.0970700000000004</v>
      </c>
      <c r="N66" s="1">
        <v>8.5761699999999994</v>
      </c>
      <c r="O66" s="1">
        <v>8.4164200000000005</v>
      </c>
      <c r="P66" s="1">
        <v>8.6709999999999994</v>
      </c>
      <c r="Q66" s="1">
        <v>7.63476</v>
      </c>
      <c r="R66" s="1">
        <v>7.6234000000000002</v>
      </c>
      <c r="S66" s="1">
        <v>8.7662300000000002</v>
      </c>
      <c r="T66" s="1">
        <v>8.4759700000000002</v>
      </c>
      <c r="U66" s="1">
        <v>8.6116200000000003</v>
      </c>
      <c r="V66" s="1">
        <v>8.56752</v>
      </c>
      <c r="W66" s="1">
        <v>8.5829799999999992</v>
      </c>
      <c r="X66" s="1">
        <v>8.7108000000000008</v>
      </c>
      <c r="Y66" s="1">
        <v>8.3433299999999999</v>
      </c>
      <c r="Z66" s="1">
        <v>8.8288399999999996</v>
      </c>
      <c r="AA66" s="1">
        <v>8.5610400000000002</v>
      </c>
      <c r="AB66" s="1">
        <v>8.5457800000000006</v>
      </c>
      <c r="AC66" s="1">
        <v>8.6062200000000004</v>
      </c>
      <c r="AD66" s="1">
        <v>7.5915299999999997</v>
      </c>
      <c r="AE66" s="1">
        <v>8.6870999999999992</v>
      </c>
      <c r="AF66" s="1">
        <v>8.25915</v>
      </c>
      <c r="AG66" s="1">
        <v>7.9991700000000003</v>
      </c>
      <c r="AH66" s="1">
        <v>8.6203800000000008</v>
      </c>
      <c r="AI66" s="1">
        <v>8.6031300000000002</v>
      </c>
      <c r="AJ66" s="1">
        <v>8.7774199999999993</v>
      </c>
      <c r="AK66" s="1">
        <v>8.9254099999999994</v>
      </c>
      <c r="AL66" s="1">
        <v>8.6969999999999992</v>
      </c>
      <c r="AM66" s="1">
        <v>7.4335100000000001</v>
      </c>
      <c r="AN66" s="1">
        <v>8.8673300000000008</v>
      </c>
      <c r="AO66" s="1">
        <v>8.8279200000000007</v>
      </c>
      <c r="AP66" s="1">
        <v>8.5852400000000006</v>
      </c>
      <c r="AQ66" s="1">
        <v>8.5647800000000007</v>
      </c>
      <c r="AR66" s="1">
        <v>8.4593900000000009</v>
      </c>
      <c r="AS66" s="1">
        <v>8.86435</v>
      </c>
      <c r="AT66" s="1">
        <v>8.7396200000000004</v>
      </c>
      <c r="AU66" s="1">
        <v>8.6718399999999995</v>
      </c>
      <c r="AV66" s="1">
        <v>8.8291299999999993</v>
      </c>
      <c r="AW66" s="1">
        <v>8.7088599999999996</v>
      </c>
      <c r="AX66" s="1">
        <v>8.8861899999999991</v>
      </c>
      <c r="AY66" s="1">
        <v>8.6903600000000001</v>
      </c>
      <c r="AZ66" s="1">
        <v>8.2372399999999999</v>
      </c>
      <c r="BA66" s="1">
        <v>8.5135299999999994</v>
      </c>
      <c r="BB66" s="1">
        <v>7.6362800000000002</v>
      </c>
      <c r="BC66" s="1">
        <v>8.2270500000000002</v>
      </c>
      <c r="BD66" s="1">
        <v>8.3957200000000007</v>
      </c>
      <c r="BE66" s="1">
        <v>8.7484800000000007</v>
      </c>
      <c r="BF66" s="1">
        <v>8.9050100000000008</v>
      </c>
      <c r="BG66" s="1">
        <v>8.7470800000000004</v>
      </c>
      <c r="BH66" s="1">
        <v>7.9373300000000002</v>
      </c>
      <c r="BI66" s="1">
        <v>8.7127199999999991</v>
      </c>
      <c r="BJ66" s="1">
        <v>8.58108</v>
      </c>
      <c r="BK66" s="1">
        <v>8.6996199999999995</v>
      </c>
      <c r="BL66" s="1">
        <v>8.5600500000000004</v>
      </c>
      <c r="BM66" s="1">
        <v>8.57423</v>
      </c>
      <c r="BN66" s="1">
        <v>8.6565300000000001</v>
      </c>
      <c r="BO66" s="1">
        <v>8.6835699999999996</v>
      </c>
      <c r="BP66" s="1">
        <v>8.5793900000000001</v>
      </c>
      <c r="BQ66" s="1">
        <v>8.6109799999999996</v>
      </c>
      <c r="BR66" s="1">
        <v>8.6268499999999992</v>
      </c>
      <c r="BS66" s="1">
        <v>8.8058700000000005</v>
      </c>
      <c r="BT66" s="1">
        <v>8.6677800000000005</v>
      </c>
      <c r="BU66" s="1">
        <v>8.4306699999999992</v>
      </c>
      <c r="BV66" s="1">
        <v>8.9125300000000003</v>
      </c>
      <c r="BW66" s="1">
        <v>8.6891800000000003</v>
      </c>
      <c r="BX66" s="1">
        <v>8.7115100000000005</v>
      </c>
      <c r="BY66" s="1">
        <v>8.8335299999999997</v>
      </c>
      <c r="BZ66" s="1">
        <v>8.7368500000000004</v>
      </c>
      <c r="CA66" s="1">
        <v>8.6952700000000007</v>
      </c>
      <c r="CB66" s="1">
        <v>8.7677899999999998</v>
      </c>
      <c r="CC66" s="1">
        <v>8.8330400000000004</v>
      </c>
      <c r="CD66" s="1">
        <v>8.7474500000000006</v>
      </c>
      <c r="CE66" s="1">
        <v>8.6523099999999999</v>
      </c>
      <c r="CF66" s="1">
        <v>8.7922700000000003</v>
      </c>
      <c r="CG66" s="1">
        <v>8.8905200000000004</v>
      </c>
      <c r="CH66" s="1">
        <v>8.5320800000000006</v>
      </c>
      <c r="CI66" s="1">
        <v>8.4970700000000008</v>
      </c>
      <c r="CJ66" s="1">
        <v>8.7998899999999995</v>
      </c>
      <c r="CK66" s="1">
        <v>8.8475999999999999</v>
      </c>
      <c r="CL66" s="1">
        <v>8.8098399999999994</v>
      </c>
      <c r="CM66" s="1">
        <v>7.3974000000000002</v>
      </c>
      <c r="CN66" s="1">
        <v>8.7035400000000003</v>
      </c>
      <c r="CO66" s="1">
        <v>8.8108199999999997</v>
      </c>
      <c r="CP66" s="1">
        <v>8.7241199999999992</v>
      </c>
      <c r="CQ66" s="1">
        <v>8.7243600000000008</v>
      </c>
      <c r="CR66" s="1">
        <v>8.7232800000000008</v>
      </c>
      <c r="CS66" s="1">
        <v>8.6130600000000008</v>
      </c>
      <c r="CT66" s="1">
        <v>8.8005200000000006</v>
      </c>
      <c r="CU66" s="1">
        <v>7.9477799999999998</v>
      </c>
      <c r="CV66" s="1">
        <v>8.6369399999999992</v>
      </c>
      <c r="CW66" s="1">
        <v>8.02379</v>
      </c>
      <c r="CX66" s="1">
        <v>8.6050699999999996</v>
      </c>
      <c r="CY66" s="1">
        <v>8.8610799999999994</v>
      </c>
      <c r="CZ66" s="1">
        <v>8.8105499999999992</v>
      </c>
      <c r="DA66" s="1">
        <v>8.4758600000000008</v>
      </c>
      <c r="DB66" s="1">
        <v>8.7701100000000007</v>
      </c>
      <c r="DC66" s="1">
        <v>8.6259999999999994</v>
      </c>
      <c r="DD66" s="1">
        <v>9.2127800000000004</v>
      </c>
      <c r="DE66" s="1">
        <v>8.8025900000000004</v>
      </c>
      <c r="DF66" s="1">
        <v>8.6123899999999995</v>
      </c>
      <c r="DG66" s="1">
        <v>8.9335799999999992</v>
      </c>
      <c r="DH66" s="1">
        <v>8.4323499999999996</v>
      </c>
      <c r="DI66" s="1">
        <v>8.7774400000000004</v>
      </c>
      <c r="DJ66" s="1">
        <v>8.5945300000000007</v>
      </c>
      <c r="DK66" s="1">
        <v>8.7948199999999996</v>
      </c>
      <c r="DL66" s="1">
        <v>8.6466999999999992</v>
      </c>
      <c r="DM66" s="1">
        <v>8.6480300000000003</v>
      </c>
      <c r="DN66" s="1">
        <v>8.8572399999999991</v>
      </c>
      <c r="DO66" s="1">
        <v>9.0242000000000004</v>
      </c>
      <c r="DP66" s="1">
        <v>8.5144599999999997</v>
      </c>
      <c r="DQ66" s="1">
        <v>8.5740599999999993</v>
      </c>
      <c r="DR66" s="1">
        <v>8.5522100000000005</v>
      </c>
      <c r="DS66" s="1">
        <v>8.5717300000000005</v>
      </c>
      <c r="DT66" s="1">
        <v>8.7363199999999992</v>
      </c>
      <c r="DU66" s="1">
        <v>8.2328700000000001</v>
      </c>
      <c r="DV66" s="1">
        <v>7.3333500000000003</v>
      </c>
      <c r="DW66" s="1">
        <v>8.6560400000000008</v>
      </c>
      <c r="DX66" s="1">
        <v>8.6115300000000001</v>
      </c>
      <c r="DY66" s="1">
        <v>8.9074299999999997</v>
      </c>
      <c r="DZ66" s="1">
        <v>8.4846599999999999</v>
      </c>
      <c r="EA66" s="1">
        <v>8.5498700000000003</v>
      </c>
      <c r="EB66" s="1">
        <v>8.8422599999999996</v>
      </c>
      <c r="EC66" s="1">
        <v>8.8475400000000004</v>
      </c>
      <c r="ED66" s="1">
        <v>8.9187799999999999</v>
      </c>
      <c r="EE66" s="1">
        <v>8.7235899999999997</v>
      </c>
      <c r="EF66" s="1">
        <f>CORREL($J$2:$EE$2,J66:EE66)</f>
        <v>-0.33776819709328215</v>
      </c>
      <c r="EG66" s="1">
        <f>TDIST(-(EF66*SQRT(126-2)/SQRT(1-(EF66*EF66))),126,2)</f>
        <v>1.088918246497786E-4</v>
      </c>
      <c r="EH66" s="1">
        <v>1.335344E-3</v>
      </c>
    </row>
    <row r="67" spans="1:138" x14ac:dyDescent="0.25">
      <c r="A67" s="1" t="s">
        <v>4</v>
      </c>
      <c r="B67" s="1">
        <v>52439243</v>
      </c>
      <c r="C67" s="1">
        <v>52488365</v>
      </c>
      <c r="D67" s="1">
        <v>17414114</v>
      </c>
      <c r="E67" s="1" t="s">
        <v>1241</v>
      </c>
      <c r="F67" s="1" t="s">
        <v>1240</v>
      </c>
      <c r="G67" s="1" t="s">
        <v>1239</v>
      </c>
      <c r="H67" s="1" t="s">
        <v>1238</v>
      </c>
      <c r="J67" s="1">
        <v>10.3431</v>
      </c>
      <c r="K67" s="1">
        <v>10.697800000000001</v>
      </c>
      <c r="L67" s="1">
        <v>10.9687</v>
      </c>
      <c r="M67" s="1">
        <v>10.6563</v>
      </c>
      <c r="N67" s="1">
        <v>10.752000000000001</v>
      </c>
      <c r="O67" s="1">
        <v>10.8248</v>
      </c>
      <c r="P67" s="1">
        <v>11.1305</v>
      </c>
      <c r="Q67" s="1">
        <v>8.6650500000000008</v>
      </c>
      <c r="R67" s="1">
        <v>9.6152999999999995</v>
      </c>
      <c r="S67" s="1">
        <v>10.8314</v>
      </c>
      <c r="T67" s="1">
        <v>10.8317</v>
      </c>
      <c r="U67" s="1">
        <v>10.9091</v>
      </c>
      <c r="V67" s="1">
        <v>10.767799999999999</v>
      </c>
      <c r="W67" s="1">
        <v>10.762</v>
      </c>
      <c r="X67" s="1">
        <v>11.051</v>
      </c>
      <c r="Y67" s="1">
        <v>10.688499999999999</v>
      </c>
      <c r="Z67" s="1">
        <v>10.7783</v>
      </c>
      <c r="AA67" s="1">
        <v>10.8726</v>
      </c>
      <c r="AB67" s="1">
        <v>10.9124</v>
      </c>
      <c r="AC67" s="1">
        <v>10.885</v>
      </c>
      <c r="AD67" s="1">
        <v>9.9674399999999999</v>
      </c>
      <c r="AE67" s="1">
        <v>10.8569</v>
      </c>
      <c r="AF67" s="1">
        <v>10.604799999999999</v>
      </c>
      <c r="AG67" s="1">
        <v>10.051399999999999</v>
      </c>
      <c r="AH67" s="1">
        <v>11.020300000000001</v>
      </c>
      <c r="AI67" s="1">
        <v>10.9884</v>
      </c>
      <c r="AJ67" s="1">
        <v>11.1937</v>
      </c>
      <c r="AK67" s="1">
        <v>10.8621</v>
      </c>
      <c r="AL67" s="1">
        <v>11.1013</v>
      </c>
      <c r="AM67" s="1">
        <v>9.5972600000000003</v>
      </c>
      <c r="AN67" s="1">
        <v>11.028</v>
      </c>
      <c r="AO67" s="1">
        <v>10.852600000000001</v>
      </c>
      <c r="AP67" s="1">
        <v>10.9506</v>
      </c>
      <c r="AQ67" s="1">
        <v>10.816700000000001</v>
      </c>
      <c r="AR67" s="1">
        <v>10.9726</v>
      </c>
      <c r="AS67" s="1">
        <v>11.1128</v>
      </c>
      <c r="AT67" s="1">
        <v>11.0573</v>
      </c>
      <c r="AU67" s="1">
        <v>10.7713</v>
      </c>
      <c r="AV67" s="1">
        <v>11.1713</v>
      </c>
      <c r="AW67" s="1">
        <v>11.065799999999999</v>
      </c>
      <c r="AX67" s="1">
        <v>10.645</v>
      </c>
      <c r="AY67" s="1">
        <v>11.097799999999999</v>
      </c>
      <c r="AZ67" s="1">
        <v>10.5932</v>
      </c>
      <c r="BA67" s="1">
        <v>10.9114</v>
      </c>
      <c r="BB67" s="1">
        <v>8.9786599999999996</v>
      </c>
      <c r="BC67" s="1">
        <v>10.612399999999999</v>
      </c>
      <c r="BD67" s="1">
        <v>10.3666</v>
      </c>
      <c r="BE67" s="1">
        <v>11.087400000000001</v>
      </c>
      <c r="BF67" s="1">
        <v>10.9236</v>
      </c>
      <c r="BG67" s="1">
        <v>10.748100000000001</v>
      </c>
      <c r="BH67" s="1">
        <v>10.371499999999999</v>
      </c>
      <c r="BI67" s="1">
        <v>10.8741</v>
      </c>
      <c r="BJ67" s="1">
        <v>10.9399</v>
      </c>
      <c r="BK67" s="1">
        <v>11.062900000000001</v>
      </c>
      <c r="BL67" s="1">
        <v>11.066800000000001</v>
      </c>
      <c r="BM67" s="1">
        <v>10.7973</v>
      </c>
      <c r="BN67" s="1">
        <v>10.9725</v>
      </c>
      <c r="BO67" s="1">
        <v>10.871600000000001</v>
      </c>
      <c r="BP67" s="1">
        <v>10.976900000000001</v>
      </c>
      <c r="BQ67" s="1">
        <v>10.7613</v>
      </c>
      <c r="BR67" s="1">
        <v>10.960800000000001</v>
      </c>
      <c r="BS67" s="1">
        <v>10.845700000000001</v>
      </c>
      <c r="BT67" s="1">
        <v>10.999000000000001</v>
      </c>
      <c r="BU67" s="1">
        <v>10.8811</v>
      </c>
      <c r="BV67" s="1">
        <v>10.9415</v>
      </c>
      <c r="BW67" s="1">
        <v>11.171900000000001</v>
      </c>
      <c r="BX67" s="1">
        <v>11.0565</v>
      </c>
      <c r="BY67" s="1">
        <v>11.039099999999999</v>
      </c>
      <c r="BZ67" s="1">
        <v>11.1403</v>
      </c>
      <c r="CA67" s="1">
        <v>10.881399999999999</v>
      </c>
      <c r="CB67" s="1">
        <v>11.0745</v>
      </c>
      <c r="CC67" s="1">
        <v>10.933299999999999</v>
      </c>
      <c r="CD67" s="1">
        <v>11.0404</v>
      </c>
      <c r="CE67" s="1">
        <v>11.197100000000001</v>
      </c>
      <c r="CF67" s="1">
        <v>10.4581</v>
      </c>
      <c r="CG67" s="1">
        <v>11.2011</v>
      </c>
      <c r="CH67" s="1">
        <v>10.9161</v>
      </c>
      <c r="CI67" s="1">
        <v>11.010300000000001</v>
      </c>
      <c r="CJ67" s="1">
        <v>10.9975</v>
      </c>
      <c r="CK67" s="1">
        <v>11.055099999999999</v>
      </c>
      <c r="CL67" s="1">
        <v>11.119400000000001</v>
      </c>
      <c r="CM67" s="1">
        <v>9.1921700000000008</v>
      </c>
      <c r="CN67" s="1">
        <v>11.023099999999999</v>
      </c>
      <c r="CO67" s="1">
        <v>11.0754</v>
      </c>
      <c r="CP67" s="1">
        <v>10.857100000000001</v>
      </c>
      <c r="CQ67" s="1">
        <v>11.022500000000001</v>
      </c>
      <c r="CR67" s="1">
        <v>10.858499999999999</v>
      </c>
      <c r="CS67" s="1">
        <v>10.8818</v>
      </c>
      <c r="CT67" s="1">
        <v>11.0566</v>
      </c>
      <c r="CU67" s="1">
        <v>9.8015100000000004</v>
      </c>
      <c r="CV67" s="1">
        <v>10.909800000000001</v>
      </c>
      <c r="CW67" s="1">
        <v>8.8632399999999993</v>
      </c>
      <c r="CX67" s="1">
        <v>10.9747</v>
      </c>
      <c r="CY67" s="1">
        <v>10.9404</v>
      </c>
      <c r="CZ67" s="1">
        <v>11.053800000000001</v>
      </c>
      <c r="DA67" s="1">
        <v>10.662599999999999</v>
      </c>
      <c r="DB67" s="1">
        <v>10.962300000000001</v>
      </c>
      <c r="DC67" s="1">
        <v>11.047000000000001</v>
      </c>
      <c r="DD67" s="1">
        <v>11.241300000000001</v>
      </c>
      <c r="DE67" s="1">
        <v>11.031499999999999</v>
      </c>
      <c r="DF67" s="1">
        <v>11.0388</v>
      </c>
      <c r="DG67" s="1">
        <v>10.9481</v>
      </c>
      <c r="DH67" s="1">
        <v>10.7767</v>
      </c>
      <c r="DI67" s="1">
        <v>11.017200000000001</v>
      </c>
      <c r="DJ67" s="1">
        <v>11.021599999999999</v>
      </c>
      <c r="DK67" s="1">
        <v>11.030799999999999</v>
      </c>
      <c r="DL67" s="1">
        <v>10.9434</v>
      </c>
      <c r="DM67" s="1">
        <v>10.976599999999999</v>
      </c>
      <c r="DN67" s="1">
        <v>11.021699999999999</v>
      </c>
      <c r="DO67" s="1">
        <v>11.1569</v>
      </c>
      <c r="DP67" s="1">
        <v>10.7355</v>
      </c>
      <c r="DQ67" s="1">
        <v>10.922800000000001</v>
      </c>
      <c r="DR67" s="1">
        <v>10.8222</v>
      </c>
      <c r="DS67" s="1">
        <v>11.1135</v>
      </c>
      <c r="DT67" s="1">
        <v>10.948700000000001</v>
      </c>
      <c r="DU67" s="1">
        <v>10.7689</v>
      </c>
      <c r="DV67" s="1">
        <v>9.2296600000000009</v>
      </c>
      <c r="DW67" s="1">
        <v>10.8188</v>
      </c>
      <c r="DX67" s="1">
        <v>10.8194</v>
      </c>
      <c r="DY67" s="1">
        <v>10.907999999999999</v>
      </c>
      <c r="DZ67" s="1">
        <v>10.7822</v>
      </c>
      <c r="EA67" s="1">
        <v>10.991899999999999</v>
      </c>
      <c r="EB67" s="1">
        <v>10.8637</v>
      </c>
      <c r="EC67" s="1">
        <v>11.1456</v>
      </c>
      <c r="ED67" s="1">
        <v>11.057499999999999</v>
      </c>
      <c r="EE67" s="1">
        <v>10.9526</v>
      </c>
      <c r="EF67" s="1">
        <f>CORREL($J$2:$EE$2,J67:EE67)</f>
        <v>-0.33653281347796232</v>
      </c>
      <c r="EG67" s="1">
        <f>TDIST(-(EF67*SQRT(126-2)/SQRT(1-(EF67*EF67))),126,2)</f>
        <v>1.1581575860943651E-4</v>
      </c>
      <c r="EH67" s="1">
        <v>1.4001790000000001E-3</v>
      </c>
    </row>
    <row r="68" spans="1:138" x14ac:dyDescent="0.25">
      <c r="A68" s="1" t="s">
        <v>4</v>
      </c>
      <c r="B68" s="1">
        <v>34550615</v>
      </c>
      <c r="C68" s="1">
        <v>34566908</v>
      </c>
      <c r="D68" s="1">
        <v>17412645</v>
      </c>
      <c r="E68" s="1" t="s">
        <v>1237</v>
      </c>
      <c r="F68" s="1" t="s">
        <v>1236</v>
      </c>
      <c r="G68" s="1" t="s">
        <v>1235</v>
      </c>
      <c r="H68" s="1" t="s">
        <v>1234</v>
      </c>
      <c r="J68" s="1">
        <v>10.282999999999999</v>
      </c>
      <c r="K68" s="1">
        <v>10.002800000000001</v>
      </c>
      <c r="L68" s="1">
        <v>10.347799999999999</v>
      </c>
      <c r="M68" s="1">
        <v>10.327299999999999</v>
      </c>
      <c r="N68" s="1">
        <v>10.3194</v>
      </c>
      <c r="O68" s="1">
        <v>10.1836</v>
      </c>
      <c r="P68" s="1">
        <v>10.4031</v>
      </c>
      <c r="Q68" s="1">
        <v>9.7328899999999994</v>
      </c>
      <c r="R68" s="1">
        <v>9.5182800000000007</v>
      </c>
      <c r="S68" s="1">
        <v>9.8630300000000002</v>
      </c>
      <c r="T68" s="1">
        <v>10.1485</v>
      </c>
      <c r="U68" s="1">
        <v>10.5402</v>
      </c>
      <c r="V68" s="1">
        <v>10.2325</v>
      </c>
      <c r="W68" s="1">
        <v>10.1145</v>
      </c>
      <c r="X68" s="1">
        <v>9.8338400000000004</v>
      </c>
      <c r="Y68" s="1">
        <v>10.203200000000001</v>
      </c>
      <c r="Z68" s="1">
        <v>10.4047</v>
      </c>
      <c r="AA68" s="1">
        <v>10.2979</v>
      </c>
      <c r="AB68" s="1">
        <v>10.1976</v>
      </c>
      <c r="AC68" s="1">
        <v>10.216799999999999</v>
      </c>
      <c r="AD68" s="1">
        <v>9.8283000000000005</v>
      </c>
      <c r="AE68" s="1">
        <v>10.4925</v>
      </c>
      <c r="AF68" s="1">
        <v>10.2849</v>
      </c>
      <c r="AG68" s="1">
        <v>9.5505200000000006</v>
      </c>
      <c r="AH68" s="1">
        <v>10.273099999999999</v>
      </c>
      <c r="AI68" s="1">
        <v>10.3592</v>
      </c>
      <c r="AJ68" s="1">
        <v>10.6859</v>
      </c>
      <c r="AK68" s="1">
        <v>10.2036</v>
      </c>
      <c r="AL68" s="1">
        <v>10.0212</v>
      </c>
      <c r="AM68" s="1">
        <v>9.6679399999999998</v>
      </c>
      <c r="AN68" s="1">
        <v>10.4453</v>
      </c>
      <c r="AO68" s="1">
        <v>10.294700000000001</v>
      </c>
      <c r="AP68" s="1">
        <v>10.141299999999999</v>
      </c>
      <c r="AQ68" s="1">
        <v>10.1327</v>
      </c>
      <c r="AR68" s="1">
        <v>10.276899999999999</v>
      </c>
      <c r="AS68" s="1">
        <v>10.404</v>
      </c>
      <c r="AT68" s="1">
        <v>10.392799999999999</v>
      </c>
      <c r="AU68" s="1">
        <v>10.418100000000001</v>
      </c>
      <c r="AV68" s="1">
        <v>10.3575</v>
      </c>
      <c r="AW68" s="1">
        <v>10.343500000000001</v>
      </c>
      <c r="AX68" s="1">
        <v>10.328200000000001</v>
      </c>
      <c r="AY68" s="1">
        <v>10.423</v>
      </c>
      <c r="AZ68" s="1">
        <v>10.3203</v>
      </c>
      <c r="BA68" s="1">
        <v>10.322900000000001</v>
      </c>
      <c r="BB68" s="1">
        <v>9.7323000000000004</v>
      </c>
      <c r="BC68" s="1">
        <v>10.028</v>
      </c>
      <c r="BD68" s="1">
        <v>10.239100000000001</v>
      </c>
      <c r="BE68" s="1">
        <v>10.0646</v>
      </c>
      <c r="BF68" s="1">
        <v>10.3009</v>
      </c>
      <c r="BG68" s="1">
        <v>10.2141</v>
      </c>
      <c r="BH68" s="1">
        <v>9.9617799999999992</v>
      </c>
      <c r="BI68" s="1">
        <v>10.2864</v>
      </c>
      <c r="BJ68" s="1">
        <v>10.5052</v>
      </c>
      <c r="BK68" s="1">
        <v>10.4841</v>
      </c>
      <c r="BL68" s="1">
        <v>10.6739</v>
      </c>
      <c r="BM68" s="1">
        <v>10.557600000000001</v>
      </c>
      <c r="BN68" s="1">
        <v>10.3058</v>
      </c>
      <c r="BO68" s="1">
        <v>10.5481</v>
      </c>
      <c r="BP68" s="1">
        <v>10.5495</v>
      </c>
      <c r="BQ68" s="1">
        <v>10.231299999999999</v>
      </c>
      <c r="BR68" s="1">
        <v>10.148999999999999</v>
      </c>
      <c r="BS68" s="1">
        <v>10.5296</v>
      </c>
      <c r="BT68" s="1">
        <v>10.2433</v>
      </c>
      <c r="BU68" s="1">
        <v>10.1225</v>
      </c>
      <c r="BV68" s="1">
        <v>10.375999999999999</v>
      </c>
      <c r="BW68" s="1">
        <v>10.179399999999999</v>
      </c>
      <c r="BX68" s="1">
        <v>10.344099999999999</v>
      </c>
      <c r="BY68" s="1">
        <v>10.122299999999999</v>
      </c>
      <c r="BZ68" s="1">
        <v>10.123900000000001</v>
      </c>
      <c r="CA68" s="1">
        <v>10.5846</v>
      </c>
      <c r="CB68" s="1">
        <v>10.410299999999999</v>
      </c>
      <c r="CC68" s="1">
        <v>10.193300000000001</v>
      </c>
      <c r="CD68" s="1">
        <v>10.3742</v>
      </c>
      <c r="CE68" s="1">
        <v>10.705500000000001</v>
      </c>
      <c r="CF68" s="1">
        <v>10.1584</v>
      </c>
      <c r="CG68" s="1">
        <v>10.494899999999999</v>
      </c>
      <c r="CH68" s="1">
        <v>10.683</v>
      </c>
      <c r="CI68" s="1">
        <v>10.4711</v>
      </c>
      <c r="CJ68" s="1">
        <v>10.4596</v>
      </c>
      <c r="CK68" s="1">
        <v>10.237500000000001</v>
      </c>
      <c r="CL68" s="1">
        <v>10.483599999999999</v>
      </c>
      <c r="CM68" s="1">
        <v>9.6067400000000003</v>
      </c>
      <c r="CN68" s="1">
        <v>10.4292</v>
      </c>
      <c r="CO68" s="1">
        <v>10.2204</v>
      </c>
      <c r="CP68" s="1">
        <v>10.4811</v>
      </c>
      <c r="CQ68" s="1">
        <v>10.4215</v>
      </c>
      <c r="CR68" s="1">
        <v>10.3063</v>
      </c>
      <c r="CS68" s="1">
        <v>10.2171</v>
      </c>
      <c r="CT68" s="1">
        <v>10.222899999999999</v>
      </c>
      <c r="CU68" s="1">
        <v>10.1889</v>
      </c>
      <c r="CV68" s="1">
        <v>10.515000000000001</v>
      </c>
      <c r="CW68" s="1">
        <v>9.2037200000000006</v>
      </c>
      <c r="CX68" s="1">
        <v>10.2338</v>
      </c>
      <c r="CY68" s="1">
        <v>10.1534</v>
      </c>
      <c r="CZ68" s="1">
        <v>10.4251</v>
      </c>
      <c r="DA68" s="1">
        <v>9.9985599999999994</v>
      </c>
      <c r="DB68" s="1">
        <v>10.501300000000001</v>
      </c>
      <c r="DC68" s="1">
        <v>10.476599999999999</v>
      </c>
      <c r="DD68" s="1">
        <v>10.3726</v>
      </c>
      <c r="DE68" s="1">
        <v>10.408300000000001</v>
      </c>
      <c r="DF68" s="1">
        <v>10.405200000000001</v>
      </c>
      <c r="DG68" s="1">
        <v>10.373699999999999</v>
      </c>
      <c r="DH68" s="1">
        <v>10.2837</v>
      </c>
      <c r="DI68" s="1">
        <v>10.408899999999999</v>
      </c>
      <c r="DJ68" s="1">
        <v>10.070600000000001</v>
      </c>
      <c r="DK68" s="1">
        <v>10.4048</v>
      </c>
      <c r="DL68" s="1">
        <v>10.439</v>
      </c>
      <c r="DM68" s="1">
        <v>10.330399999999999</v>
      </c>
      <c r="DN68" s="1">
        <v>10.358000000000001</v>
      </c>
      <c r="DO68" s="1">
        <v>10.4343</v>
      </c>
      <c r="DP68" s="1">
        <v>10.214600000000001</v>
      </c>
      <c r="DQ68" s="1">
        <v>10.3186</v>
      </c>
      <c r="DR68" s="1">
        <v>10.542199999999999</v>
      </c>
      <c r="DS68" s="1">
        <v>10.771699999999999</v>
      </c>
      <c r="DT68" s="1">
        <v>10.308199999999999</v>
      </c>
      <c r="DU68" s="1">
        <v>10.4611</v>
      </c>
      <c r="DV68" s="1">
        <v>9.8164400000000001</v>
      </c>
      <c r="DW68" s="1">
        <v>10.284700000000001</v>
      </c>
      <c r="DX68" s="1">
        <v>10.4808</v>
      </c>
      <c r="DY68" s="1">
        <v>10.2592</v>
      </c>
      <c r="DZ68" s="1">
        <v>10.2498</v>
      </c>
      <c r="EA68" s="1">
        <v>10.4758</v>
      </c>
      <c r="EB68" s="1">
        <v>10.4709</v>
      </c>
      <c r="EC68" s="1">
        <v>10.648899999999999</v>
      </c>
      <c r="ED68" s="1">
        <v>10.606400000000001</v>
      </c>
      <c r="EE68" s="1">
        <v>10.3681</v>
      </c>
      <c r="EF68" s="1">
        <f>CORREL($J$2:$EE$2,J68:EE68)</f>
        <v>-0.33201851383455711</v>
      </c>
      <c r="EG68" s="1">
        <f>TDIST(-(EF68*SQRT(126-2)/SQRT(1-(EF68*EF68))),126,2)</f>
        <v>1.4475799820211807E-4</v>
      </c>
      <c r="EH68" s="1">
        <v>1.639241E-3</v>
      </c>
    </row>
    <row r="69" spans="1:138" x14ac:dyDescent="0.25">
      <c r="A69" s="1" t="s">
        <v>4</v>
      </c>
      <c r="B69" s="1">
        <v>32238804</v>
      </c>
      <c r="C69" s="1">
        <v>32586108</v>
      </c>
      <c r="D69" s="1">
        <v>17412374</v>
      </c>
      <c r="E69" s="1" t="s">
        <v>1233</v>
      </c>
      <c r="F69" s="1" t="s">
        <v>511</v>
      </c>
      <c r="G69" s="1" t="s">
        <v>1232</v>
      </c>
      <c r="H69" s="1" t="s">
        <v>1231</v>
      </c>
      <c r="J69" s="1">
        <v>7.3566200000000004</v>
      </c>
      <c r="K69" s="1">
        <v>7.9067400000000001</v>
      </c>
      <c r="L69" s="1">
        <v>7.7634299999999996</v>
      </c>
      <c r="M69" s="1">
        <v>8.2597299999999994</v>
      </c>
      <c r="N69" s="1">
        <v>7.5423299999999998</v>
      </c>
      <c r="O69" s="1">
        <v>7.4136100000000003</v>
      </c>
      <c r="P69" s="1">
        <v>7.4467600000000003</v>
      </c>
      <c r="Q69" s="1">
        <v>6.3757000000000001</v>
      </c>
      <c r="R69" s="1">
        <v>6.0905199999999997</v>
      </c>
      <c r="S69" s="1">
        <v>7.3834400000000002</v>
      </c>
      <c r="T69" s="1">
        <v>7.3763800000000002</v>
      </c>
      <c r="U69" s="1">
        <v>7.0388299999999999</v>
      </c>
      <c r="V69" s="1">
        <v>7.93886</v>
      </c>
      <c r="W69" s="1">
        <v>7.6545500000000004</v>
      </c>
      <c r="X69" s="1">
        <v>8.1030700000000007</v>
      </c>
      <c r="Y69" s="1">
        <v>8.2891499999999994</v>
      </c>
      <c r="Z69" s="1">
        <v>7.78125</v>
      </c>
      <c r="AA69" s="1">
        <v>7.7208600000000001</v>
      </c>
      <c r="AB69" s="1">
        <v>7.7923</v>
      </c>
      <c r="AC69" s="1">
        <v>7.2786600000000004</v>
      </c>
      <c r="AD69" s="1">
        <v>6.0380000000000003</v>
      </c>
      <c r="AE69" s="1">
        <v>7.6983800000000002</v>
      </c>
      <c r="AF69" s="1">
        <v>7.5674999999999999</v>
      </c>
      <c r="AG69" s="1">
        <v>6.3384</v>
      </c>
      <c r="AH69" s="1">
        <v>7.7851800000000004</v>
      </c>
      <c r="AI69" s="1">
        <v>7.4488500000000002</v>
      </c>
      <c r="AJ69" s="1">
        <v>7.8460000000000001</v>
      </c>
      <c r="AK69" s="1">
        <v>7.6230099999999998</v>
      </c>
      <c r="AL69" s="1">
        <v>7.41866</v>
      </c>
      <c r="AM69" s="1">
        <v>6.3212700000000002</v>
      </c>
      <c r="AN69" s="1">
        <v>7.9537500000000003</v>
      </c>
      <c r="AO69" s="1">
        <v>8.1002600000000005</v>
      </c>
      <c r="AP69" s="1">
        <v>8.0705799999999996</v>
      </c>
      <c r="AQ69" s="1">
        <v>7.7539499999999997</v>
      </c>
      <c r="AR69" s="1">
        <v>7.7124100000000002</v>
      </c>
      <c r="AS69" s="1">
        <v>7.6764099999999997</v>
      </c>
      <c r="AT69" s="1">
        <v>8.1637199999999996</v>
      </c>
      <c r="AU69" s="1">
        <v>7.8669799999999999</v>
      </c>
      <c r="AV69" s="1">
        <v>7.8113999999999999</v>
      </c>
      <c r="AW69" s="1">
        <v>7.7275400000000003</v>
      </c>
      <c r="AX69" s="1">
        <v>8.1968099999999993</v>
      </c>
      <c r="AY69" s="1">
        <v>8.0678999999999998</v>
      </c>
      <c r="AZ69" s="1">
        <v>7.5255799999999997</v>
      </c>
      <c r="BA69" s="1">
        <v>7.6418200000000001</v>
      </c>
      <c r="BB69" s="1">
        <v>6.7437399999999998</v>
      </c>
      <c r="BC69" s="1">
        <v>7.7827500000000001</v>
      </c>
      <c r="BD69" s="1">
        <v>7.2970499999999996</v>
      </c>
      <c r="BE69" s="1">
        <v>7.7072500000000002</v>
      </c>
      <c r="BF69" s="1">
        <v>7.8949199999999999</v>
      </c>
      <c r="BG69" s="1">
        <v>7.5980999999999996</v>
      </c>
      <c r="BH69" s="1">
        <v>7.0472000000000001</v>
      </c>
      <c r="BI69" s="1">
        <v>7.7322199999999999</v>
      </c>
      <c r="BJ69" s="1">
        <v>8.1947399999999995</v>
      </c>
      <c r="BK69" s="1">
        <v>7.5530600000000003</v>
      </c>
      <c r="BL69" s="1">
        <v>7.19808</v>
      </c>
      <c r="BM69" s="1">
        <v>7.5847699999999998</v>
      </c>
      <c r="BN69" s="1">
        <v>7.2386499999999998</v>
      </c>
      <c r="BO69" s="1">
        <v>7.8467200000000004</v>
      </c>
      <c r="BP69" s="1">
        <v>6.9420799999999998</v>
      </c>
      <c r="BQ69" s="1">
        <v>7.5559799999999999</v>
      </c>
      <c r="BR69" s="1">
        <v>7.2862999999999998</v>
      </c>
      <c r="BS69" s="1">
        <v>7.9090600000000002</v>
      </c>
      <c r="BT69" s="1">
        <v>7.6793399999999998</v>
      </c>
      <c r="BU69" s="1">
        <v>7.5387300000000002</v>
      </c>
      <c r="BV69" s="1">
        <v>7.6955200000000001</v>
      </c>
      <c r="BW69" s="1">
        <v>8.2243600000000008</v>
      </c>
      <c r="BX69" s="1">
        <v>7.4987199999999996</v>
      </c>
      <c r="BY69" s="1">
        <v>7.5464500000000001</v>
      </c>
      <c r="BZ69" s="1">
        <v>7.2301799999999998</v>
      </c>
      <c r="CA69" s="1">
        <v>7.9034300000000002</v>
      </c>
      <c r="CB69" s="1">
        <v>7.6920400000000004</v>
      </c>
      <c r="CC69" s="1">
        <v>8.1894500000000008</v>
      </c>
      <c r="CD69" s="1">
        <v>8.0910600000000006</v>
      </c>
      <c r="CE69" s="1">
        <v>7.7843799999999996</v>
      </c>
      <c r="CF69" s="1">
        <v>7.9997400000000001</v>
      </c>
      <c r="CG69" s="1">
        <v>8.3293900000000001</v>
      </c>
      <c r="CH69" s="1">
        <v>7.34748</v>
      </c>
      <c r="CI69" s="1">
        <v>7.4528499999999998</v>
      </c>
      <c r="CJ69" s="1">
        <v>8.0011100000000006</v>
      </c>
      <c r="CK69" s="1">
        <v>7.7612300000000003</v>
      </c>
      <c r="CL69" s="1">
        <v>7.6326499999999999</v>
      </c>
      <c r="CM69" s="1">
        <v>6.0749199999999997</v>
      </c>
      <c r="CN69" s="1">
        <v>7.7613899999999996</v>
      </c>
      <c r="CO69" s="1">
        <v>8.0329200000000007</v>
      </c>
      <c r="CP69" s="1">
        <v>7.5855300000000003</v>
      </c>
      <c r="CQ69" s="1">
        <v>7.6059599999999996</v>
      </c>
      <c r="CR69" s="1">
        <v>7.8233499999999996</v>
      </c>
      <c r="CS69" s="1">
        <v>7.7627699999999997</v>
      </c>
      <c r="CT69" s="1">
        <v>7.8067200000000003</v>
      </c>
      <c r="CU69" s="1">
        <v>6.9724599999999999</v>
      </c>
      <c r="CV69" s="1">
        <v>7.8038100000000004</v>
      </c>
      <c r="CW69" s="1">
        <v>6.9090699999999998</v>
      </c>
      <c r="CX69" s="1">
        <v>7.8828199999999997</v>
      </c>
      <c r="CY69" s="1">
        <v>7.7145400000000004</v>
      </c>
      <c r="CZ69" s="1">
        <v>7.7001099999999996</v>
      </c>
      <c r="DA69" s="1">
        <v>7.7852600000000001</v>
      </c>
      <c r="DB69" s="1">
        <v>8.0103399999999993</v>
      </c>
      <c r="DC69" s="1">
        <v>8.2621199999999995</v>
      </c>
      <c r="DD69" s="1">
        <v>7.3220400000000003</v>
      </c>
      <c r="DE69" s="1">
        <v>7.9113800000000003</v>
      </c>
      <c r="DF69" s="1">
        <v>7.1818900000000001</v>
      </c>
      <c r="DG69" s="1">
        <v>8.0652600000000003</v>
      </c>
      <c r="DH69" s="1">
        <v>8.1549700000000005</v>
      </c>
      <c r="DI69" s="1">
        <v>8.0267700000000008</v>
      </c>
      <c r="DJ69" s="1">
        <v>7.1387</v>
      </c>
      <c r="DK69" s="1">
        <v>7.8848700000000003</v>
      </c>
      <c r="DL69" s="1">
        <v>6.6079800000000004</v>
      </c>
      <c r="DM69" s="1">
        <v>7.5252699999999999</v>
      </c>
      <c r="DN69" s="1">
        <v>7.7350000000000003</v>
      </c>
      <c r="DO69" s="1">
        <v>7.8479599999999996</v>
      </c>
      <c r="DP69" s="1">
        <v>7.37263</v>
      </c>
      <c r="DQ69" s="1">
        <v>7.8748300000000002</v>
      </c>
      <c r="DR69" s="1">
        <v>7.8444200000000004</v>
      </c>
      <c r="DS69" s="1">
        <v>7.7904600000000004</v>
      </c>
      <c r="DT69" s="1">
        <v>8.0021500000000003</v>
      </c>
      <c r="DU69" s="1">
        <v>7.6917299999999997</v>
      </c>
      <c r="DV69" s="1">
        <v>6.5322899999999997</v>
      </c>
      <c r="DW69" s="1">
        <v>7.5290400000000002</v>
      </c>
      <c r="DX69" s="1">
        <v>8.0825999999999993</v>
      </c>
      <c r="DY69" s="1">
        <v>7.2655799999999999</v>
      </c>
      <c r="DZ69" s="1">
        <v>7.9420400000000004</v>
      </c>
      <c r="EA69" s="1">
        <v>7.8290699999999998</v>
      </c>
      <c r="EB69" s="1">
        <v>8.0332399999999993</v>
      </c>
      <c r="EC69" s="1">
        <v>8.1632700000000007</v>
      </c>
      <c r="ED69" s="1">
        <v>7.6491199999999999</v>
      </c>
      <c r="EE69" s="1">
        <v>7.9422899999999998</v>
      </c>
      <c r="EF69" s="1">
        <f>CORREL($J$2:$EE$2,J69:EE69)</f>
        <v>-0.33002435123215174</v>
      </c>
      <c r="EG69" s="1">
        <f>TDIST(-(EF69*SQRT(126-2)/SQRT(1-(EF69*EF69))),126,2)</f>
        <v>1.5957372515745111E-4</v>
      </c>
      <c r="EH69" s="1">
        <v>1.78324E-3</v>
      </c>
    </row>
    <row r="70" spans="1:138" x14ac:dyDescent="0.25">
      <c r="A70" s="1" t="s">
        <v>4</v>
      </c>
      <c r="B70" s="1">
        <v>48124915</v>
      </c>
      <c r="C70" s="1">
        <v>48186507</v>
      </c>
      <c r="D70" s="1">
        <v>17413958</v>
      </c>
      <c r="E70" s="1" t="s">
        <v>1230</v>
      </c>
      <c r="F70" s="1" t="s">
        <v>1229</v>
      </c>
      <c r="G70" s="1" t="s">
        <v>1228</v>
      </c>
      <c r="H70" s="1" t="s">
        <v>1227</v>
      </c>
      <c r="J70" s="1">
        <v>8.4506800000000002</v>
      </c>
      <c r="K70" s="1">
        <v>8.9514999999999993</v>
      </c>
      <c r="L70" s="1">
        <v>7.9468699999999997</v>
      </c>
      <c r="M70" s="1">
        <v>7.7558600000000002</v>
      </c>
      <c r="N70" s="1">
        <v>8.1234199999999994</v>
      </c>
      <c r="O70" s="1">
        <v>8.0357800000000008</v>
      </c>
      <c r="P70" s="1">
        <v>8.1425599999999996</v>
      </c>
      <c r="Q70" s="1">
        <v>9.1283300000000001</v>
      </c>
      <c r="R70" s="1">
        <v>9.1775800000000007</v>
      </c>
      <c r="S70" s="1">
        <v>8.5618599999999994</v>
      </c>
      <c r="T70" s="1">
        <v>8.1209100000000003</v>
      </c>
      <c r="U70" s="1">
        <v>8.0195799999999995</v>
      </c>
      <c r="V70" s="1">
        <v>8.2301400000000005</v>
      </c>
      <c r="W70" s="1">
        <v>7.9574100000000003</v>
      </c>
      <c r="X70" s="1">
        <v>7.4909999999999997</v>
      </c>
      <c r="Y70" s="1">
        <v>8.4171899999999997</v>
      </c>
      <c r="Z70" s="1">
        <v>7.6995800000000001</v>
      </c>
      <c r="AA70" s="1">
        <v>8.7797800000000006</v>
      </c>
      <c r="AB70" s="1">
        <v>8.1725600000000007</v>
      </c>
      <c r="AC70" s="1">
        <v>8.1822900000000001</v>
      </c>
      <c r="AD70" s="1">
        <v>9.2843300000000006</v>
      </c>
      <c r="AE70" s="1">
        <v>8.21983</v>
      </c>
      <c r="AF70" s="1">
        <v>8.8912600000000008</v>
      </c>
      <c r="AG70" s="1">
        <v>9.2783700000000007</v>
      </c>
      <c r="AH70" s="1">
        <v>8.4976199999999995</v>
      </c>
      <c r="AI70" s="1">
        <v>8.5624199999999995</v>
      </c>
      <c r="AJ70" s="1">
        <v>7.9572900000000004</v>
      </c>
      <c r="AK70" s="1">
        <v>8.6963000000000008</v>
      </c>
      <c r="AL70" s="1">
        <v>8.1539199999999994</v>
      </c>
      <c r="AM70" s="1">
        <v>9.44834</v>
      </c>
      <c r="AN70" s="1">
        <v>8.0741599999999991</v>
      </c>
      <c r="AO70" s="1">
        <v>8.3215199999999996</v>
      </c>
      <c r="AP70" s="1">
        <v>7.7773500000000002</v>
      </c>
      <c r="AQ70" s="1">
        <v>8.0375999999999994</v>
      </c>
      <c r="AR70" s="1">
        <v>8.2985500000000005</v>
      </c>
      <c r="AS70" s="1">
        <v>8.1680700000000002</v>
      </c>
      <c r="AT70" s="1">
        <v>7.9593999999999996</v>
      </c>
      <c r="AU70" s="1">
        <v>8.2532300000000003</v>
      </c>
      <c r="AV70" s="1">
        <v>8.3035800000000002</v>
      </c>
      <c r="AW70" s="1">
        <v>8.6308600000000002</v>
      </c>
      <c r="AX70" s="1">
        <v>8.1356099999999998</v>
      </c>
      <c r="AY70" s="1">
        <v>8.3915699999999998</v>
      </c>
      <c r="AZ70" s="1">
        <v>8.0237700000000007</v>
      </c>
      <c r="BA70" s="1">
        <v>7.9552500000000004</v>
      </c>
      <c r="BB70" s="1">
        <v>9.1650100000000005</v>
      </c>
      <c r="BC70" s="1">
        <v>8.4547699999999999</v>
      </c>
      <c r="BD70" s="1">
        <v>8.6594499999999996</v>
      </c>
      <c r="BE70" s="1">
        <v>8.1137300000000003</v>
      </c>
      <c r="BF70" s="1">
        <v>8.5656099999999995</v>
      </c>
      <c r="BG70" s="1">
        <v>8.0094200000000004</v>
      </c>
      <c r="BH70" s="1">
        <v>7.6026699999999998</v>
      </c>
      <c r="BI70" s="1">
        <v>8.3815899999999992</v>
      </c>
      <c r="BJ70" s="1">
        <v>8.4356000000000009</v>
      </c>
      <c r="BK70" s="1">
        <v>8.2358899999999995</v>
      </c>
      <c r="BL70" s="1">
        <v>8.4204299999999996</v>
      </c>
      <c r="BM70" s="1">
        <v>8.2024000000000008</v>
      </c>
      <c r="BN70" s="1">
        <v>8.0609300000000008</v>
      </c>
      <c r="BO70" s="1">
        <v>8.2397500000000008</v>
      </c>
      <c r="BP70" s="1">
        <v>8.2426499999999994</v>
      </c>
      <c r="BQ70" s="1">
        <v>7.7515900000000002</v>
      </c>
      <c r="BR70" s="1">
        <v>8.1055299999999999</v>
      </c>
      <c r="BS70" s="1">
        <v>8.0813100000000002</v>
      </c>
      <c r="BT70" s="1">
        <v>7.7319100000000001</v>
      </c>
      <c r="BU70" s="1">
        <v>8.5360499999999995</v>
      </c>
      <c r="BV70" s="1">
        <v>8.1909399999999994</v>
      </c>
      <c r="BW70" s="1">
        <v>7.9697899999999997</v>
      </c>
      <c r="BX70" s="1">
        <v>7.9252000000000002</v>
      </c>
      <c r="BY70" s="1">
        <v>8.1884800000000002</v>
      </c>
      <c r="BZ70" s="1">
        <v>8.3803300000000007</v>
      </c>
      <c r="CA70" s="1">
        <v>8.2346400000000006</v>
      </c>
      <c r="CB70" s="1">
        <v>8.2552599999999998</v>
      </c>
      <c r="CC70" s="1">
        <v>8.2995099999999997</v>
      </c>
      <c r="CD70" s="1">
        <v>7.8137999999999996</v>
      </c>
      <c r="CE70" s="1">
        <v>8.1200100000000006</v>
      </c>
      <c r="CF70" s="1">
        <v>8.0768799999999992</v>
      </c>
      <c r="CG70" s="1">
        <v>7.9088500000000002</v>
      </c>
      <c r="CH70" s="1">
        <v>8.0720500000000008</v>
      </c>
      <c r="CI70" s="1">
        <v>8.1461900000000007</v>
      </c>
      <c r="CJ70" s="1">
        <v>8.2638099999999994</v>
      </c>
      <c r="CK70" s="1">
        <v>7.9352400000000003</v>
      </c>
      <c r="CL70" s="1">
        <v>8.3278199999999991</v>
      </c>
      <c r="CM70" s="1">
        <v>8.9928299999999997</v>
      </c>
      <c r="CN70" s="1">
        <v>8.1513500000000008</v>
      </c>
      <c r="CO70" s="1">
        <v>7.8714399999999998</v>
      </c>
      <c r="CP70" s="1">
        <v>8.1190200000000008</v>
      </c>
      <c r="CQ70" s="1">
        <v>8.0523500000000006</v>
      </c>
      <c r="CR70" s="1">
        <v>7.9222400000000004</v>
      </c>
      <c r="CS70" s="1">
        <v>8.0927100000000003</v>
      </c>
      <c r="CT70" s="1">
        <v>8.1725100000000008</v>
      </c>
      <c r="CU70" s="1">
        <v>8.8645700000000005</v>
      </c>
      <c r="CV70" s="1">
        <v>7.9125199999999998</v>
      </c>
      <c r="CW70" s="1">
        <v>8.6790900000000004</v>
      </c>
      <c r="CX70" s="1">
        <v>8.3481199999999998</v>
      </c>
      <c r="CY70" s="1">
        <v>8.1446000000000005</v>
      </c>
      <c r="CZ70" s="1">
        <v>8.4344199999999994</v>
      </c>
      <c r="DA70" s="1">
        <v>8.2288499999999996</v>
      </c>
      <c r="DB70" s="1">
        <v>8.38462</v>
      </c>
      <c r="DC70" s="1">
        <v>8.2557399999999994</v>
      </c>
      <c r="DD70" s="1">
        <v>8.5096900000000009</v>
      </c>
      <c r="DE70" s="1">
        <v>8.3594600000000003</v>
      </c>
      <c r="DF70" s="1">
        <v>8.2438300000000009</v>
      </c>
      <c r="DG70" s="1">
        <v>8.2913399999999999</v>
      </c>
      <c r="DH70" s="1">
        <v>7.9952399999999999</v>
      </c>
      <c r="DI70" s="1">
        <v>8.2446800000000007</v>
      </c>
      <c r="DJ70" s="1">
        <v>8.4213900000000006</v>
      </c>
      <c r="DK70" s="1">
        <v>8.0038400000000003</v>
      </c>
      <c r="DL70" s="1">
        <v>8.4481599999999997</v>
      </c>
      <c r="DM70" s="1">
        <v>8.4094599999999993</v>
      </c>
      <c r="DN70" s="1">
        <v>8.30152</v>
      </c>
      <c r="DO70" s="1">
        <v>8.6029400000000003</v>
      </c>
      <c r="DP70" s="1">
        <v>8.6813699999999994</v>
      </c>
      <c r="DQ70" s="1">
        <v>8.0341299999999993</v>
      </c>
      <c r="DR70" s="1">
        <v>8.2267100000000006</v>
      </c>
      <c r="DS70" s="1">
        <v>8.0506100000000007</v>
      </c>
      <c r="DT70" s="1">
        <v>8.2979199999999995</v>
      </c>
      <c r="DU70" s="1">
        <v>8.0807500000000001</v>
      </c>
      <c r="DV70" s="1">
        <v>9.3339599999999994</v>
      </c>
      <c r="DW70" s="1">
        <v>7.99383</v>
      </c>
      <c r="DX70" s="1">
        <v>8.4560899999999997</v>
      </c>
      <c r="DY70" s="1">
        <v>8.6969600000000007</v>
      </c>
      <c r="DZ70" s="1">
        <v>8.0227799999999991</v>
      </c>
      <c r="EA70" s="1">
        <v>8.2839700000000001</v>
      </c>
      <c r="EB70" s="1">
        <v>8.5942000000000007</v>
      </c>
      <c r="EC70" s="1">
        <v>8.1519999999999992</v>
      </c>
      <c r="ED70" s="1">
        <v>8.2824899999999992</v>
      </c>
      <c r="EE70" s="1">
        <v>8.2164800000000007</v>
      </c>
      <c r="EF70" s="1">
        <f>CORREL($J$2:$EE$2,J70:EE70)</f>
        <v>0.32878358304929284</v>
      </c>
      <c r="EG70" s="1">
        <f>TDIST((EF70*SQRT(126-2)/SQRT(1-(EF70*EF70))),126,2)</f>
        <v>1.6949080360495445E-4</v>
      </c>
      <c r="EH70" s="1">
        <v>1.875554E-3</v>
      </c>
    </row>
    <row r="71" spans="1:138" x14ac:dyDescent="0.25">
      <c r="A71" s="1" t="s">
        <v>4</v>
      </c>
      <c r="B71" s="1">
        <v>32243733</v>
      </c>
      <c r="C71" s="1">
        <v>32246475</v>
      </c>
      <c r="D71" s="1">
        <v>17412391</v>
      </c>
      <c r="E71" s="1" t="s">
        <v>6</v>
      </c>
      <c r="G71" s="1" t="s">
        <v>6</v>
      </c>
      <c r="H71" s="1" t="s">
        <v>1226</v>
      </c>
      <c r="J71" s="1">
        <v>5.9967100000000002</v>
      </c>
      <c r="K71" s="1">
        <v>6.8448200000000003</v>
      </c>
      <c r="L71" s="1">
        <v>7.09938</v>
      </c>
      <c r="M71" s="1">
        <v>6.2729699999999999</v>
      </c>
      <c r="N71" s="1">
        <v>6.0865</v>
      </c>
      <c r="O71" s="1">
        <v>6.3414900000000003</v>
      </c>
      <c r="P71" s="1">
        <v>6.7167899999999996</v>
      </c>
      <c r="Q71" s="1">
        <v>5.2997399999999999</v>
      </c>
      <c r="R71" s="1">
        <v>5.49383</v>
      </c>
      <c r="S71" s="1">
        <v>6.5976600000000003</v>
      </c>
      <c r="T71" s="1">
        <v>6.69177</v>
      </c>
      <c r="U71" s="1">
        <v>6.1077300000000001</v>
      </c>
      <c r="V71" s="1">
        <v>6.6595300000000002</v>
      </c>
      <c r="W71" s="1">
        <v>6.77806</v>
      </c>
      <c r="X71" s="1">
        <v>5.6636499999999996</v>
      </c>
      <c r="Y71" s="1">
        <v>6.7889799999999996</v>
      </c>
      <c r="Z71" s="1">
        <v>6.9386000000000001</v>
      </c>
      <c r="AA71" s="1">
        <v>6.0321499999999997</v>
      </c>
      <c r="AB71" s="1">
        <v>6.8337899999999996</v>
      </c>
      <c r="AC71" s="1">
        <v>6.2013800000000003</v>
      </c>
      <c r="AD71" s="1">
        <v>5.1651400000000001</v>
      </c>
      <c r="AE71" s="1">
        <v>7.33568</v>
      </c>
      <c r="AF71" s="1">
        <v>6.6200900000000003</v>
      </c>
      <c r="AG71" s="1">
        <v>4.9419399999999998</v>
      </c>
      <c r="AH71" s="1">
        <v>6.8047599999999999</v>
      </c>
      <c r="AI71" s="1">
        <v>6.9187900000000004</v>
      </c>
      <c r="AJ71" s="1">
        <v>7.3133999999999997</v>
      </c>
      <c r="AK71" s="1">
        <v>6.7881099999999996</v>
      </c>
      <c r="AL71" s="1">
        <v>6.5953200000000001</v>
      </c>
      <c r="AM71" s="1">
        <v>5.3464400000000003</v>
      </c>
      <c r="AN71" s="1">
        <v>7.3132000000000001</v>
      </c>
      <c r="AO71" s="1">
        <v>7.0444199999999997</v>
      </c>
      <c r="AP71" s="1">
        <v>7.3684399999999997</v>
      </c>
      <c r="AQ71" s="1">
        <v>6.58141</v>
      </c>
      <c r="AR71" s="1">
        <v>6.7999200000000002</v>
      </c>
      <c r="AS71" s="1">
        <v>6.9731699999999996</v>
      </c>
      <c r="AT71" s="1">
        <v>7.0579900000000002</v>
      </c>
      <c r="AU71" s="1">
        <v>7.4174199999999999</v>
      </c>
      <c r="AV71" s="1">
        <v>7.0261899999999997</v>
      </c>
      <c r="AW71" s="1">
        <v>6.6863400000000004</v>
      </c>
      <c r="AX71" s="1">
        <v>6.8608900000000004</v>
      </c>
      <c r="AY71" s="1">
        <v>7.2141099999999998</v>
      </c>
      <c r="AZ71" s="1">
        <v>6.7518000000000002</v>
      </c>
      <c r="BA71" s="1">
        <v>6.7322600000000001</v>
      </c>
      <c r="BB71" s="1">
        <v>5.1663699999999997</v>
      </c>
      <c r="BC71" s="1">
        <v>6.4672000000000001</v>
      </c>
      <c r="BD71" s="1">
        <v>6.5516800000000002</v>
      </c>
      <c r="BE71" s="1">
        <v>6.2493299999999996</v>
      </c>
      <c r="BF71" s="1">
        <v>7.0604500000000003</v>
      </c>
      <c r="BG71" s="1">
        <v>7.0043899999999999</v>
      </c>
      <c r="BH71" s="1">
        <v>6.5285900000000003</v>
      </c>
      <c r="BI71" s="1">
        <v>6.5537700000000001</v>
      </c>
      <c r="BJ71" s="1">
        <v>7.0106900000000003</v>
      </c>
      <c r="BK71" s="1">
        <v>6.8075799999999997</v>
      </c>
      <c r="BL71" s="1">
        <v>6.4809000000000001</v>
      </c>
      <c r="BM71" s="1">
        <v>6.4026300000000003</v>
      </c>
      <c r="BN71" s="1">
        <v>6.2777000000000003</v>
      </c>
      <c r="BO71" s="1">
        <v>7.1328899999999997</v>
      </c>
      <c r="BP71" s="1">
        <v>6.1181099999999997</v>
      </c>
      <c r="BQ71" s="1">
        <v>6.8886500000000002</v>
      </c>
      <c r="BR71" s="1">
        <v>6.4992999999999999</v>
      </c>
      <c r="BS71" s="1">
        <v>7.1623200000000002</v>
      </c>
      <c r="BT71" s="1">
        <v>6.7343700000000002</v>
      </c>
      <c r="BU71" s="1">
        <v>6.6427800000000001</v>
      </c>
      <c r="BV71" s="1">
        <v>6.91303</v>
      </c>
      <c r="BW71" s="1">
        <v>7.1728699999999996</v>
      </c>
      <c r="BX71" s="1">
        <v>6.7790999999999997</v>
      </c>
      <c r="BY71" s="1">
        <v>6.7123799999999996</v>
      </c>
      <c r="BZ71" s="1">
        <v>6.2726800000000003</v>
      </c>
      <c r="CA71" s="1">
        <v>7.0466199999999999</v>
      </c>
      <c r="CB71" s="1">
        <v>6.7894199999999998</v>
      </c>
      <c r="CC71" s="1">
        <v>6.9292699999999998</v>
      </c>
      <c r="CD71" s="1">
        <v>7.28559</v>
      </c>
      <c r="CE71" s="1">
        <v>6.9965799999999998</v>
      </c>
      <c r="CF71" s="1">
        <v>7.1193299999999997</v>
      </c>
      <c r="CG71" s="1">
        <v>7.4135799999999996</v>
      </c>
      <c r="CH71" s="1">
        <v>6.6337000000000002</v>
      </c>
      <c r="CI71" s="1">
        <v>6.8604700000000003</v>
      </c>
      <c r="CJ71" s="1">
        <v>7.0399399999999996</v>
      </c>
      <c r="CK71" s="1">
        <v>7.1223299999999998</v>
      </c>
      <c r="CL71" s="1">
        <v>7.0154500000000004</v>
      </c>
      <c r="CM71" s="1">
        <v>5.2239500000000003</v>
      </c>
      <c r="CN71" s="1">
        <v>7.2204899999999999</v>
      </c>
      <c r="CO71" s="1">
        <v>7.1836900000000004</v>
      </c>
      <c r="CP71" s="1">
        <v>6.8389600000000002</v>
      </c>
      <c r="CQ71" s="1">
        <v>6.7450799999999997</v>
      </c>
      <c r="CR71" s="1">
        <v>6.9399199999999999</v>
      </c>
      <c r="CS71" s="1">
        <v>6.9479600000000001</v>
      </c>
      <c r="CT71" s="1">
        <v>6.9317799999999998</v>
      </c>
      <c r="CU71" s="1">
        <v>5.2834099999999999</v>
      </c>
      <c r="CV71" s="1">
        <v>7.1632699999999998</v>
      </c>
      <c r="CW71" s="1">
        <v>4.9581799999999996</v>
      </c>
      <c r="CX71" s="1">
        <v>7.0643099999999999</v>
      </c>
      <c r="CY71" s="1">
        <v>6.9930300000000001</v>
      </c>
      <c r="CZ71" s="1">
        <v>7.0911600000000004</v>
      </c>
      <c r="DA71" s="1">
        <v>6.3231599999999997</v>
      </c>
      <c r="DB71" s="1">
        <v>7.1642599999999996</v>
      </c>
      <c r="DC71" s="1">
        <v>7.1533699999999998</v>
      </c>
      <c r="DD71" s="1">
        <v>5.7312599999999998</v>
      </c>
      <c r="DE71" s="1">
        <v>7.0892600000000003</v>
      </c>
      <c r="DF71" s="1">
        <v>6.3338299999999998</v>
      </c>
      <c r="DG71" s="1">
        <v>7.4720199999999997</v>
      </c>
      <c r="DH71" s="1">
        <v>7.1343199999999998</v>
      </c>
      <c r="DI71" s="1">
        <v>7.3323</v>
      </c>
      <c r="DJ71" s="1">
        <v>6.1973399999999996</v>
      </c>
      <c r="DK71" s="1">
        <v>7.2123999999999997</v>
      </c>
      <c r="DL71" s="1">
        <v>5.7036499999999997</v>
      </c>
      <c r="DM71" s="1">
        <v>6.36456</v>
      </c>
      <c r="DN71" s="1">
        <v>7.0103499999999999</v>
      </c>
      <c r="DO71" s="1">
        <v>6.98651</v>
      </c>
      <c r="DP71" s="1">
        <v>6.3811999999999998</v>
      </c>
      <c r="DQ71" s="1">
        <v>7.1341200000000002</v>
      </c>
      <c r="DR71" s="1">
        <v>7.3008800000000003</v>
      </c>
      <c r="DS71" s="1">
        <v>6.7600300000000004</v>
      </c>
      <c r="DT71" s="1">
        <v>6.9707999999999997</v>
      </c>
      <c r="DU71" s="1">
        <v>6.9051299999999998</v>
      </c>
      <c r="DV71" s="1">
        <v>5.3885199999999998</v>
      </c>
      <c r="DW71" s="1">
        <v>6.89445</v>
      </c>
      <c r="DX71" s="1">
        <v>7.3956099999999996</v>
      </c>
      <c r="DY71" s="1">
        <v>6.2092200000000002</v>
      </c>
      <c r="DZ71" s="1">
        <v>6.99519</v>
      </c>
      <c r="EA71" s="1">
        <v>7.1776799999999996</v>
      </c>
      <c r="EB71" s="1">
        <v>7.5621499999999999</v>
      </c>
      <c r="EC71" s="1">
        <v>7.2706499999999998</v>
      </c>
      <c r="ED71" s="1">
        <v>7.0396799999999997</v>
      </c>
      <c r="EE71" s="1">
        <v>7.2645799999999996</v>
      </c>
      <c r="EF71" s="1">
        <f>CORREL($J$2:$EE$2,J71:EE71)</f>
        <v>-0.32609344649456706</v>
      </c>
      <c r="EG71" s="1">
        <f>TDIST(-(EF71*SQRT(126-2)/SQRT(1-(EF71*EF71))),126,2)</f>
        <v>1.9299007319725688E-4</v>
      </c>
      <c r="EH71" s="1">
        <v>2.0682209999999999E-3</v>
      </c>
    </row>
    <row r="72" spans="1:138" x14ac:dyDescent="0.25">
      <c r="A72" s="1" t="s">
        <v>4</v>
      </c>
      <c r="B72" s="1">
        <v>40850320</v>
      </c>
      <c r="C72" s="1">
        <v>40850402</v>
      </c>
      <c r="D72" s="1">
        <v>17424092</v>
      </c>
      <c r="E72" s="1" t="s">
        <v>6</v>
      </c>
      <c r="G72" s="1" t="s">
        <v>6</v>
      </c>
      <c r="H72" s="1" t="s">
        <v>1225</v>
      </c>
      <c r="J72" s="1">
        <v>10.428000000000001</v>
      </c>
      <c r="K72" s="1">
        <v>9.1881599999999999</v>
      </c>
      <c r="L72" s="1">
        <v>8.8651199999999992</v>
      </c>
      <c r="M72" s="1">
        <v>8.4421199999999992</v>
      </c>
      <c r="N72" s="1">
        <v>9.7645499999999998</v>
      </c>
      <c r="O72" s="1">
        <v>8.9388000000000005</v>
      </c>
      <c r="P72" s="1">
        <v>9.1981999999999999</v>
      </c>
      <c r="Q72" s="1">
        <v>11.1706</v>
      </c>
      <c r="R72" s="1">
        <v>11.542999999999999</v>
      </c>
      <c r="S72" s="1">
        <v>9.0229199999999992</v>
      </c>
      <c r="T72" s="1">
        <v>9.3680099999999999</v>
      </c>
      <c r="U72" s="1">
        <v>8.7468199999999996</v>
      </c>
      <c r="V72" s="1">
        <v>9.1281999999999996</v>
      </c>
      <c r="W72" s="1">
        <v>9.2059099999999994</v>
      </c>
      <c r="X72" s="1">
        <v>7.6777899999999999</v>
      </c>
      <c r="Y72" s="1">
        <v>8.7358100000000007</v>
      </c>
      <c r="Z72" s="1">
        <v>8.7770399999999995</v>
      </c>
      <c r="AA72" s="1">
        <v>9.1375600000000006</v>
      </c>
      <c r="AB72" s="1">
        <v>9.3523700000000005</v>
      </c>
      <c r="AC72" s="1">
        <v>9.1982999999999997</v>
      </c>
      <c r="AD72" s="1">
        <v>11.4009</v>
      </c>
      <c r="AE72" s="1">
        <v>9.0099400000000003</v>
      </c>
      <c r="AF72" s="1">
        <v>10.577</v>
      </c>
      <c r="AG72" s="1">
        <v>10.975199999999999</v>
      </c>
      <c r="AH72" s="1">
        <v>9.6260300000000001</v>
      </c>
      <c r="AI72" s="1">
        <v>8.7520299999999995</v>
      </c>
      <c r="AJ72" s="1">
        <v>9.4236699999999995</v>
      </c>
      <c r="AK72" s="1">
        <v>9.67788</v>
      </c>
      <c r="AL72" s="1">
        <v>8.4942100000000007</v>
      </c>
      <c r="AM72" s="1">
        <v>11.217700000000001</v>
      </c>
      <c r="AN72" s="1">
        <v>9.2360600000000002</v>
      </c>
      <c r="AO72" s="1">
        <v>8.7434700000000003</v>
      </c>
      <c r="AP72" s="1">
        <v>9.3712199999999992</v>
      </c>
      <c r="AQ72" s="1">
        <v>8.9862000000000002</v>
      </c>
      <c r="AR72" s="1">
        <v>10.224</v>
      </c>
      <c r="AS72" s="1">
        <v>8.7662499999999994</v>
      </c>
      <c r="AT72" s="1">
        <v>8.7336200000000002</v>
      </c>
      <c r="AU72" s="1">
        <v>8.40395</v>
      </c>
      <c r="AV72" s="1">
        <v>8.7396100000000008</v>
      </c>
      <c r="AW72" s="1">
        <v>7.9546599999999996</v>
      </c>
      <c r="AX72" s="1">
        <v>9.0536399999999997</v>
      </c>
      <c r="AY72" s="1">
        <v>8.9121400000000008</v>
      </c>
      <c r="AZ72" s="1">
        <v>9.2587100000000007</v>
      </c>
      <c r="BA72" s="1">
        <v>9.0891400000000004</v>
      </c>
      <c r="BB72" s="1">
        <v>11.514900000000001</v>
      </c>
      <c r="BC72" s="1">
        <v>9.5953900000000001</v>
      </c>
      <c r="BD72" s="1">
        <v>9.82972</v>
      </c>
      <c r="BE72" s="1">
        <v>8.9014799999999994</v>
      </c>
      <c r="BF72" s="1">
        <v>8.8750099999999996</v>
      </c>
      <c r="BG72" s="1">
        <v>9.0243699999999993</v>
      </c>
      <c r="BH72" s="1">
        <v>8.0275300000000005</v>
      </c>
      <c r="BI72" s="1">
        <v>8.7650299999999994</v>
      </c>
      <c r="BJ72" s="1">
        <v>9.0218299999999996</v>
      </c>
      <c r="BK72" s="1">
        <v>9.1036999999999999</v>
      </c>
      <c r="BL72" s="1">
        <v>10.379899999999999</v>
      </c>
      <c r="BM72" s="1">
        <v>9.2652000000000001</v>
      </c>
      <c r="BN72" s="1">
        <v>8.9132400000000001</v>
      </c>
      <c r="BO72" s="1">
        <v>8.69937</v>
      </c>
      <c r="BP72" s="1">
        <v>9.0260800000000003</v>
      </c>
      <c r="BQ72" s="1">
        <v>9.4998400000000007</v>
      </c>
      <c r="BR72" s="1">
        <v>8.5877599999999994</v>
      </c>
      <c r="BS72" s="1">
        <v>9.2811699999999995</v>
      </c>
      <c r="BT72" s="1">
        <v>8.81006</v>
      </c>
      <c r="BU72" s="1">
        <v>9.2561900000000001</v>
      </c>
      <c r="BV72" s="1">
        <v>9.2576300000000007</v>
      </c>
      <c r="BW72" s="1">
        <v>8.6020599999999998</v>
      </c>
      <c r="BX72" s="1">
        <v>9.4213000000000005</v>
      </c>
      <c r="BY72" s="1">
        <v>8.9746400000000008</v>
      </c>
      <c r="BZ72" s="1">
        <v>9.1367200000000004</v>
      </c>
      <c r="CA72" s="1">
        <v>8.6793899999999997</v>
      </c>
      <c r="CB72" s="1">
        <v>8.5261600000000008</v>
      </c>
      <c r="CC72" s="1">
        <v>8.8898499999999991</v>
      </c>
      <c r="CD72" s="1">
        <v>9.0732900000000001</v>
      </c>
      <c r="CE72" s="1">
        <v>9.0680099999999992</v>
      </c>
      <c r="CF72" s="1">
        <v>9.3939000000000004</v>
      </c>
      <c r="CG72" s="1">
        <v>9.0309699999999999</v>
      </c>
      <c r="CH72" s="1">
        <v>8.5851600000000001</v>
      </c>
      <c r="CI72" s="1">
        <v>9.3191100000000002</v>
      </c>
      <c r="CJ72" s="1">
        <v>9.4374900000000004</v>
      </c>
      <c r="CK72" s="1">
        <v>9.2749400000000009</v>
      </c>
      <c r="CL72" s="1">
        <v>9.3158600000000007</v>
      </c>
      <c r="CM72" s="1">
        <v>11.5542</v>
      </c>
      <c r="CN72" s="1">
        <v>9.1555999999999997</v>
      </c>
      <c r="CO72" s="1">
        <v>9.2907499999999992</v>
      </c>
      <c r="CP72" s="1">
        <v>8.3863699999999994</v>
      </c>
      <c r="CQ72" s="1">
        <v>8.6763600000000007</v>
      </c>
      <c r="CR72" s="1">
        <v>8.6712100000000003</v>
      </c>
      <c r="CS72" s="1">
        <v>9.0171299999999999</v>
      </c>
      <c r="CT72" s="1">
        <v>8.8709199999999999</v>
      </c>
      <c r="CU72" s="1">
        <v>10.6012</v>
      </c>
      <c r="CV72" s="1">
        <v>9.7508499999999998</v>
      </c>
      <c r="CW72" s="1">
        <v>7.0807700000000002</v>
      </c>
      <c r="CX72" s="1">
        <v>9.0845199999999995</v>
      </c>
      <c r="CY72" s="1">
        <v>9.1005400000000005</v>
      </c>
      <c r="CZ72" s="1">
        <v>8.8281600000000005</v>
      </c>
      <c r="DA72" s="1">
        <v>9.0548900000000003</v>
      </c>
      <c r="DB72" s="1">
        <v>9.0777599999999996</v>
      </c>
      <c r="DC72" s="1">
        <v>9.1837700000000009</v>
      </c>
      <c r="DD72" s="1">
        <v>9.3787400000000005</v>
      </c>
      <c r="DE72" s="1">
        <v>8.6821400000000004</v>
      </c>
      <c r="DF72" s="1">
        <v>8.8971099999999996</v>
      </c>
      <c r="DG72" s="1">
        <v>9.0472199999999994</v>
      </c>
      <c r="DH72" s="1">
        <v>9.6051099999999998</v>
      </c>
      <c r="DI72" s="1">
        <v>9.00366</v>
      </c>
      <c r="DJ72" s="1">
        <v>8.9349799999999995</v>
      </c>
      <c r="DK72" s="1">
        <v>8.9862800000000007</v>
      </c>
      <c r="DL72" s="1">
        <v>10.151400000000001</v>
      </c>
      <c r="DM72" s="1">
        <v>8.7077100000000005</v>
      </c>
      <c r="DN72" s="1">
        <v>9.1369900000000008</v>
      </c>
      <c r="DO72" s="1">
        <v>8.9590700000000005</v>
      </c>
      <c r="DP72" s="1">
        <v>10.38</v>
      </c>
      <c r="DQ72" s="1">
        <v>9.6490299999999998</v>
      </c>
      <c r="DR72" s="1">
        <v>9.0179100000000005</v>
      </c>
      <c r="DS72" s="1">
        <v>9.8549799999999994</v>
      </c>
      <c r="DT72" s="1">
        <v>9.1283899999999996</v>
      </c>
      <c r="DU72" s="1">
        <v>10.102</v>
      </c>
      <c r="DV72" s="1">
        <v>11.263400000000001</v>
      </c>
      <c r="DW72" s="1">
        <v>9.2255599999999998</v>
      </c>
      <c r="DX72" s="1">
        <v>9.1358700000000006</v>
      </c>
      <c r="DY72" s="1">
        <v>9.4594500000000004</v>
      </c>
      <c r="DZ72" s="1">
        <v>8.6287599999999998</v>
      </c>
      <c r="EA72" s="1">
        <v>8.6644500000000004</v>
      </c>
      <c r="EB72" s="1">
        <v>9.5538699999999999</v>
      </c>
      <c r="EC72" s="1">
        <v>9.1755700000000004</v>
      </c>
      <c r="ED72" s="1">
        <v>9.0092099999999995</v>
      </c>
      <c r="EE72" s="1">
        <v>9.3813399999999998</v>
      </c>
      <c r="EF72" s="1">
        <f>CORREL($J$2:$EE$2,J72:EE72)</f>
        <v>0.3239993400606016</v>
      </c>
      <c r="EG72" s="1">
        <f>TDIST((EF72*SQRT(126-2)/SQRT(1-(EF72*EF72))),126,2)</f>
        <v>2.1333845556576982E-4</v>
      </c>
      <c r="EH72" s="1">
        <v>2.230007E-3</v>
      </c>
    </row>
    <row r="73" spans="1:138" x14ac:dyDescent="0.25">
      <c r="A73" s="1" t="s">
        <v>4</v>
      </c>
      <c r="B73" s="1">
        <v>40850144</v>
      </c>
      <c r="C73" s="1">
        <v>40850226</v>
      </c>
      <c r="D73" s="1">
        <v>17424090</v>
      </c>
      <c r="E73" s="1" t="s">
        <v>6</v>
      </c>
      <c r="G73" s="1" t="s">
        <v>6</v>
      </c>
      <c r="H73" s="1" t="s">
        <v>1224</v>
      </c>
      <c r="J73" s="1">
        <v>9.7169799999999995</v>
      </c>
      <c r="K73" s="1">
        <v>8.2543799999999994</v>
      </c>
      <c r="L73" s="1">
        <v>8.0291300000000003</v>
      </c>
      <c r="M73" s="1">
        <v>7.0661800000000001</v>
      </c>
      <c r="N73" s="1">
        <v>9.0535399999999999</v>
      </c>
      <c r="O73" s="1">
        <v>8.1477000000000004</v>
      </c>
      <c r="P73" s="1">
        <v>8.2474100000000004</v>
      </c>
      <c r="Q73" s="1">
        <v>10.347300000000001</v>
      </c>
      <c r="R73" s="1">
        <v>10.8468</v>
      </c>
      <c r="S73" s="1">
        <v>8.0497399999999999</v>
      </c>
      <c r="T73" s="1">
        <v>8.5092300000000005</v>
      </c>
      <c r="U73" s="1">
        <v>7.7517800000000001</v>
      </c>
      <c r="V73" s="1">
        <v>8.2983700000000002</v>
      </c>
      <c r="W73" s="1">
        <v>8.3490599999999997</v>
      </c>
      <c r="X73" s="1">
        <v>6.6455700000000002</v>
      </c>
      <c r="Y73" s="1">
        <v>7.2363099999999996</v>
      </c>
      <c r="Z73" s="1">
        <v>8.0771700000000006</v>
      </c>
      <c r="AA73" s="1">
        <v>8.4555299999999995</v>
      </c>
      <c r="AB73" s="1">
        <v>8.4372399999999992</v>
      </c>
      <c r="AC73" s="1">
        <v>8.4025700000000008</v>
      </c>
      <c r="AD73" s="1">
        <v>10.6591</v>
      </c>
      <c r="AE73" s="1">
        <v>8.29176</v>
      </c>
      <c r="AF73" s="1">
        <v>9.6473099999999992</v>
      </c>
      <c r="AG73" s="1">
        <v>10.1935</v>
      </c>
      <c r="AH73" s="1">
        <v>8.7001100000000005</v>
      </c>
      <c r="AI73" s="1">
        <v>8.1133199999999999</v>
      </c>
      <c r="AJ73" s="1">
        <v>8.7418700000000005</v>
      </c>
      <c r="AK73" s="1">
        <v>8.9472500000000004</v>
      </c>
      <c r="AL73" s="1">
        <v>7.5763499999999997</v>
      </c>
      <c r="AM73" s="1">
        <v>10.3018</v>
      </c>
      <c r="AN73" s="1">
        <v>8.3032199999999996</v>
      </c>
      <c r="AO73" s="1">
        <v>7.6897599999999997</v>
      </c>
      <c r="AP73" s="1">
        <v>8.5526700000000009</v>
      </c>
      <c r="AQ73" s="1">
        <v>8.1260600000000007</v>
      </c>
      <c r="AR73" s="1">
        <v>8.7110900000000004</v>
      </c>
      <c r="AS73" s="1">
        <v>8.0192099999999993</v>
      </c>
      <c r="AT73" s="1">
        <v>7.93736</v>
      </c>
      <c r="AU73" s="1">
        <v>7.6515399999999998</v>
      </c>
      <c r="AV73" s="1">
        <v>7.8459899999999996</v>
      </c>
      <c r="AW73" s="1">
        <v>6.9958499999999999</v>
      </c>
      <c r="AX73" s="1">
        <v>8.2993199999999998</v>
      </c>
      <c r="AY73" s="1">
        <v>7.8971600000000004</v>
      </c>
      <c r="AZ73" s="1">
        <v>8.4356399999999994</v>
      </c>
      <c r="BA73" s="1">
        <v>8.4078900000000001</v>
      </c>
      <c r="BB73" s="1">
        <v>10.7104</v>
      </c>
      <c r="BC73" s="1">
        <v>8.78796</v>
      </c>
      <c r="BD73" s="1">
        <v>8.9505300000000005</v>
      </c>
      <c r="BE73" s="1">
        <v>8.0296800000000008</v>
      </c>
      <c r="BF73" s="1">
        <v>7.9885599999999997</v>
      </c>
      <c r="BG73" s="1">
        <v>8.2345000000000006</v>
      </c>
      <c r="BH73" s="1">
        <v>7.13605</v>
      </c>
      <c r="BI73" s="1">
        <v>8.0240200000000002</v>
      </c>
      <c r="BJ73" s="1">
        <v>7.7607900000000001</v>
      </c>
      <c r="BK73" s="1">
        <v>8.3378700000000006</v>
      </c>
      <c r="BL73" s="1">
        <v>9.3681800000000006</v>
      </c>
      <c r="BM73" s="1">
        <v>8.5203500000000005</v>
      </c>
      <c r="BN73" s="1">
        <v>8.1733200000000004</v>
      </c>
      <c r="BO73" s="1">
        <v>7.8944400000000003</v>
      </c>
      <c r="BP73" s="1">
        <v>8.3587000000000007</v>
      </c>
      <c r="BQ73" s="1">
        <v>8.6847600000000007</v>
      </c>
      <c r="BR73" s="1">
        <v>7.7142200000000001</v>
      </c>
      <c r="BS73" s="1">
        <v>8.4453200000000006</v>
      </c>
      <c r="BT73" s="1">
        <v>7.7631800000000002</v>
      </c>
      <c r="BU73" s="1">
        <v>8.5351099999999995</v>
      </c>
      <c r="BV73" s="1">
        <v>8.3384499999999999</v>
      </c>
      <c r="BW73" s="1">
        <v>7.5893199999999998</v>
      </c>
      <c r="BX73" s="1">
        <v>8.5490499999999994</v>
      </c>
      <c r="BY73" s="1">
        <v>8.1538599999999999</v>
      </c>
      <c r="BZ73" s="1">
        <v>8.2990700000000004</v>
      </c>
      <c r="CA73" s="1">
        <v>7.9554400000000003</v>
      </c>
      <c r="CB73" s="1">
        <v>7.7163300000000001</v>
      </c>
      <c r="CC73" s="1">
        <v>8.0599600000000002</v>
      </c>
      <c r="CD73" s="1">
        <v>8.1287800000000008</v>
      </c>
      <c r="CE73" s="1">
        <v>8.1160200000000007</v>
      </c>
      <c r="CF73" s="1">
        <v>8.4832099999999997</v>
      </c>
      <c r="CG73" s="1">
        <v>8.1443899999999996</v>
      </c>
      <c r="CH73" s="1">
        <v>7.8024300000000002</v>
      </c>
      <c r="CI73" s="1">
        <v>8.5964500000000008</v>
      </c>
      <c r="CJ73" s="1">
        <v>8.68079</v>
      </c>
      <c r="CK73" s="1">
        <v>8.5230999999999995</v>
      </c>
      <c r="CL73" s="1">
        <v>8.5033100000000008</v>
      </c>
      <c r="CM73" s="1">
        <v>10.8049</v>
      </c>
      <c r="CN73" s="1">
        <v>8.2416999999999998</v>
      </c>
      <c r="CO73" s="1">
        <v>8.6379099999999998</v>
      </c>
      <c r="CP73" s="1">
        <v>7.6712199999999999</v>
      </c>
      <c r="CQ73" s="1">
        <v>7.8284799999999999</v>
      </c>
      <c r="CR73" s="1">
        <v>7.7307399999999999</v>
      </c>
      <c r="CS73" s="1">
        <v>8.24986</v>
      </c>
      <c r="CT73" s="1">
        <v>8.0626099999999994</v>
      </c>
      <c r="CU73" s="1">
        <v>9.8909300000000009</v>
      </c>
      <c r="CV73" s="1">
        <v>8.9548900000000007</v>
      </c>
      <c r="CW73" s="1">
        <v>6.3480299999999996</v>
      </c>
      <c r="CX73" s="1">
        <v>8.2833500000000004</v>
      </c>
      <c r="CY73" s="1">
        <v>8.3943399999999997</v>
      </c>
      <c r="CZ73" s="1">
        <v>8.0142500000000005</v>
      </c>
      <c r="DA73" s="1">
        <v>8.3722600000000007</v>
      </c>
      <c r="DB73" s="1">
        <v>8.1789100000000001</v>
      </c>
      <c r="DC73" s="1">
        <v>8.1807099999999995</v>
      </c>
      <c r="DD73" s="1">
        <v>8.5826899999999995</v>
      </c>
      <c r="DE73" s="1">
        <v>7.8220700000000001</v>
      </c>
      <c r="DF73" s="1">
        <v>8.1526200000000006</v>
      </c>
      <c r="DG73" s="1">
        <v>8.2249700000000008</v>
      </c>
      <c r="DH73" s="1">
        <v>8.7661999999999995</v>
      </c>
      <c r="DI73" s="1">
        <v>8.1969100000000008</v>
      </c>
      <c r="DJ73" s="1">
        <v>8.1189800000000005</v>
      </c>
      <c r="DK73" s="1">
        <v>8.0927299999999995</v>
      </c>
      <c r="DL73" s="1">
        <v>9.3477899999999998</v>
      </c>
      <c r="DM73" s="1">
        <v>7.9844999999999997</v>
      </c>
      <c r="DN73" s="1">
        <v>8.3745399999999997</v>
      </c>
      <c r="DO73" s="1">
        <v>8.0805799999999994</v>
      </c>
      <c r="DP73" s="1">
        <v>9.5087499999999991</v>
      </c>
      <c r="DQ73" s="1">
        <v>8.5004799999999996</v>
      </c>
      <c r="DR73" s="1">
        <v>8.2885000000000009</v>
      </c>
      <c r="DS73" s="1">
        <v>8.0300399999999996</v>
      </c>
      <c r="DT73" s="1">
        <v>8.1964199999999998</v>
      </c>
      <c r="DU73" s="1">
        <v>8.2166200000000007</v>
      </c>
      <c r="DV73" s="1">
        <v>10.2371</v>
      </c>
      <c r="DW73" s="1">
        <v>8.3256300000000003</v>
      </c>
      <c r="DX73" s="1">
        <v>8.3117999999999999</v>
      </c>
      <c r="DY73" s="1">
        <v>8.6228899999999999</v>
      </c>
      <c r="DZ73" s="1">
        <v>7.8878500000000003</v>
      </c>
      <c r="EA73" s="1">
        <v>7.9529100000000001</v>
      </c>
      <c r="EB73" s="1">
        <v>8.5111699999999999</v>
      </c>
      <c r="EC73" s="1">
        <v>8.0589600000000008</v>
      </c>
      <c r="ED73" s="1">
        <v>8.1453000000000007</v>
      </c>
      <c r="EE73" s="1">
        <v>8.5700400000000005</v>
      </c>
      <c r="EF73" s="1">
        <f>CORREL($J$2:$EE$2,J73:EE73)</f>
        <v>0.32390821603942721</v>
      </c>
      <c r="EG73" s="1">
        <f>TDIST((EF73*SQRT(126-2)/SQRT(1-(EF73*EF73))),126,2)</f>
        <v>2.1426753129041712E-4</v>
      </c>
      <c r="EH73" s="1">
        <v>2.2328579999999999E-3</v>
      </c>
    </row>
    <row r="74" spans="1:138" x14ac:dyDescent="0.25">
      <c r="A74" s="1" t="s">
        <v>4</v>
      </c>
      <c r="B74" s="1">
        <v>41714798</v>
      </c>
      <c r="C74" s="1">
        <v>41723170</v>
      </c>
      <c r="D74" s="1">
        <v>17424298</v>
      </c>
      <c r="E74" s="1" t="s">
        <v>1223</v>
      </c>
      <c r="F74" s="1" t="s">
        <v>1222</v>
      </c>
      <c r="G74" s="1" t="s">
        <v>1221</v>
      </c>
      <c r="H74" s="1" t="s">
        <v>1220</v>
      </c>
      <c r="J74" s="1">
        <v>9.5443499999999997</v>
      </c>
      <c r="K74" s="1">
        <v>9.6479199999999992</v>
      </c>
      <c r="L74" s="1">
        <v>9.6842299999999994</v>
      </c>
      <c r="M74" s="1">
        <v>9.9336099999999998</v>
      </c>
      <c r="N74" s="1">
        <v>9.5256600000000002</v>
      </c>
      <c r="O74" s="1">
        <v>9.5590200000000003</v>
      </c>
      <c r="P74" s="1">
        <v>9.71265</v>
      </c>
      <c r="Q74" s="1">
        <v>9.3754899999999992</v>
      </c>
      <c r="R74" s="1">
        <v>9.3320399999999992</v>
      </c>
      <c r="S74" s="1">
        <v>9.7261100000000003</v>
      </c>
      <c r="T74" s="1">
        <v>9.8508999999999993</v>
      </c>
      <c r="U74" s="1">
        <v>9.8180700000000005</v>
      </c>
      <c r="V74" s="1">
        <v>9.6326199999999993</v>
      </c>
      <c r="W74" s="1">
        <v>9.3992299999999993</v>
      </c>
      <c r="X74" s="1">
        <v>9.7757000000000005</v>
      </c>
      <c r="Y74" s="1">
        <v>9.7980099999999997</v>
      </c>
      <c r="Z74" s="1">
        <v>9.8002599999999997</v>
      </c>
      <c r="AA74" s="1">
        <v>9.5657999999999994</v>
      </c>
      <c r="AB74" s="1">
        <v>9.9409600000000005</v>
      </c>
      <c r="AC74" s="1">
        <v>9.9174799999999994</v>
      </c>
      <c r="AD74" s="1">
        <v>9.3050899999999999</v>
      </c>
      <c r="AE74" s="1">
        <v>9.86374</v>
      </c>
      <c r="AF74" s="1">
        <v>9.6828199999999995</v>
      </c>
      <c r="AG74" s="1">
        <v>9.3807100000000005</v>
      </c>
      <c r="AH74" s="1">
        <v>9.5208499999999994</v>
      </c>
      <c r="AI74" s="1">
        <v>9.9528599999999994</v>
      </c>
      <c r="AJ74" s="1">
        <v>9.7533200000000004</v>
      </c>
      <c r="AK74" s="1">
        <v>9.3961100000000002</v>
      </c>
      <c r="AL74" s="1">
        <v>9.4935299999999998</v>
      </c>
      <c r="AM74" s="1">
        <v>9.1635600000000004</v>
      </c>
      <c r="AN74" s="1">
        <v>9.7649899999999992</v>
      </c>
      <c r="AO74" s="1">
        <v>9.4009800000000006</v>
      </c>
      <c r="AP74" s="1">
        <v>9.9130900000000004</v>
      </c>
      <c r="AQ74" s="1">
        <v>9.3324099999999994</v>
      </c>
      <c r="AR74" s="1">
        <v>9.2082099999999993</v>
      </c>
      <c r="AS74" s="1">
        <v>9.8271599999999992</v>
      </c>
      <c r="AT74" s="1">
        <v>9.6778899999999997</v>
      </c>
      <c r="AU74" s="1">
        <v>9.7997899999999998</v>
      </c>
      <c r="AV74" s="1">
        <v>9.8993900000000004</v>
      </c>
      <c r="AW74" s="1">
        <v>9.8501499999999993</v>
      </c>
      <c r="AX74" s="1">
        <v>9.5256399999999992</v>
      </c>
      <c r="AY74" s="1">
        <v>9.6333400000000005</v>
      </c>
      <c r="AZ74" s="1">
        <v>9.6044999999999998</v>
      </c>
      <c r="BA74" s="1">
        <v>9.6944099999999995</v>
      </c>
      <c r="BB74" s="1">
        <v>9.2678700000000003</v>
      </c>
      <c r="BC74" s="1">
        <v>9.2759499999999999</v>
      </c>
      <c r="BD74" s="1">
        <v>9.9377300000000002</v>
      </c>
      <c r="BE74" s="1">
        <v>9.4845900000000007</v>
      </c>
      <c r="BF74" s="1">
        <v>9.8257999999999992</v>
      </c>
      <c r="BG74" s="1">
        <v>9.6320300000000003</v>
      </c>
      <c r="BH74" s="1">
        <v>9.0275499999999997</v>
      </c>
      <c r="BI74" s="1">
        <v>9.80884</v>
      </c>
      <c r="BJ74" s="1">
        <v>10.324400000000001</v>
      </c>
      <c r="BK74" s="1">
        <v>9.8485300000000002</v>
      </c>
      <c r="BL74" s="1">
        <v>9.66465</v>
      </c>
      <c r="BM74" s="1">
        <v>9.8648199999999999</v>
      </c>
      <c r="BN74" s="1">
        <v>9.8296700000000001</v>
      </c>
      <c r="BO74" s="1">
        <v>9.9094099999999994</v>
      </c>
      <c r="BP74" s="1">
        <v>9.6569500000000001</v>
      </c>
      <c r="BQ74" s="1">
        <v>9.46448</v>
      </c>
      <c r="BR74" s="1">
        <v>9.8835999999999995</v>
      </c>
      <c r="BS74" s="1">
        <v>9.5710499999999996</v>
      </c>
      <c r="BT74" s="1">
        <v>9.6019600000000001</v>
      </c>
      <c r="BU74" s="1">
        <v>9.57226</v>
      </c>
      <c r="BV74" s="1">
        <v>9.6044</v>
      </c>
      <c r="BW74" s="1">
        <v>9.4919499999999992</v>
      </c>
      <c r="BX74" s="1">
        <v>9.3707700000000003</v>
      </c>
      <c r="BY74" s="1">
        <v>9.4920000000000009</v>
      </c>
      <c r="BZ74" s="1">
        <v>9.5270299999999999</v>
      </c>
      <c r="CA74" s="1">
        <v>9.6914899999999999</v>
      </c>
      <c r="CB74" s="1">
        <v>9.6651799999999994</v>
      </c>
      <c r="CC74" s="1">
        <v>9.5387199999999996</v>
      </c>
      <c r="CD74" s="1">
        <v>9.4322400000000002</v>
      </c>
      <c r="CE74" s="1">
        <v>9.6951099999999997</v>
      </c>
      <c r="CF74" s="1">
        <v>9.6773900000000008</v>
      </c>
      <c r="CG74" s="1">
        <v>9.7030499999999993</v>
      </c>
      <c r="CH74" s="1">
        <v>9.6273599999999995</v>
      </c>
      <c r="CI74" s="1">
        <v>9.9968400000000006</v>
      </c>
      <c r="CJ74" s="1">
        <v>9.6166800000000006</v>
      </c>
      <c r="CK74" s="1">
        <v>9.6310099999999998</v>
      </c>
      <c r="CL74" s="1">
        <v>9.86937</v>
      </c>
      <c r="CM74" s="1">
        <v>9.2947699999999998</v>
      </c>
      <c r="CN74" s="1">
        <v>9.5235599999999998</v>
      </c>
      <c r="CO74" s="1">
        <v>9.5613899999999994</v>
      </c>
      <c r="CP74" s="1">
        <v>9.5686300000000006</v>
      </c>
      <c r="CQ74" s="1">
        <v>9.6680499999999991</v>
      </c>
      <c r="CR74" s="1">
        <v>9.4369899999999998</v>
      </c>
      <c r="CS74" s="1">
        <v>9.6331699999999998</v>
      </c>
      <c r="CT74" s="1">
        <v>9.4403000000000006</v>
      </c>
      <c r="CU74" s="1">
        <v>9.6649899999999995</v>
      </c>
      <c r="CV74" s="1">
        <v>9.6551100000000005</v>
      </c>
      <c r="CW74" s="1">
        <v>8.9635300000000004</v>
      </c>
      <c r="CX74" s="1">
        <v>9.7472300000000001</v>
      </c>
      <c r="CY74" s="1">
        <v>9.6378699999999995</v>
      </c>
      <c r="CZ74" s="1">
        <v>9.5366400000000002</v>
      </c>
      <c r="DA74" s="1">
        <v>9.4882200000000001</v>
      </c>
      <c r="DB74" s="1">
        <v>9.7876300000000001</v>
      </c>
      <c r="DC74" s="1">
        <v>9.7736900000000002</v>
      </c>
      <c r="DD74" s="1">
        <v>9.6932600000000004</v>
      </c>
      <c r="DE74" s="1">
        <v>9.6661900000000003</v>
      </c>
      <c r="DF74" s="1">
        <v>9.9453899999999997</v>
      </c>
      <c r="DG74" s="1">
        <v>9.7431000000000001</v>
      </c>
      <c r="DH74" s="1">
        <v>9.5829599999999999</v>
      </c>
      <c r="DI74" s="1">
        <v>9.72302</v>
      </c>
      <c r="DJ74" s="1">
        <v>9.6357199999999992</v>
      </c>
      <c r="DK74" s="1">
        <v>9.5187899999999992</v>
      </c>
      <c r="DL74" s="1">
        <v>9.7541399999999996</v>
      </c>
      <c r="DM74" s="1">
        <v>9.95594</v>
      </c>
      <c r="DN74" s="1">
        <v>9.7584099999999996</v>
      </c>
      <c r="DO74" s="1">
        <v>9.4815199999999997</v>
      </c>
      <c r="DP74" s="1">
        <v>9.6465800000000002</v>
      </c>
      <c r="DQ74" s="1">
        <v>9.1836099999999998</v>
      </c>
      <c r="DR74" s="1">
        <v>9.8058300000000003</v>
      </c>
      <c r="DS74" s="1">
        <v>9.5567700000000002</v>
      </c>
      <c r="DT74" s="1">
        <v>9.8537499999999998</v>
      </c>
      <c r="DU74" s="1">
        <v>9.5591399999999993</v>
      </c>
      <c r="DV74" s="1">
        <v>9.3754899999999992</v>
      </c>
      <c r="DW74" s="1">
        <v>9.7411600000000007</v>
      </c>
      <c r="DX74" s="1">
        <v>9.5622600000000002</v>
      </c>
      <c r="DY74" s="1">
        <v>9.7563600000000008</v>
      </c>
      <c r="DZ74" s="1">
        <v>9.8593299999999999</v>
      </c>
      <c r="EA74" s="1">
        <v>9.6920999999999999</v>
      </c>
      <c r="EB74" s="1">
        <v>9.5906300000000009</v>
      </c>
      <c r="EC74" s="1">
        <v>9.7279699999999991</v>
      </c>
      <c r="ED74" s="1">
        <v>9.8498400000000004</v>
      </c>
      <c r="EE74" s="1">
        <v>9.8598599999999994</v>
      </c>
      <c r="EF74" s="1">
        <f>CORREL($J$2:$EE$2,J74:EE74)</f>
        <v>-0.32262054069703905</v>
      </c>
      <c r="EG74" s="1">
        <f>TDIST(-(EF74*SQRT(126-2)/SQRT(1-(EF74*EF74))),126,2)</f>
        <v>2.2780388337919372E-4</v>
      </c>
      <c r="EH74" s="1">
        <v>2.3522679999999998E-3</v>
      </c>
    </row>
    <row r="75" spans="1:138" x14ac:dyDescent="0.25">
      <c r="A75" s="1" t="s">
        <v>4</v>
      </c>
      <c r="B75" s="1">
        <v>14952245</v>
      </c>
      <c r="C75" s="1">
        <v>15149794</v>
      </c>
      <c r="D75" s="1">
        <v>17423444</v>
      </c>
      <c r="E75" s="1" t="s">
        <v>1219</v>
      </c>
      <c r="F75" s="1" t="s">
        <v>1218</v>
      </c>
      <c r="G75" s="1" t="s">
        <v>1217</v>
      </c>
      <c r="H75" s="1" t="s">
        <v>1216</v>
      </c>
      <c r="J75" s="1">
        <v>11.365600000000001</v>
      </c>
      <c r="K75" s="1">
        <v>11.3043</v>
      </c>
      <c r="L75" s="1">
        <v>11.5054</v>
      </c>
      <c r="M75" s="1">
        <v>10.827999999999999</v>
      </c>
      <c r="N75" s="1">
        <v>9.6924100000000006</v>
      </c>
      <c r="O75" s="1">
        <v>10.7767</v>
      </c>
      <c r="P75" s="1">
        <v>11.1774</v>
      </c>
      <c r="Q75" s="1">
        <v>6.2140599999999999</v>
      </c>
      <c r="R75" s="1">
        <v>6.3586400000000003</v>
      </c>
      <c r="S75" s="1">
        <v>11.2857</v>
      </c>
      <c r="T75" s="1">
        <v>11.1134</v>
      </c>
      <c r="U75" s="1">
        <v>11.0174</v>
      </c>
      <c r="V75" s="1">
        <v>10.928699999999999</v>
      </c>
      <c r="W75" s="1">
        <v>11.670500000000001</v>
      </c>
      <c r="X75" s="1">
        <v>10.837999999999999</v>
      </c>
      <c r="Y75" s="1">
        <v>11.432700000000001</v>
      </c>
      <c r="Z75" s="1">
        <v>11.7988</v>
      </c>
      <c r="AA75" s="1">
        <v>11.474399999999999</v>
      </c>
      <c r="AB75" s="1">
        <v>10.5655</v>
      </c>
      <c r="AC75" s="1">
        <v>10.5746</v>
      </c>
      <c r="AD75" s="1">
        <v>7.30565</v>
      </c>
      <c r="AE75" s="1">
        <v>11.076599999999999</v>
      </c>
      <c r="AF75" s="1">
        <v>10.1572</v>
      </c>
      <c r="AG75" s="1">
        <v>8.0106199999999994</v>
      </c>
      <c r="AH75" s="1">
        <v>11.1412</v>
      </c>
      <c r="AI75" s="1">
        <v>11.811500000000001</v>
      </c>
      <c r="AJ75" s="1">
        <v>10.55</v>
      </c>
      <c r="AK75" s="1">
        <v>11.1629</v>
      </c>
      <c r="AL75" s="1">
        <v>11.0496</v>
      </c>
      <c r="AM75" s="1">
        <v>8.2357300000000002</v>
      </c>
      <c r="AN75" s="1">
        <v>10.1511</v>
      </c>
      <c r="AO75" s="1">
        <v>11.459</v>
      </c>
      <c r="AP75" s="1">
        <v>10.3843</v>
      </c>
      <c r="AQ75" s="1">
        <v>11.513</v>
      </c>
      <c r="AR75" s="1">
        <v>10.4055</v>
      </c>
      <c r="AS75" s="1">
        <v>10.5024</v>
      </c>
      <c r="AT75" s="1">
        <v>10.9544</v>
      </c>
      <c r="AU75" s="1">
        <v>11.388299999999999</v>
      </c>
      <c r="AV75" s="1">
        <v>11.1677</v>
      </c>
      <c r="AW75" s="1">
        <v>11.067600000000001</v>
      </c>
      <c r="AX75" s="1">
        <v>10.9659</v>
      </c>
      <c r="AY75" s="1">
        <v>11.6502</v>
      </c>
      <c r="AZ75" s="1">
        <v>11.058199999999999</v>
      </c>
      <c r="BA75" s="1">
        <v>11.165900000000001</v>
      </c>
      <c r="BB75" s="1">
        <v>9.6682299999999994</v>
      </c>
      <c r="BC75" s="1">
        <v>11.0509</v>
      </c>
      <c r="BD75" s="1">
        <v>11.0687</v>
      </c>
      <c r="BE75" s="1">
        <v>11.3367</v>
      </c>
      <c r="BF75" s="1">
        <v>11.7127</v>
      </c>
      <c r="BG75" s="1">
        <v>11.267899999999999</v>
      </c>
      <c r="BH75" s="1">
        <v>11.0045</v>
      </c>
      <c r="BI75" s="1">
        <v>11.244199999999999</v>
      </c>
      <c r="BJ75" s="1">
        <v>11.0307</v>
      </c>
      <c r="BK75" s="1">
        <v>11.2597</v>
      </c>
      <c r="BL75" s="1">
        <v>11.647</v>
      </c>
      <c r="BM75" s="1">
        <v>11.4968</v>
      </c>
      <c r="BN75" s="1">
        <v>11.350899999999999</v>
      </c>
      <c r="BO75" s="1">
        <v>11.1281</v>
      </c>
      <c r="BP75" s="1">
        <v>10.999700000000001</v>
      </c>
      <c r="BQ75" s="1">
        <v>11.2958</v>
      </c>
      <c r="BR75" s="1">
        <v>10.770300000000001</v>
      </c>
      <c r="BS75" s="1">
        <v>9.8708799999999997</v>
      </c>
      <c r="BT75" s="1">
        <v>11.0548</v>
      </c>
      <c r="BU75" s="1">
        <v>11.1044</v>
      </c>
      <c r="BV75" s="1">
        <v>11.0503</v>
      </c>
      <c r="BW75" s="1">
        <v>11.298400000000001</v>
      </c>
      <c r="BX75" s="1">
        <v>9.5365300000000008</v>
      </c>
      <c r="BY75" s="1">
        <v>11.2501</v>
      </c>
      <c r="BZ75" s="1">
        <v>11.5725</v>
      </c>
      <c r="CA75" s="1">
        <v>11.5366</v>
      </c>
      <c r="CB75" s="1">
        <v>11.649100000000001</v>
      </c>
      <c r="CC75" s="1">
        <v>11.3942</v>
      </c>
      <c r="CD75" s="1">
        <v>11.5837</v>
      </c>
      <c r="CE75" s="1">
        <v>10.884499999999999</v>
      </c>
      <c r="CF75" s="1">
        <v>11.4572</v>
      </c>
      <c r="CG75" s="1">
        <v>10.7393</v>
      </c>
      <c r="CH75" s="1">
        <v>11.184799999999999</v>
      </c>
      <c r="CI75" s="1">
        <v>11.2872</v>
      </c>
      <c r="CJ75" s="1">
        <v>11.7082</v>
      </c>
      <c r="CK75" s="1">
        <v>10.1135</v>
      </c>
      <c r="CL75" s="1">
        <v>11.3895</v>
      </c>
      <c r="CM75" s="1">
        <v>6.5127899999999999</v>
      </c>
      <c r="CN75" s="1">
        <v>10.972099999999999</v>
      </c>
      <c r="CO75" s="1">
        <v>10.1549</v>
      </c>
      <c r="CP75" s="1">
        <v>11.156599999999999</v>
      </c>
      <c r="CQ75" s="1">
        <v>10.797000000000001</v>
      </c>
      <c r="CR75" s="1">
        <v>11.3408</v>
      </c>
      <c r="CS75" s="1">
        <v>11.1</v>
      </c>
      <c r="CT75" s="1">
        <v>11.1347</v>
      </c>
      <c r="CU75" s="1">
        <v>10.5967</v>
      </c>
      <c r="CV75" s="1">
        <v>11.316700000000001</v>
      </c>
      <c r="CW75" s="1">
        <v>9.7767999999999997</v>
      </c>
      <c r="CX75" s="1">
        <v>10.977600000000001</v>
      </c>
      <c r="CY75" s="1">
        <v>10.898999999999999</v>
      </c>
      <c r="CZ75" s="1">
        <v>11.366199999999999</v>
      </c>
      <c r="DA75" s="1">
        <v>11.2608</v>
      </c>
      <c r="DB75" s="1">
        <v>11.678800000000001</v>
      </c>
      <c r="DC75" s="1">
        <v>11.575200000000001</v>
      </c>
      <c r="DD75" s="1">
        <v>10.899699999999999</v>
      </c>
      <c r="DE75" s="1">
        <v>11.348599999999999</v>
      </c>
      <c r="DF75" s="1">
        <v>11.049300000000001</v>
      </c>
      <c r="DG75" s="1">
        <v>10.979699999999999</v>
      </c>
      <c r="DH75" s="1">
        <v>10.9977</v>
      </c>
      <c r="DI75" s="1">
        <v>11.0647</v>
      </c>
      <c r="DJ75" s="1">
        <v>10.907400000000001</v>
      </c>
      <c r="DK75" s="1">
        <v>11.508800000000001</v>
      </c>
      <c r="DL75" s="1">
        <v>11.276899999999999</v>
      </c>
      <c r="DM75" s="1">
        <v>11.597099999999999</v>
      </c>
      <c r="DN75" s="1">
        <v>11.402699999999999</v>
      </c>
      <c r="DO75" s="1">
        <v>11.4962</v>
      </c>
      <c r="DP75" s="1">
        <v>10.7338</v>
      </c>
      <c r="DQ75" s="1">
        <v>9.7243600000000008</v>
      </c>
      <c r="DR75" s="1">
        <v>11.1884</v>
      </c>
      <c r="DS75" s="1">
        <v>10.286199999999999</v>
      </c>
      <c r="DT75" s="1">
        <v>11.2744</v>
      </c>
      <c r="DU75" s="1">
        <v>10.248799999999999</v>
      </c>
      <c r="DV75" s="1">
        <v>7.4338800000000003</v>
      </c>
      <c r="DW75" s="1">
        <v>11.205</v>
      </c>
      <c r="DX75" s="1">
        <v>11.7165</v>
      </c>
      <c r="DY75" s="1">
        <v>11.4438</v>
      </c>
      <c r="DZ75" s="1">
        <v>11.2179</v>
      </c>
      <c r="EA75" s="1">
        <v>11.729699999999999</v>
      </c>
      <c r="EB75" s="1">
        <v>11.4748</v>
      </c>
      <c r="EC75" s="1">
        <v>11.2027</v>
      </c>
      <c r="ED75" s="1">
        <v>11.286899999999999</v>
      </c>
      <c r="EE75" s="1">
        <v>11.2036</v>
      </c>
      <c r="EF75" s="1">
        <f>CORREL($J$2:$EE$2,J75:EE75)</f>
        <v>-0.32237511674311614</v>
      </c>
      <c r="EG75" s="1">
        <f>TDIST(-(EF75*SQRT(126-2)/SQRT(1-(EF75*EF75))),126,2)</f>
        <v>2.304721166103603E-4</v>
      </c>
      <c r="EH75" s="1">
        <v>2.3654380000000001E-3</v>
      </c>
    </row>
    <row r="76" spans="1:138" x14ac:dyDescent="0.25">
      <c r="A76" s="1" t="s">
        <v>4</v>
      </c>
      <c r="B76" s="1">
        <v>15881264</v>
      </c>
      <c r="C76" s="1">
        <v>15908064</v>
      </c>
      <c r="D76" s="1">
        <v>17411966</v>
      </c>
      <c r="E76" s="1" t="s">
        <v>1215</v>
      </c>
      <c r="F76" s="1" t="s">
        <v>1214</v>
      </c>
      <c r="G76" s="1" t="s">
        <v>1213</v>
      </c>
      <c r="H76" s="1" t="s">
        <v>1212</v>
      </c>
      <c r="J76" s="1">
        <v>7.2683600000000004</v>
      </c>
      <c r="K76" s="1">
        <v>9.7956299999999992</v>
      </c>
      <c r="L76" s="1">
        <v>4.8428699999999996</v>
      </c>
      <c r="M76" s="1">
        <v>8.2501499999999997</v>
      </c>
      <c r="N76" s="1">
        <v>8.0114000000000001</v>
      </c>
      <c r="O76" s="1">
        <v>11.182499999999999</v>
      </c>
      <c r="P76" s="1">
        <v>9.3310999999999993</v>
      </c>
      <c r="Q76" s="1">
        <v>3.91682</v>
      </c>
      <c r="R76" s="1">
        <v>4.1048400000000003</v>
      </c>
      <c r="S76" s="1">
        <v>10.067299999999999</v>
      </c>
      <c r="T76" s="1">
        <v>9.7671899999999994</v>
      </c>
      <c r="U76" s="1">
        <v>4.8513799999999998</v>
      </c>
      <c r="V76" s="1">
        <v>9.4955099999999995</v>
      </c>
      <c r="W76" s="1">
        <v>7.9946099999999998</v>
      </c>
      <c r="X76" s="1">
        <v>8.8899000000000008</v>
      </c>
      <c r="Y76" s="1">
        <v>9.6101200000000002</v>
      </c>
      <c r="Z76" s="1">
        <v>7.0795700000000004</v>
      </c>
      <c r="AA76" s="1">
        <v>7.93492</v>
      </c>
      <c r="AB76" s="1">
        <v>10.0732</v>
      </c>
      <c r="AC76" s="1">
        <v>9.4297799999999992</v>
      </c>
      <c r="AD76" s="1">
        <v>5.2642699999999998</v>
      </c>
      <c r="AE76" s="1">
        <v>10.5624</v>
      </c>
      <c r="AF76" s="1">
        <v>8.0516100000000002</v>
      </c>
      <c r="AG76" s="1">
        <v>6.0991799999999996</v>
      </c>
      <c r="AH76" s="1">
        <v>8.4975000000000005</v>
      </c>
      <c r="AI76" s="1">
        <v>11.1844</v>
      </c>
      <c r="AJ76" s="1">
        <v>7.9292600000000002</v>
      </c>
      <c r="AK76" s="1">
        <v>8.3858899999999998</v>
      </c>
      <c r="AL76" s="1">
        <v>9.3676600000000008</v>
      </c>
      <c r="AM76" s="1">
        <v>5.9279999999999999</v>
      </c>
      <c r="AN76" s="1">
        <v>9.3062400000000007</v>
      </c>
      <c r="AO76" s="1">
        <v>9.9893199999999993</v>
      </c>
      <c r="AP76" s="1">
        <v>7.0220099999999999</v>
      </c>
      <c r="AQ76" s="1">
        <v>9.3405000000000005</v>
      </c>
      <c r="AR76" s="1">
        <v>8.3410899999999994</v>
      </c>
      <c r="AS76" s="1">
        <v>6.7719399999999998</v>
      </c>
      <c r="AT76" s="1">
        <v>7.6680000000000001</v>
      </c>
      <c r="AU76" s="1">
        <v>9.2395700000000005</v>
      </c>
      <c r="AV76" s="1">
        <v>10.210599999999999</v>
      </c>
      <c r="AW76" s="1">
        <v>10.2049</v>
      </c>
      <c r="AX76" s="1">
        <v>11.0847</v>
      </c>
      <c r="AY76" s="1">
        <v>9.2633399999999995</v>
      </c>
      <c r="AZ76" s="1">
        <v>8.9612200000000009</v>
      </c>
      <c r="BA76" s="1">
        <v>9.6715699999999991</v>
      </c>
      <c r="BB76" s="1">
        <v>8.7140699999999995</v>
      </c>
      <c r="BC76" s="1">
        <v>7.9931000000000001</v>
      </c>
      <c r="BD76" s="1">
        <v>10.447800000000001</v>
      </c>
      <c r="BE76" s="1">
        <v>11.2257</v>
      </c>
      <c r="BF76" s="1">
        <v>9.3309300000000004</v>
      </c>
      <c r="BG76" s="1">
        <v>10.440200000000001</v>
      </c>
      <c r="BH76" s="1">
        <v>7.8164499999999997</v>
      </c>
      <c r="BI76" s="1">
        <v>10.724399999999999</v>
      </c>
      <c r="BJ76" s="1">
        <v>10.037699999999999</v>
      </c>
      <c r="BK76" s="1">
        <v>10.3788</v>
      </c>
      <c r="BL76" s="1">
        <v>9.5081600000000002</v>
      </c>
      <c r="BM76" s="1">
        <v>10.273300000000001</v>
      </c>
      <c r="BN76" s="1">
        <v>9.9518699999999995</v>
      </c>
      <c r="BO76" s="1">
        <v>8.8792399999999994</v>
      </c>
      <c r="BP76" s="1">
        <v>9.0194700000000001</v>
      </c>
      <c r="BQ76" s="1">
        <v>5.0724299999999998</v>
      </c>
      <c r="BR76" s="1">
        <v>8.0208899999999996</v>
      </c>
      <c r="BS76" s="1">
        <v>6.5414099999999999</v>
      </c>
      <c r="BT76" s="1">
        <v>8.9712399999999999</v>
      </c>
      <c r="BU76" s="1">
        <v>9.3506699999999991</v>
      </c>
      <c r="BV76" s="1">
        <v>9.1721599999999999</v>
      </c>
      <c r="BW76" s="1">
        <v>7.6289199999999999</v>
      </c>
      <c r="BX76" s="1">
        <v>7.27867</v>
      </c>
      <c r="BY76" s="1">
        <v>9.2288300000000003</v>
      </c>
      <c r="BZ76" s="1">
        <v>9.6781900000000007</v>
      </c>
      <c r="CA76" s="1">
        <v>9.6926199999999998</v>
      </c>
      <c r="CB76" s="1">
        <v>9.7517800000000001</v>
      </c>
      <c r="CC76" s="1">
        <v>9.4341600000000003</v>
      </c>
      <c r="CD76" s="1">
        <v>7.7522000000000002</v>
      </c>
      <c r="CE76" s="1">
        <v>6.39445</v>
      </c>
      <c r="CF76" s="1">
        <v>7.0094700000000003</v>
      </c>
      <c r="CG76" s="1">
        <v>7.4390999999999998</v>
      </c>
      <c r="CH76" s="1">
        <v>9.8382000000000005</v>
      </c>
      <c r="CI76" s="1">
        <v>10.1912</v>
      </c>
      <c r="CJ76" s="1">
        <v>8.9982600000000001</v>
      </c>
      <c r="CK76" s="1">
        <v>8.6800099999999993</v>
      </c>
      <c r="CL76" s="1">
        <v>9.7023299999999999</v>
      </c>
      <c r="CM76" s="1">
        <v>4.7006699999999997</v>
      </c>
      <c r="CN76" s="1">
        <v>9.4731199999999998</v>
      </c>
      <c r="CO76" s="1">
        <v>9.0892700000000008</v>
      </c>
      <c r="CP76" s="1">
        <v>9.3737399999999997</v>
      </c>
      <c r="CQ76" s="1">
        <v>7.4784499999999996</v>
      </c>
      <c r="CR76" s="1">
        <v>8.8185099999999998</v>
      </c>
      <c r="CS76" s="1">
        <v>10.0168</v>
      </c>
      <c r="CT76" s="1">
        <v>8.8157999999999994</v>
      </c>
      <c r="CU76" s="1">
        <v>8.8737300000000001</v>
      </c>
      <c r="CV76" s="1">
        <v>8.7692599999999992</v>
      </c>
      <c r="CW76" s="1">
        <v>6.8984100000000002</v>
      </c>
      <c r="CX76" s="1">
        <v>9.4191599999999998</v>
      </c>
      <c r="CY76" s="1">
        <v>10.7347</v>
      </c>
      <c r="CZ76" s="1">
        <v>10.5213</v>
      </c>
      <c r="DA76" s="1">
        <v>10.9308</v>
      </c>
      <c r="DB76" s="1">
        <v>10.0571</v>
      </c>
      <c r="DC76" s="1">
        <v>6.8699899999999996</v>
      </c>
      <c r="DD76" s="1">
        <v>10.5871</v>
      </c>
      <c r="DE76" s="1">
        <v>9.9810499999999998</v>
      </c>
      <c r="DF76" s="1">
        <v>9.6218900000000005</v>
      </c>
      <c r="DG76" s="1">
        <v>9.7787000000000006</v>
      </c>
      <c r="DH76" s="1">
        <v>8.1322600000000005</v>
      </c>
      <c r="DI76" s="1">
        <v>9.4898299999999995</v>
      </c>
      <c r="DJ76" s="1">
        <v>9.5863999999999994</v>
      </c>
      <c r="DK76" s="1">
        <v>7.6906999999999996</v>
      </c>
      <c r="DL76" s="1">
        <v>4.73712</v>
      </c>
      <c r="DM76" s="1">
        <v>9.7453699999999994</v>
      </c>
      <c r="DN76" s="1">
        <v>10.273199999999999</v>
      </c>
      <c r="DO76" s="1">
        <v>9.8084100000000003</v>
      </c>
      <c r="DP76" s="1">
        <v>6.8443899999999998</v>
      </c>
      <c r="DQ76" s="1">
        <v>6.56968</v>
      </c>
      <c r="DR76" s="1">
        <v>9.9804200000000005</v>
      </c>
      <c r="DS76" s="1">
        <v>10.4406</v>
      </c>
      <c r="DT76" s="1">
        <v>9.3656500000000005</v>
      </c>
      <c r="DU76" s="1">
        <v>7.9850599999999998</v>
      </c>
      <c r="DV76" s="1">
        <v>4.5952500000000001</v>
      </c>
      <c r="DW76" s="1">
        <v>9.4411799999999992</v>
      </c>
      <c r="DX76" s="1">
        <v>10.410299999999999</v>
      </c>
      <c r="DY76" s="1">
        <v>10.437200000000001</v>
      </c>
      <c r="DZ76" s="1">
        <v>8.9200599999999994</v>
      </c>
      <c r="EA76" s="1">
        <v>9.2677399999999999</v>
      </c>
      <c r="EB76" s="1">
        <v>9.1849299999999996</v>
      </c>
      <c r="EC76" s="1">
        <v>5.5578000000000003</v>
      </c>
      <c r="ED76" s="1">
        <v>8.5536799999999999</v>
      </c>
      <c r="EE76" s="1">
        <v>8.32043</v>
      </c>
      <c r="EF76" s="1">
        <f>CORREL($J$2:$EE$2,J76:EE76)</f>
        <v>-0.32002869355070063</v>
      </c>
      <c r="EG76" s="1">
        <f>TDIST(-(EF76*SQRT(126-2)/SQRT(1-(EF76*EF76))),126,2)</f>
        <v>2.5748535481131033E-4</v>
      </c>
      <c r="EH76" s="1">
        <v>2.603359E-3</v>
      </c>
    </row>
    <row r="77" spans="1:138" x14ac:dyDescent="0.25">
      <c r="A77" s="1" t="s">
        <v>4</v>
      </c>
      <c r="B77" s="1">
        <v>41657498</v>
      </c>
      <c r="C77" s="1">
        <v>41697091</v>
      </c>
      <c r="D77" s="1">
        <v>17424279</v>
      </c>
      <c r="E77" s="1" t="s">
        <v>1211</v>
      </c>
      <c r="F77" s="1" t="s">
        <v>1210</v>
      </c>
      <c r="G77" s="1" t="s">
        <v>1209</v>
      </c>
      <c r="H77" s="1" t="s">
        <v>1208</v>
      </c>
      <c r="J77" s="1">
        <v>9.1146899999999995</v>
      </c>
      <c r="K77" s="1">
        <v>10.311500000000001</v>
      </c>
      <c r="L77" s="1">
        <v>10.182399999999999</v>
      </c>
      <c r="M77" s="1">
        <v>9.7978799999999993</v>
      </c>
      <c r="N77" s="1">
        <v>9.4643499999999996</v>
      </c>
      <c r="O77" s="1">
        <v>10.067500000000001</v>
      </c>
      <c r="P77" s="1">
        <v>9.9126100000000008</v>
      </c>
      <c r="Q77" s="1">
        <v>8.1811399999999992</v>
      </c>
      <c r="R77" s="1">
        <v>6.90848</v>
      </c>
      <c r="S77" s="1">
        <v>9.6255699999999997</v>
      </c>
      <c r="T77" s="1">
        <v>10.2319</v>
      </c>
      <c r="U77" s="1">
        <v>10.0557</v>
      </c>
      <c r="V77" s="1">
        <v>9.9906799999999993</v>
      </c>
      <c r="W77" s="1">
        <v>10.316599999999999</v>
      </c>
      <c r="X77" s="1">
        <v>10.256</v>
      </c>
      <c r="Y77" s="1">
        <v>10.322800000000001</v>
      </c>
      <c r="Z77" s="1">
        <v>10.134600000000001</v>
      </c>
      <c r="AA77" s="1">
        <v>9.5118600000000004</v>
      </c>
      <c r="AB77" s="1">
        <v>9.8160399999999992</v>
      </c>
      <c r="AC77" s="1">
        <v>10.4412</v>
      </c>
      <c r="AD77" s="1">
        <v>7.2276400000000001</v>
      </c>
      <c r="AE77" s="1">
        <v>10.3384</v>
      </c>
      <c r="AF77" s="1">
        <v>9.3913499999999992</v>
      </c>
      <c r="AG77" s="1">
        <v>7.9760299999999997</v>
      </c>
      <c r="AH77" s="1">
        <v>10.4984</v>
      </c>
      <c r="AI77" s="1">
        <v>9.8116000000000003</v>
      </c>
      <c r="AJ77" s="1">
        <v>9.0132899999999996</v>
      </c>
      <c r="AK77" s="1">
        <v>9.7852499999999996</v>
      </c>
      <c r="AL77" s="1">
        <v>9.6477699999999995</v>
      </c>
      <c r="AM77" s="1">
        <v>7.4011899999999997</v>
      </c>
      <c r="AN77" s="1">
        <v>10.1381</v>
      </c>
      <c r="AO77" s="1">
        <v>10.428100000000001</v>
      </c>
      <c r="AP77" s="1">
        <v>9.9816500000000001</v>
      </c>
      <c r="AQ77" s="1">
        <v>10.1067</v>
      </c>
      <c r="AR77" s="1">
        <v>10.5021</v>
      </c>
      <c r="AS77" s="1">
        <v>10.134600000000001</v>
      </c>
      <c r="AT77" s="1">
        <v>9.7980199999999993</v>
      </c>
      <c r="AU77" s="1">
        <v>10.0001</v>
      </c>
      <c r="AV77" s="1">
        <v>10.356299999999999</v>
      </c>
      <c r="AW77" s="1">
        <v>10.1891</v>
      </c>
      <c r="AX77" s="1">
        <v>10.5486</v>
      </c>
      <c r="AY77" s="1">
        <v>10.401</v>
      </c>
      <c r="AZ77" s="1">
        <v>10.2624</v>
      </c>
      <c r="BA77" s="1">
        <v>10.021000000000001</v>
      </c>
      <c r="BB77" s="1">
        <v>8.6910500000000006</v>
      </c>
      <c r="BC77" s="1">
        <v>9.9046800000000008</v>
      </c>
      <c r="BD77" s="1">
        <v>10.0505</v>
      </c>
      <c r="BE77" s="1">
        <v>10.146599999999999</v>
      </c>
      <c r="BF77" s="1">
        <v>9.8116599999999998</v>
      </c>
      <c r="BG77" s="1">
        <v>10.123699999999999</v>
      </c>
      <c r="BH77" s="1">
        <v>9.2892600000000005</v>
      </c>
      <c r="BI77" s="1">
        <v>10.119899999999999</v>
      </c>
      <c r="BJ77" s="1">
        <v>9.9532000000000007</v>
      </c>
      <c r="BK77" s="1">
        <v>10.1637</v>
      </c>
      <c r="BL77" s="1">
        <v>9.7286199999999994</v>
      </c>
      <c r="BM77" s="1">
        <v>10.324199999999999</v>
      </c>
      <c r="BN77" s="1">
        <v>10.063700000000001</v>
      </c>
      <c r="BO77" s="1">
        <v>10.353400000000001</v>
      </c>
      <c r="BP77" s="1">
        <v>10.008599999999999</v>
      </c>
      <c r="BQ77" s="1">
        <v>10.2323</v>
      </c>
      <c r="BR77" s="1">
        <v>9.6912099999999999</v>
      </c>
      <c r="BS77" s="1">
        <v>10.14</v>
      </c>
      <c r="BT77" s="1">
        <v>9.9562200000000001</v>
      </c>
      <c r="BU77" s="1">
        <v>9.2332400000000003</v>
      </c>
      <c r="BV77" s="1">
        <v>10.341900000000001</v>
      </c>
      <c r="BW77" s="1">
        <v>10.3523</v>
      </c>
      <c r="BX77" s="1">
        <v>9.7949599999999997</v>
      </c>
      <c r="BY77" s="1">
        <v>10.2828</v>
      </c>
      <c r="BZ77" s="1">
        <v>10.2026</v>
      </c>
      <c r="CA77" s="1">
        <v>10.4297</v>
      </c>
      <c r="CB77" s="1">
        <v>10.228400000000001</v>
      </c>
      <c r="CC77" s="1">
        <v>10.492599999999999</v>
      </c>
      <c r="CD77" s="1">
        <v>10.4762</v>
      </c>
      <c r="CE77" s="1">
        <v>10.370799999999999</v>
      </c>
      <c r="CF77" s="1">
        <v>10.319100000000001</v>
      </c>
      <c r="CG77" s="1">
        <v>9.9860199999999999</v>
      </c>
      <c r="CH77" s="1">
        <v>10.3847</v>
      </c>
      <c r="CI77" s="1">
        <v>10.3454</v>
      </c>
      <c r="CJ77" s="1">
        <v>10.4657</v>
      </c>
      <c r="CK77" s="1">
        <v>9.8539300000000001</v>
      </c>
      <c r="CL77" s="1">
        <v>10.3459</v>
      </c>
      <c r="CM77" s="1">
        <v>7.5366999999999997</v>
      </c>
      <c r="CN77" s="1">
        <v>10.3773</v>
      </c>
      <c r="CO77" s="1">
        <v>9.6130999999999993</v>
      </c>
      <c r="CP77" s="1">
        <v>10.012499999999999</v>
      </c>
      <c r="CQ77" s="1">
        <v>10.268599999999999</v>
      </c>
      <c r="CR77" s="1">
        <v>10.0692</v>
      </c>
      <c r="CS77" s="1">
        <v>10.2294</v>
      </c>
      <c r="CT77" s="1">
        <v>10.490600000000001</v>
      </c>
      <c r="CU77" s="1">
        <v>9.3871800000000007</v>
      </c>
      <c r="CV77" s="1">
        <v>10.1889</v>
      </c>
      <c r="CW77" s="1">
        <v>8.5597300000000001</v>
      </c>
      <c r="CX77" s="1">
        <v>10.1563</v>
      </c>
      <c r="CY77" s="1">
        <v>10.039</v>
      </c>
      <c r="CZ77" s="1">
        <v>10.273899999999999</v>
      </c>
      <c r="DA77" s="1">
        <v>10.225899999999999</v>
      </c>
      <c r="DB77" s="1">
        <v>10.418100000000001</v>
      </c>
      <c r="DC77" s="1">
        <v>10.3216</v>
      </c>
      <c r="DD77" s="1">
        <v>9.7314000000000007</v>
      </c>
      <c r="DE77" s="1">
        <v>10.2669</v>
      </c>
      <c r="DF77" s="1">
        <v>10.130000000000001</v>
      </c>
      <c r="DG77" s="1">
        <v>10.189500000000001</v>
      </c>
      <c r="DH77" s="1">
        <v>10.3195</v>
      </c>
      <c r="DI77" s="1">
        <v>10.342700000000001</v>
      </c>
      <c r="DJ77" s="1">
        <v>10.350199999999999</v>
      </c>
      <c r="DK77" s="1">
        <v>10.433299999999999</v>
      </c>
      <c r="DL77" s="1">
        <v>6.5133599999999996</v>
      </c>
      <c r="DM77" s="1">
        <v>10.010300000000001</v>
      </c>
      <c r="DN77" s="1">
        <v>10.3497</v>
      </c>
      <c r="DO77" s="1">
        <v>10.4316</v>
      </c>
      <c r="DP77" s="1">
        <v>10.182700000000001</v>
      </c>
      <c r="DQ77" s="1">
        <v>10.1197</v>
      </c>
      <c r="DR77" s="1">
        <v>10.3468</v>
      </c>
      <c r="DS77" s="1">
        <v>10.021100000000001</v>
      </c>
      <c r="DT77" s="1">
        <v>10.324199999999999</v>
      </c>
      <c r="DU77" s="1">
        <v>9.7896699999999992</v>
      </c>
      <c r="DV77" s="1">
        <v>6.96774</v>
      </c>
      <c r="DW77" s="1">
        <v>10.209099999999999</v>
      </c>
      <c r="DX77" s="1">
        <v>10.4603</v>
      </c>
      <c r="DY77" s="1">
        <v>10.107100000000001</v>
      </c>
      <c r="DZ77" s="1">
        <v>10.4306</v>
      </c>
      <c r="EA77" s="1">
        <v>10.5702</v>
      </c>
      <c r="EB77" s="1">
        <v>10.2601</v>
      </c>
      <c r="EC77" s="1">
        <v>10.240500000000001</v>
      </c>
      <c r="ED77" s="1">
        <v>10.0093</v>
      </c>
      <c r="EE77" s="1">
        <v>10.2662</v>
      </c>
      <c r="EF77" s="1">
        <f>CORREL($J$2:$EE$2,J77:EE77)</f>
        <v>-0.31831560471449849</v>
      </c>
      <c r="EG77" s="1">
        <f>TDIST(-(EF77*SQRT(126-2)/SQRT(1-(EF77*EF77))),126,2)</f>
        <v>2.7902776560142969E-4</v>
      </c>
      <c r="EH77" s="1">
        <v>2.7555650000000002E-3</v>
      </c>
    </row>
    <row r="78" spans="1:138" x14ac:dyDescent="0.25">
      <c r="A78" s="1" t="s">
        <v>4</v>
      </c>
      <c r="B78" s="1">
        <v>14929908</v>
      </c>
      <c r="C78" s="1">
        <v>14953030</v>
      </c>
      <c r="D78" s="1">
        <v>17411948</v>
      </c>
      <c r="E78" s="1" t="s">
        <v>1207</v>
      </c>
      <c r="F78" s="1" t="s">
        <v>1206</v>
      </c>
      <c r="G78" s="1" t="s">
        <v>1205</v>
      </c>
      <c r="H78" s="1" t="s">
        <v>1204</v>
      </c>
      <c r="J78" s="1">
        <v>6.5367100000000002</v>
      </c>
      <c r="K78" s="1">
        <v>7.1133300000000004</v>
      </c>
      <c r="L78" s="1">
        <v>7.0018000000000002</v>
      </c>
      <c r="M78" s="1">
        <v>6.5368500000000003</v>
      </c>
      <c r="N78" s="1">
        <v>6.9620699999999998</v>
      </c>
      <c r="O78" s="1">
        <v>6.8486700000000003</v>
      </c>
      <c r="P78" s="1">
        <v>7.0739900000000002</v>
      </c>
      <c r="Q78" s="1">
        <v>4.1716600000000001</v>
      </c>
      <c r="R78" s="1">
        <v>5.4498499999999996</v>
      </c>
      <c r="S78" s="1">
        <v>6.9023500000000002</v>
      </c>
      <c r="T78" s="1">
        <v>6.7131499999999997</v>
      </c>
      <c r="U78" s="1">
        <v>7.3679300000000003</v>
      </c>
      <c r="V78" s="1">
        <v>6.9708399999999999</v>
      </c>
      <c r="W78" s="1">
        <v>7.03878</v>
      </c>
      <c r="X78" s="1">
        <v>7.1916700000000002</v>
      </c>
      <c r="Y78" s="1">
        <v>6.7309099999999997</v>
      </c>
      <c r="Z78" s="1">
        <v>6.61259</v>
      </c>
      <c r="AA78" s="1">
        <v>6.6489599999999998</v>
      </c>
      <c r="AB78" s="1">
        <v>6.9731500000000004</v>
      </c>
      <c r="AC78" s="1">
        <v>6.4685499999999996</v>
      </c>
      <c r="AD78" s="1">
        <v>5.1374000000000004</v>
      </c>
      <c r="AE78" s="1">
        <v>7.0297900000000002</v>
      </c>
      <c r="AF78" s="1">
        <v>5.8586600000000004</v>
      </c>
      <c r="AG78" s="1">
        <v>5.2410500000000004</v>
      </c>
      <c r="AH78" s="1">
        <v>6.5816800000000004</v>
      </c>
      <c r="AI78" s="1">
        <v>7.4453899999999997</v>
      </c>
      <c r="AJ78" s="1">
        <v>7.0347799999999996</v>
      </c>
      <c r="AK78" s="1">
        <v>7.1659100000000002</v>
      </c>
      <c r="AL78" s="1">
        <v>7.0228000000000002</v>
      </c>
      <c r="AM78" s="1">
        <v>5.5001800000000003</v>
      </c>
      <c r="AN78" s="1">
        <v>7.4375600000000004</v>
      </c>
      <c r="AO78" s="1">
        <v>6.9722299999999997</v>
      </c>
      <c r="AP78" s="1">
        <v>7.27102</v>
      </c>
      <c r="AQ78" s="1">
        <v>6.74742</v>
      </c>
      <c r="AR78" s="1">
        <v>6.8190400000000002</v>
      </c>
      <c r="AS78" s="1">
        <v>7.0232099999999997</v>
      </c>
      <c r="AT78" s="1">
        <v>7.0060200000000004</v>
      </c>
      <c r="AU78" s="1">
        <v>6.9642400000000002</v>
      </c>
      <c r="AV78" s="1">
        <v>7.0917199999999996</v>
      </c>
      <c r="AW78" s="1">
        <v>7.1951900000000002</v>
      </c>
      <c r="AX78" s="1">
        <v>6.6365699999999999</v>
      </c>
      <c r="AY78" s="1">
        <v>6.8651600000000004</v>
      </c>
      <c r="AZ78" s="1">
        <v>6.8510600000000004</v>
      </c>
      <c r="BA78" s="1">
        <v>7.0942400000000001</v>
      </c>
      <c r="BB78" s="1">
        <v>5.40761</v>
      </c>
      <c r="BC78" s="1">
        <v>6.4750800000000002</v>
      </c>
      <c r="BD78" s="1">
        <v>6.1372499999999999</v>
      </c>
      <c r="BE78" s="1">
        <v>7.5996300000000003</v>
      </c>
      <c r="BF78" s="1">
        <v>7.4869599999999998</v>
      </c>
      <c r="BG78" s="1">
        <v>6.5761000000000003</v>
      </c>
      <c r="BH78" s="1">
        <v>5.9891100000000002</v>
      </c>
      <c r="BI78" s="1">
        <v>6.9285399999999999</v>
      </c>
      <c r="BJ78" s="1">
        <v>6.6541699999999997</v>
      </c>
      <c r="BK78" s="1">
        <v>6.9070799999999997</v>
      </c>
      <c r="BL78" s="1">
        <v>6.8156499999999998</v>
      </c>
      <c r="BM78" s="1">
        <v>7.0094200000000004</v>
      </c>
      <c r="BN78" s="1">
        <v>7.2079599999999999</v>
      </c>
      <c r="BO78" s="1">
        <v>6.8114600000000003</v>
      </c>
      <c r="BP78" s="1">
        <v>6.5150699999999997</v>
      </c>
      <c r="BQ78" s="1">
        <v>6.5788500000000001</v>
      </c>
      <c r="BR78" s="1">
        <v>6.8260100000000001</v>
      </c>
      <c r="BS78" s="1">
        <v>7.0208300000000001</v>
      </c>
      <c r="BT78" s="1">
        <v>6.7920400000000001</v>
      </c>
      <c r="BU78" s="1">
        <v>6.9566699999999999</v>
      </c>
      <c r="BV78" s="1">
        <v>6.9707299999999996</v>
      </c>
      <c r="BW78" s="1">
        <v>6.9002499999999998</v>
      </c>
      <c r="BX78" s="1">
        <v>6.7350199999999996</v>
      </c>
      <c r="BY78" s="1">
        <v>7.5347099999999996</v>
      </c>
      <c r="BZ78" s="1">
        <v>7.0302300000000004</v>
      </c>
      <c r="CA78" s="1">
        <v>7.03674</v>
      </c>
      <c r="CB78" s="1">
        <v>6.9737400000000003</v>
      </c>
      <c r="CC78" s="1">
        <v>7.1642900000000003</v>
      </c>
      <c r="CD78" s="1">
        <v>6.7151100000000001</v>
      </c>
      <c r="CE78" s="1">
        <v>6.9511200000000004</v>
      </c>
      <c r="CF78" s="1">
        <v>6.8274400000000002</v>
      </c>
      <c r="CG78" s="1">
        <v>7.2442299999999999</v>
      </c>
      <c r="CH78" s="1">
        <v>6.9033199999999999</v>
      </c>
      <c r="CI78" s="1">
        <v>6.8712200000000001</v>
      </c>
      <c r="CJ78" s="1">
        <v>6.8241300000000003</v>
      </c>
      <c r="CK78" s="1">
        <v>6.9847299999999999</v>
      </c>
      <c r="CL78" s="1">
        <v>6.9857699999999996</v>
      </c>
      <c r="CM78" s="1">
        <v>4.5027900000000001</v>
      </c>
      <c r="CN78" s="1">
        <v>6.7207400000000002</v>
      </c>
      <c r="CO78" s="1">
        <v>6.9005299999999998</v>
      </c>
      <c r="CP78" s="1">
        <v>7.1976199999999997</v>
      </c>
      <c r="CQ78" s="1">
        <v>6.76579</v>
      </c>
      <c r="CR78" s="1">
        <v>7.0837000000000003</v>
      </c>
      <c r="CS78" s="1">
        <v>6.8007299999999997</v>
      </c>
      <c r="CT78" s="1">
        <v>6.9507700000000003</v>
      </c>
      <c r="CU78" s="1">
        <v>6.0969499999999996</v>
      </c>
      <c r="CV78" s="1">
        <v>7.1585299999999998</v>
      </c>
      <c r="CW78" s="1">
        <v>5.8915800000000003</v>
      </c>
      <c r="CX78" s="1">
        <v>6.7892799999999998</v>
      </c>
      <c r="CY78" s="1">
        <v>7.0175000000000001</v>
      </c>
      <c r="CZ78" s="1">
        <v>6.6397599999999999</v>
      </c>
      <c r="DA78" s="1">
        <v>6.4893400000000003</v>
      </c>
      <c r="DB78" s="1">
        <v>7.1890499999999999</v>
      </c>
      <c r="DC78" s="1">
        <v>7.1517900000000001</v>
      </c>
      <c r="DD78" s="1">
        <v>7.6657999999999999</v>
      </c>
      <c r="DE78" s="1">
        <v>7.1684200000000002</v>
      </c>
      <c r="DF78" s="1">
        <v>6.4562299999999997</v>
      </c>
      <c r="DG78" s="1">
        <v>7.2226600000000003</v>
      </c>
      <c r="DH78" s="1">
        <v>6.53383</v>
      </c>
      <c r="DI78" s="1">
        <v>7.0275400000000001</v>
      </c>
      <c r="DJ78" s="1">
        <v>6.6353299999999997</v>
      </c>
      <c r="DK78" s="1">
        <v>6.7816599999999996</v>
      </c>
      <c r="DL78" s="1">
        <v>6.9509999999999996</v>
      </c>
      <c r="DM78" s="1">
        <v>6.9811100000000001</v>
      </c>
      <c r="DN78" s="1">
        <v>7.03972</v>
      </c>
      <c r="DO78" s="1">
        <v>7.0098399999999996</v>
      </c>
      <c r="DP78" s="1">
        <v>6.4302799999999998</v>
      </c>
      <c r="DQ78" s="1">
        <v>6.8687500000000004</v>
      </c>
      <c r="DR78" s="1">
        <v>7.0120300000000002</v>
      </c>
      <c r="DS78" s="1">
        <v>6.9929500000000004</v>
      </c>
      <c r="DT78" s="1">
        <v>6.7806699999999998</v>
      </c>
      <c r="DU78" s="1">
        <v>6.7395199999999997</v>
      </c>
      <c r="DV78" s="1">
        <v>4.9164500000000002</v>
      </c>
      <c r="DW78" s="1">
        <v>6.6521600000000003</v>
      </c>
      <c r="DX78" s="1">
        <v>7.0257399999999999</v>
      </c>
      <c r="DY78" s="1">
        <v>6.7652799999999997</v>
      </c>
      <c r="DZ78" s="1">
        <v>6.3106200000000001</v>
      </c>
      <c r="EA78" s="1">
        <v>6.4818899999999999</v>
      </c>
      <c r="EB78" s="1">
        <v>6.7626099999999996</v>
      </c>
      <c r="EC78" s="1">
        <v>7.1124200000000002</v>
      </c>
      <c r="ED78" s="1">
        <v>6.89452</v>
      </c>
      <c r="EE78" s="1">
        <v>7.1752700000000003</v>
      </c>
      <c r="EF78" s="1">
        <f>CORREL($J$2:$EE$2,J78:EE78)</f>
        <v>-0.31529506991629314</v>
      </c>
      <c r="EG78" s="1">
        <f>TDIST(-(EF78*SQRT(126-2)/SQRT(1-(EF78*EF78))),126,2)</f>
        <v>3.2112126447731814E-4</v>
      </c>
      <c r="EH78" s="1">
        <v>3.0729939999999999E-3</v>
      </c>
    </row>
    <row r="79" spans="1:138" x14ac:dyDescent="0.25">
      <c r="A79" s="1" t="s">
        <v>4</v>
      </c>
      <c r="B79" s="1">
        <v>43654227</v>
      </c>
      <c r="C79" s="1">
        <v>43656466</v>
      </c>
      <c r="D79" s="1">
        <v>17424782</v>
      </c>
      <c r="E79" s="1" t="s">
        <v>1203</v>
      </c>
      <c r="F79" s="1" t="s">
        <v>1202</v>
      </c>
      <c r="G79" s="1" t="s">
        <v>1201</v>
      </c>
      <c r="H79" s="1" t="s">
        <v>1200</v>
      </c>
      <c r="J79" s="1">
        <v>6.2246899999999998</v>
      </c>
      <c r="K79" s="1">
        <v>6.11</v>
      </c>
      <c r="L79" s="1">
        <v>6.0274400000000004</v>
      </c>
      <c r="M79" s="1">
        <v>6.5145200000000001</v>
      </c>
      <c r="N79" s="1">
        <v>5.8237899999999998</v>
      </c>
      <c r="O79" s="1">
        <v>5.8824500000000004</v>
      </c>
      <c r="P79" s="1">
        <v>6.1097900000000003</v>
      </c>
      <c r="Q79" s="1">
        <v>6.46035</v>
      </c>
      <c r="R79" s="1">
        <v>6.8431800000000003</v>
      </c>
      <c r="S79" s="1">
        <v>6.2835200000000002</v>
      </c>
      <c r="T79" s="1">
        <v>6.13171</v>
      </c>
      <c r="U79" s="1">
        <v>5.8724400000000001</v>
      </c>
      <c r="V79" s="1">
        <v>5.4355599999999997</v>
      </c>
      <c r="W79" s="1">
        <v>6.0692000000000004</v>
      </c>
      <c r="X79" s="1">
        <v>5.7838700000000003</v>
      </c>
      <c r="Y79" s="1">
        <v>6.0888400000000003</v>
      </c>
      <c r="Z79" s="1">
        <v>6.2397299999999998</v>
      </c>
      <c r="AA79" s="1">
        <v>5.6395799999999996</v>
      </c>
      <c r="AB79" s="1">
        <v>5.8749000000000002</v>
      </c>
      <c r="AC79" s="1">
        <v>5.9751599999999998</v>
      </c>
      <c r="AD79" s="1">
        <v>6.4257200000000001</v>
      </c>
      <c r="AE79" s="1">
        <v>5.7969600000000003</v>
      </c>
      <c r="AF79" s="1">
        <v>6.0559900000000004</v>
      </c>
      <c r="AG79" s="1">
        <v>7.0359499999999997</v>
      </c>
      <c r="AH79" s="1">
        <v>5.9256799999999998</v>
      </c>
      <c r="AI79" s="1">
        <v>5.9603000000000002</v>
      </c>
      <c r="AJ79" s="1">
        <v>5.9659700000000004</v>
      </c>
      <c r="AK79" s="1">
        <v>6.0740400000000001</v>
      </c>
      <c r="AL79" s="1">
        <v>6.1976500000000003</v>
      </c>
      <c r="AM79" s="1">
        <v>6.7225299999999999</v>
      </c>
      <c r="AN79" s="1">
        <v>5.8158899999999996</v>
      </c>
      <c r="AO79" s="1">
        <v>5.6218399999999997</v>
      </c>
      <c r="AP79" s="1">
        <v>6.0953799999999996</v>
      </c>
      <c r="AQ79" s="1">
        <v>6.0161699999999998</v>
      </c>
      <c r="AR79" s="1">
        <v>6.1763500000000002</v>
      </c>
      <c r="AS79" s="1">
        <v>5.7647500000000003</v>
      </c>
      <c r="AT79" s="1">
        <v>5.8955200000000003</v>
      </c>
      <c r="AU79" s="1">
        <v>5.9958299999999998</v>
      </c>
      <c r="AV79" s="1">
        <v>5.9954000000000001</v>
      </c>
      <c r="AW79" s="1">
        <v>6.2514500000000002</v>
      </c>
      <c r="AX79" s="1">
        <v>5.8222800000000001</v>
      </c>
      <c r="AY79" s="1">
        <v>5.9505100000000004</v>
      </c>
      <c r="AZ79" s="1">
        <v>6.0359699999999998</v>
      </c>
      <c r="BA79" s="1">
        <v>5.9783999999999997</v>
      </c>
      <c r="BB79" s="1">
        <v>6.7177699999999998</v>
      </c>
      <c r="BC79" s="1">
        <v>5.5165600000000001</v>
      </c>
      <c r="BD79" s="1">
        <v>6.0511999999999997</v>
      </c>
      <c r="BE79" s="1">
        <v>6.2779199999999999</v>
      </c>
      <c r="BF79" s="1">
        <v>5.9602599999999999</v>
      </c>
      <c r="BG79" s="1">
        <v>6.1306599999999998</v>
      </c>
      <c r="BH79" s="1">
        <v>5.3929499999999999</v>
      </c>
      <c r="BI79" s="1">
        <v>5.9970600000000003</v>
      </c>
      <c r="BJ79" s="1">
        <v>5.8827999999999996</v>
      </c>
      <c r="BK79" s="1">
        <v>5.9259700000000004</v>
      </c>
      <c r="BL79" s="1">
        <v>6.2828200000000001</v>
      </c>
      <c r="BM79" s="1">
        <v>5.8729300000000002</v>
      </c>
      <c r="BN79" s="1">
        <v>5.8987600000000002</v>
      </c>
      <c r="BO79" s="1">
        <v>5.8811</v>
      </c>
      <c r="BP79" s="1">
        <v>5.7737100000000003</v>
      </c>
      <c r="BQ79" s="1">
        <v>5.9734999999999996</v>
      </c>
      <c r="BR79" s="1">
        <v>6.0186900000000003</v>
      </c>
      <c r="BS79" s="1">
        <v>5.9920600000000004</v>
      </c>
      <c r="BT79" s="1">
        <v>5.8868099999999997</v>
      </c>
      <c r="BU79" s="1">
        <v>6.2662899999999997</v>
      </c>
      <c r="BV79" s="1">
        <v>6.2289500000000002</v>
      </c>
      <c r="BW79" s="1">
        <v>5.8235999999999999</v>
      </c>
      <c r="BX79" s="1">
        <v>5.7834500000000002</v>
      </c>
      <c r="BY79" s="1">
        <v>5.9688100000000004</v>
      </c>
      <c r="BZ79" s="1">
        <v>6.0246500000000003</v>
      </c>
      <c r="CA79" s="1">
        <v>5.8352500000000003</v>
      </c>
      <c r="CB79" s="1">
        <v>5.6892199999999997</v>
      </c>
      <c r="CC79" s="1">
        <v>5.8418000000000001</v>
      </c>
      <c r="CD79" s="1">
        <v>5.8683899999999998</v>
      </c>
      <c r="CE79" s="1">
        <v>5.8017700000000003</v>
      </c>
      <c r="CF79" s="1">
        <v>6.1606899999999998</v>
      </c>
      <c r="CG79" s="1">
        <v>6.0142800000000003</v>
      </c>
      <c r="CH79" s="1">
        <v>5.9719899999999999</v>
      </c>
      <c r="CI79" s="1">
        <v>5.9628199999999998</v>
      </c>
      <c r="CJ79" s="1">
        <v>5.6071600000000004</v>
      </c>
      <c r="CK79" s="1">
        <v>5.93581</v>
      </c>
      <c r="CL79" s="1">
        <v>5.8615300000000001</v>
      </c>
      <c r="CM79" s="1">
        <v>6.2397499999999999</v>
      </c>
      <c r="CN79" s="1">
        <v>5.59849</v>
      </c>
      <c r="CO79" s="1">
        <v>5.7626400000000002</v>
      </c>
      <c r="CP79" s="1">
        <v>6.0141799999999996</v>
      </c>
      <c r="CQ79" s="1">
        <v>5.8254700000000001</v>
      </c>
      <c r="CR79" s="1">
        <v>5.9502499999999996</v>
      </c>
      <c r="CS79" s="1">
        <v>6.0461900000000002</v>
      </c>
      <c r="CT79" s="1">
        <v>5.9407500000000004</v>
      </c>
      <c r="CU79" s="1">
        <v>6.5088299999999997</v>
      </c>
      <c r="CV79" s="1">
        <v>5.7919999999999998</v>
      </c>
      <c r="CW79" s="1">
        <v>6.4134500000000001</v>
      </c>
      <c r="CX79" s="1">
        <v>6.3915499999999996</v>
      </c>
      <c r="CY79" s="1">
        <v>5.8611899999999997</v>
      </c>
      <c r="CZ79" s="1">
        <v>5.7776899999999998</v>
      </c>
      <c r="DA79" s="1">
        <v>5.73217</v>
      </c>
      <c r="DB79" s="1">
        <v>5.6737299999999999</v>
      </c>
      <c r="DC79" s="1">
        <v>6.3652100000000003</v>
      </c>
      <c r="DD79" s="1">
        <v>5.6147099999999996</v>
      </c>
      <c r="DE79" s="1">
        <v>5.8151799999999998</v>
      </c>
      <c r="DF79" s="1">
        <v>5.97227</v>
      </c>
      <c r="DG79" s="1">
        <v>5.8290300000000004</v>
      </c>
      <c r="DH79" s="1">
        <v>6.07247</v>
      </c>
      <c r="DI79" s="1">
        <v>5.9460499999999996</v>
      </c>
      <c r="DJ79" s="1">
        <v>6.0169499999999996</v>
      </c>
      <c r="DK79" s="1">
        <v>5.85168</v>
      </c>
      <c r="DL79" s="1">
        <v>6.3735200000000001</v>
      </c>
      <c r="DM79" s="1">
        <v>5.8507899999999999</v>
      </c>
      <c r="DN79" s="1">
        <v>6.1260500000000002</v>
      </c>
      <c r="DO79" s="1">
        <v>5.9114399999999998</v>
      </c>
      <c r="DP79" s="1">
        <v>6.1311</v>
      </c>
      <c r="DQ79" s="1">
        <v>5.8984500000000004</v>
      </c>
      <c r="DR79" s="1">
        <v>5.7953799999999998</v>
      </c>
      <c r="DS79" s="1">
        <v>6.5695199999999998</v>
      </c>
      <c r="DT79" s="1">
        <v>5.7337199999999999</v>
      </c>
      <c r="DU79" s="1">
        <v>6.7191299999999998</v>
      </c>
      <c r="DV79" s="1">
        <v>6.8700200000000002</v>
      </c>
      <c r="DW79" s="1">
        <v>5.6332199999999997</v>
      </c>
      <c r="DX79" s="1">
        <v>5.8275899999999998</v>
      </c>
      <c r="DY79" s="1">
        <v>5.9822600000000001</v>
      </c>
      <c r="DZ79" s="1">
        <v>5.9349400000000001</v>
      </c>
      <c r="EA79" s="1">
        <v>5.6030300000000004</v>
      </c>
      <c r="EB79" s="1">
        <v>6.1045400000000001</v>
      </c>
      <c r="EC79" s="1">
        <v>5.8447800000000001</v>
      </c>
      <c r="ED79" s="1">
        <v>5.9468500000000004</v>
      </c>
      <c r="EE79" s="1">
        <v>5.6850699999999996</v>
      </c>
      <c r="EF79" s="1">
        <f>CORREL($J$2:$EE$2,J79:EE79)</f>
        <v>0.3151994467675277</v>
      </c>
      <c r="EG79" s="1">
        <f>TDIST((EF79*SQRT(126-2)/SQRT(1-(EF79*EF79))),126,2)</f>
        <v>3.2254504629113779E-4</v>
      </c>
      <c r="EH79" s="1">
        <v>3.0779510000000002E-3</v>
      </c>
    </row>
    <row r="80" spans="1:138" x14ac:dyDescent="0.25">
      <c r="A80" s="1" t="s">
        <v>4</v>
      </c>
      <c r="B80" s="1">
        <v>9448069</v>
      </c>
      <c r="C80" s="1">
        <v>9669344</v>
      </c>
      <c r="D80" s="1">
        <v>17423146</v>
      </c>
      <c r="E80" s="1" t="s">
        <v>1199</v>
      </c>
      <c r="F80" s="1" t="s">
        <v>123</v>
      </c>
      <c r="G80" s="1" t="s">
        <v>1198</v>
      </c>
      <c r="H80" s="1" t="s">
        <v>1197</v>
      </c>
      <c r="J80" s="1">
        <v>8.7390299999999996</v>
      </c>
      <c r="K80" s="1">
        <v>8.5640199999999993</v>
      </c>
      <c r="L80" s="1">
        <v>8.9900400000000005</v>
      </c>
      <c r="M80" s="1">
        <v>8.8025599999999997</v>
      </c>
      <c r="N80" s="1">
        <v>8.5815900000000003</v>
      </c>
      <c r="O80" s="1">
        <v>8.3583700000000007</v>
      </c>
      <c r="P80" s="1">
        <v>8.25563</v>
      </c>
      <c r="Q80" s="1">
        <v>9.1207100000000008</v>
      </c>
      <c r="R80" s="1">
        <v>9.2944200000000006</v>
      </c>
      <c r="S80" s="1">
        <v>7.98245</v>
      </c>
      <c r="T80" s="1">
        <v>8.3884299999999996</v>
      </c>
      <c r="U80" s="1">
        <v>8.2984299999999998</v>
      </c>
      <c r="V80" s="1">
        <v>8.56616</v>
      </c>
      <c r="W80" s="1">
        <v>8.9623100000000004</v>
      </c>
      <c r="X80" s="1">
        <v>8.2866499999999998</v>
      </c>
      <c r="Y80" s="1">
        <v>8.3212899999999994</v>
      </c>
      <c r="Z80" s="1">
        <v>9.1923100000000009</v>
      </c>
      <c r="AA80" s="1">
        <v>8.27182</v>
      </c>
      <c r="AB80" s="1">
        <v>8.4457500000000003</v>
      </c>
      <c r="AC80" s="1">
        <v>8.5332299999999996</v>
      </c>
      <c r="AD80" s="1">
        <v>9.3676899999999996</v>
      </c>
      <c r="AE80" s="1">
        <v>8.4105100000000004</v>
      </c>
      <c r="AF80" s="1">
        <v>8.5818999999999992</v>
      </c>
      <c r="AG80" s="1">
        <v>9.2209400000000006</v>
      </c>
      <c r="AH80" s="1">
        <v>8.2135800000000003</v>
      </c>
      <c r="AI80" s="1">
        <v>8.4206900000000005</v>
      </c>
      <c r="AJ80" s="1">
        <v>8.7232199999999995</v>
      </c>
      <c r="AK80" s="1">
        <v>8.6593599999999995</v>
      </c>
      <c r="AL80" s="1">
        <v>8.1234300000000008</v>
      </c>
      <c r="AM80" s="1">
        <v>9.5171299999999999</v>
      </c>
      <c r="AN80" s="1">
        <v>9.0690299999999997</v>
      </c>
      <c r="AO80" s="1">
        <v>8.7040299999999995</v>
      </c>
      <c r="AP80" s="1">
        <v>8.8560300000000005</v>
      </c>
      <c r="AQ80" s="1">
        <v>8.6398100000000007</v>
      </c>
      <c r="AR80" s="1">
        <v>8.4864999999999995</v>
      </c>
      <c r="AS80" s="1">
        <v>8.6588700000000003</v>
      </c>
      <c r="AT80" s="1">
        <v>9.0360899999999997</v>
      </c>
      <c r="AU80" s="1">
        <v>8.5842299999999998</v>
      </c>
      <c r="AV80" s="1">
        <v>8.3195499999999996</v>
      </c>
      <c r="AW80" s="1">
        <v>8.1873699999999996</v>
      </c>
      <c r="AX80" s="1">
        <v>8.64208</v>
      </c>
      <c r="AY80" s="1">
        <v>8.6448699999999992</v>
      </c>
      <c r="AZ80" s="1">
        <v>8.6970399999999994</v>
      </c>
      <c r="BA80" s="1">
        <v>8.2463200000000008</v>
      </c>
      <c r="BB80" s="1">
        <v>8.9645799999999998</v>
      </c>
      <c r="BC80" s="1">
        <v>8.8459500000000002</v>
      </c>
      <c r="BD80" s="1">
        <v>8.5730299999999993</v>
      </c>
      <c r="BE80" s="1">
        <v>8.8244299999999996</v>
      </c>
      <c r="BF80" s="1">
        <v>8.3405299999999993</v>
      </c>
      <c r="BG80" s="1">
        <v>8.3457799999999995</v>
      </c>
      <c r="BH80" s="1">
        <v>7.9265800000000004</v>
      </c>
      <c r="BI80" s="1">
        <v>8.3534600000000001</v>
      </c>
      <c r="BJ80" s="1">
        <v>8.3993400000000005</v>
      </c>
      <c r="BK80" s="1">
        <v>8.2271099999999997</v>
      </c>
      <c r="BL80" s="1">
        <v>8.6581299999999999</v>
      </c>
      <c r="BM80" s="1">
        <v>8.6378299999999992</v>
      </c>
      <c r="BN80" s="1">
        <v>8.2907100000000007</v>
      </c>
      <c r="BO80" s="1">
        <v>8.3144200000000001</v>
      </c>
      <c r="BP80" s="1">
        <v>7.9412900000000004</v>
      </c>
      <c r="BQ80" s="1">
        <v>9.0098500000000001</v>
      </c>
      <c r="BR80" s="1">
        <v>8.5866600000000002</v>
      </c>
      <c r="BS80" s="1">
        <v>8.6204999999999998</v>
      </c>
      <c r="BT80" s="1">
        <v>8.63584</v>
      </c>
      <c r="BU80" s="1">
        <v>8.0524400000000007</v>
      </c>
      <c r="BV80" s="1">
        <v>8.9360599999999994</v>
      </c>
      <c r="BW80" s="1">
        <v>8.7599400000000003</v>
      </c>
      <c r="BX80" s="1">
        <v>9.2610799999999998</v>
      </c>
      <c r="BY80" s="1">
        <v>9.2004900000000003</v>
      </c>
      <c r="BZ80" s="1">
        <v>8.2574199999999998</v>
      </c>
      <c r="CA80" s="1">
        <v>8.8337400000000006</v>
      </c>
      <c r="CB80" s="1">
        <v>8.7599900000000002</v>
      </c>
      <c r="CC80" s="1">
        <v>8.6082099999999997</v>
      </c>
      <c r="CD80" s="1">
        <v>9.0898400000000006</v>
      </c>
      <c r="CE80" s="1">
        <v>8.7182899999999997</v>
      </c>
      <c r="CF80" s="1">
        <v>9.0685699999999994</v>
      </c>
      <c r="CG80" s="1">
        <v>8.5571099999999998</v>
      </c>
      <c r="CH80" s="1">
        <v>8.5639299999999992</v>
      </c>
      <c r="CI80" s="1">
        <v>8.1728699999999996</v>
      </c>
      <c r="CJ80" s="1">
        <v>8.6819799999999994</v>
      </c>
      <c r="CK80" s="1">
        <v>8.4839099999999998</v>
      </c>
      <c r="CL80" s="1">
        <v>8.7206299999999999</v>
      </c>
      <c r="CM80" s="1">
        <v>9.3358699999999999</v>
      </c>
      <c r="CN80" s="1">
        <v>8.0977599999999992</v>
      </c>
      <c r="CO80" s="1">
        <v>8.4588599999999996</v>
      </c>
      <c r="CP80" s="1">
        <v>8.8440499999999993</v>
      </c>
      <c r="CQ80" s="1">
        <v>8.9523100000000007</v>
      </c>
      <c r="CR80" s="1">
        <v>8.8242799999999999</v>
      </c>
      <c r="CS80" s="1">
        <v>8.6669</v>
      </c>
      <c r="CT80" s="1">
        <v>8.9981200000000001</v>
      </c>
      <c r="CU80" s="1">
        <v>8.5116200000000006</v>
      </c>
      <c r="CV80" s="1">
        <v>8.7108899999999991</v>
      </c>
      <c r="CW80" s="1">
        <v>8.5106800000000007</v>
      </c>
      <c r="CX80" s="1">
        <v>8.2846100000000007</v>
      </c>
      <c r="CY80" s="1">
        <v>8.2337199999999999</v>
      </c>
      <c r="CZ80" s="1">
        <v>8.7759499999999999</v>
      </c>
      <c r="DA80" s="1">
        <v>8.5584299999999995</v>
      </c>
      <c r="DB80" s="1">
        <v>8.4288299999999996</v>
      </c>
      <c r="DC80" s="1">
        <v>8.6851900000000004</v>
      </c>
      <c r="DD80" s="1">
        <v>8.2630700000000008</v>
      </c>
      <c r="DE80" s="1">
        <v>8.9260099999999998</v>
      </c>
      <c r="DF80" s="1">
        <v>8.2086600000000001</v>
      </c>
      <c r="DG80" s="1">
        <v>8.3816699999999997</v>
      </c>
      <c r="DH80" s="1">
        <v>8.9134600000000006</v>
      </c>
      <c r="DI80" s="1">
        <v>8.7316099999999999</v>
      </c>
      <c r="DJ80" s="1">
        <v>8.2890499999999996</v>
      </c>
      <c r="DK80" s="1">
        <v>8.8773499999999999</v>
      </c>
      <c r="DL80" s="1">
        <v>8.7110800000000008</v>
      </c>
      <c r="DM80" s="1">
        <v>8.6295500000000001</v>
      </c>
      <c r="DN80" s="1">
        <v>8.6959900000000001</v>
      </c>
      <c r="DO80" s="1">
        <v>8.7167100000000008</v>
      </c>
      <c r="DP80" s="1">
        <v>9.1631599999999995</v>
      </c>
      <c r="DQ80" s="1">
        <v>8.4327199999999998</v>
      </c>
      <c r="DR80" s="1">
        <v>8.4697399999999998</v>
      </c>
      <c r="DS80" s="1">
        <v>8.7321000000000009</v>
      </c>
      <c r="DT80" s="1">
        <v>8.5253200000000007</v>
      </c>
      <c r="DU80" s="1">
        <v>8.2983399999999996</v>
      </c>
      <c r="DV80" s="1">
        <v>9.2651000000000003</v>
      </c>
      <c r="DW80" s="1">
        <v>8.45519</v>
      </c>
      <c r="DX80" s="1">
        <v>8.6833600000000004</v>
      </c>
      <c r="DY80" s="1">
        <v>8.2039399999999993</v>
      </c>
      <c r="DZ80" s="1">
        <v>8.34131</v>
      </c>
      <c r="EA80" s="1">
        <v>8.8627099999999999</v>
      </c>
      <c r="EB80" s="1">
        <v>8.3943100000000008</v>
      </c>
      <c r="EC80" s="1">
        <v>8.7764199999999999</v>
      </c>
      <c r="ED80" s="1">
        <v>8.6901200000000003</v>
      </c>
      <c r="EE80" s="1">
        <v>8.22377</v>
      </c>
      <c r="EF80" s="1">
        <f>CORREL($J$2:$EE$2,J80:EE80)</f>
        <v>0.31471419984921756</v>
      </c>
      <c r="EG80" s="1">
        <f>TDIST((EF80*SQRT(126-2)/SQRT(1-(EF80*EF80))),126,2)</f>
        <v>3.2986050250838773E-4</v>
      </c>
      <c r="EH80" s="1">
        <v>3.1301800000000002E-3</v>
      </c>
    </row>
    <row r="81" spans="1:138" x14ac:dyDescent="0.25">
      <c r="A81" s="1" t="s">
        <v>4</v>
      </c>
      <c r="B81" s="1">
        <v>40850056</v>
      </c>
      <c r="C81" s="1">
        <v>40850138</v>
      </c>
      <c r="D81" s="1">
        <v>17424088</v>
      </c>
      <c r="E81" s="1" t="s">
        <v>1196</v>
      </c>
      <c r="F81" s="1" t="s">
        <v>1195</v>
      </c>
      <c r="G81" s="1" t="s">
        <v>1194</v>
      </c>
      <c r="H81" s="1" t="s">
        <v>1193</v>
      </c>
      <c r="J81" s="1">
        <v>9.8797800000000002</v>
      </c>
      <c r="K81" s="1">
        <v>8.4770199999999996</v>
      </c>
      <c r="L81" s="1">
        <v>8.4679400000000005</v>
      </c>
      <c r="M81" s="1">
        <v>7.3163900000000002</v>
      </c>
      <c r="N81" s="1">
        <v>9.3305600000000002</v>
      </c>
      <c r="O81" s="1">
        <v>8.4664099999999998</v>
      </c>
      <c r="P81" s="1">
        <v>8.5748999999999995</v>
      </c>
      <c r="Q81" s="1">
        <v>10.641500000000001</v>
      </c>
      <c r="R81" s="1">
        <v>11.1166</v>
      </c>
      <c r="S81" s="1">
        <v>8.4954300000000007</v>
      </c>
      <c r="T81" s="1">
        <v>8.7076600000000006</v>
      </c>
      <c r="U81" s="1">
        <v>7.9490600000000002</v>
      </c>
      <c r="V81" s="1">
        <v>8.4780700000000007</v>
      </c>
      <c r="W81" s="1">
        <v>8.5023499999999999</v>
      </c>
      <c r="X81" s="1">
        <v>7.0813499999999996</v>
      </c>
      <c r="Y81" s="1">
        <v>7.7081600000000003</v>
      </c>
      <c r="Z81" s="1">
        <v>8.1543399999999995</v>
      </c>
      <c r="AA81" s="1">
        <v>8.6211199999999995</v>
      </c>
      <c r="AB81" s="1">
        <v>8.7911900000000003</v>
      </c>
      <c r="AC81" s="1">
        <v>8.5479299999999991</v>
      </c>
      <c r="AD81" s="1">
        <v>10.8401</v>
      </c>
      <c r="AE81" s="1">
        <v>8.5226199999999999</v>
      </c>
      <c r="AF81" s="1">
        <v>9.66357</v>
      </c>
      <c r="AG81" s="1">
        <v>10.4373</v>
      </c>
      <c r="AH81" s="1">
        <v>8.7763500000000008</v>
      </c>
      <c r="AI81" s="1">
        <v>8.2307100000000002</v>
      </c>
      <c r="AJ81" s="1">
        <v>8.8648799999999994</v>
      </c>
      <c r="AK81" s="1">
        <v>9.1070700000000002</v>
      </c>
      <c r="AL81" s="1">
        <v>7.79697</v>
      </c>
      <c r="AM81" s="1">
        <v>10.599</v>
      </c>
      <c r="AN81" s="1">
        <v>8.4174299999999995</v>
      </c>
      <c r="AO81" s="1">
        <v>8.0505499999999994</v>
      </c>
      <c r="AP81" s="1">
        <v>8.8193099999999998</v>
      </c>
      <c r="AQ81" s="1">
        <v>8.1776499999999999</v>
      </c>
      <c r="AR81" s="1">
        <v>8.9934100000000008</v>
      </c>
      <c r="AS81" s="1">
        <v>8.3424700000000005</v>
      </c>
      <c r="AT81" s="1">
        <v>8.2608899999999998</v>
      </c>
      <c r="AU81" s="1">
        <v>7.8716499999999998</v>
      </c>
      <c r="AV81" s="1">
        <v>8.1706800000000008</v>
      </c>
      <c r="AW81" s="1">
        <v>7.5768199999999997</v>
      </c>
      <c r="AX81" s="1">
        <v>8.3490900000000003</v>
      </c>
      <c r="AY81" s="1">
        <v>8.1982700000000008</v>
      </c>
      <c r="AZ81" s="1">
        <v>8.6426400000000001</v>
      </c>
      <c r="BA81" s="1">
        <v>8.5802600000000009</v>
      </c>
      <c r="BB81" s="1">
        <v>10.982100000000001</v>
      </c>
      <c r="BC81" s="1">
        <v>8.9384999999999994</v>
      </c>
      <c r="BD81" s="1">
        <v>9.1814699999999991</v>
      </c>
      <c r="BE81" s="1">
        <v>8.3822100000000006</v>
      </c>
      <c r="BF81" s="1">
        <v>8.2459900000000008</v>
      </c>
      <c r="BG81" s="1">
        <v>8.6382600000000007</v>
      </c>
      <c r="BH81" s="1">
        <v>7.6669700000000001</v>
      </c>
      <c r="BI81" s="1">
        <v>8.1387</v>
      </c>
      <c r="BJ81" s="1">
        <v>8.0799199999999995</v>
      </c>
      <c r="BK81" s="1">
        <v>8.3841300000000007</v>
      </c>
      <c r="BL81" s="1">
        <v>9.6077499999999993</v>
      </c>
      <c r="BM81" s="1">
        <v>8.7416</v>
      </c>
      <c r="BN81" s="1">
        <v>8.5704700000000003</v>
      </c>
      <c r="BO81" s="1">
        <v>8.2031299999999998</v>
      </c>
      <c r="BP81" s="1">
        <v>8.5990500000000001</v>
      </c>
      <c r="BQ81" s="1">
        <v>9.0025200000000005</v>
      </c>
      <c r="BR81" s="1">
        <v>8.0149500000000007</v>
      </c>
      <c r="BS81" s="1">
        <v>8.5368600000000008</v>
      </c>
      <c r="BT81" s="1">
        <v>8.0984200000000008</v>
      </c>
      <c r="BU81" s="1">
        <v>8.7304499999999994</v>
      </c>
      <c r="BV81" s="1">
        <v>8.6307500000000008</v>
      </c>
      <c r="BW81" s="1">
        <v>7.9872399999999999</v>
      </c>
      <c r="BX81" s="1">
        <v>8.7379499999999997</v>
      </c>
      <c r="BY81" s="1">
        <v>8.4582599999999992</v>
      </c>
      <c r="BZ81" s="1">
        <v>8.56935</v>
      </c>
      <c r="CA81" s="1">
        <v>8.2148599999999998</v>
      </c>
      <c r="CB81" s="1">
        <v>8.0178600000000007</v>
      </c>
      <c r="CC81" s="1">
        <v>8.1907599999999992</v>
      </c>
      <c r="CD81" s="1">
        <v>8.2805499999999999</v>
      </c>
      <c r="CE81" s="1">
        <v>8.1721800000000009</v>
      </c>
      <c r="CF81" s="1">
        <v>8.8084500000000006</v>
      </c>
      <c r="CG81" s="1">
        <v>8.3648600000000002</v>
      </c>
      <c r="CH81" s="1">
        <v>8.0392100000000006</v>
      </c>
      <c r="CI81" s="1">
        <v>8.7555099999999992</v>
      </c>
      <c r="CJ81" s="1">
        <v>8.77956</v>
      </c>
      <c r="CK81" s="1">
        <v>8.7435799999999997</v>
      </c>
      <c r="CL81" s="1">
        <v>8.7522199999999994</v>
      </c>
      <c r="CM81" s="1">
        <v>11.1249</v>
      </c>
      <c r="CN81" s="1">
        <v>8.4994800000000001</v>
      </c>
      <c r="CO81" s="1">
        <v>8.8385300000000004</v>
      </c>
      <c r="CP81" s="1">
        <v>7.6967999999999996</v>
      </c>
      <c r="CQ81" s="1">
        <v>8.0091900000000003</v>
      </c>
      <c r="CR81" s="1">
        <v>8.1854399999999998</v>
      </c>
      <c r="CS81" s="1">
        <v>8.2834299999999992</v>
      </c>
      <c r="CT81" s="1">
        <v>8.3067700000000002</v>
      </c>
      <c r="CU81" s="1">
        <v>10.1799</v>
      </c>
      <c r="CV81" s="1">
        <v>9.2485099999999996</v>
      </c>
      <c r="CW81" s="1">
        <v>5.7982199999999997</v>
      </c>
      <c r="CX81" s="1">
        <v>8.3811599999999995</v>
      </c>
      <c r="CY81" s="1">
        <v>8.4428699999999992</v>
      </c>
      <c r="CZ81" s="1">
        <v>8.2347900000000003</v>
      </c>
      <c r="DA81" s="1">
        <v>8.5809300000000004</v>
      </c>
      <c r="DB81" s="1">
        <v>8.6319300000000005</v>
      </c>
      <c r="DC81" s="1">
        <v>8.5048100000000009</v>
      </c>
      <c r="DD81" s="1">
        <v>8.9510299999999994</v>
      </c>
      <c r="DE81" s="1">
        <v>7.9379400000000002</v>
      </c>
      <c r="DF81" s="1">
        <v>8.2584700000000009</v>
      </c>
      <c r="DG81" s="1">
        <v>8.5366499999999998</v>
      </c>
      <c r="DH81" s="1">
        <v>8.82803</v>
      </c>
      <c r="DI81" s="1">
        <v>8.4372500000000006</v>
      </c>
      <c r="DJ81" s="1">
        <v>8.1550999999999991</v>
      </c>
      <c r="DK81" s="1">
        <v>8.2472300000000001</v>
      </c>
      <c r="DL81" s="1">
        <v>9.5135199999999998</v>
      </c>
      <c r="DM81" s="1">
        <v>8.14405</v>
      </c>
      <c r="DN81" s="1">
        <v>8.5068000000000001</v>
      </c>
      <c r="DO81" s="1">
        <v>8.3309300000000004</v>
      </c>
      <c r="DP81" s="1">
        <v>9.7834400000000006</v>
      </c>
      <c r="DQ81" s="1">
        <v>8.6083200000000009</v>
      </c>
      <c r="DR81" s="1">
        <v>8.3877299999999995</v>
      </c>
      <c r="DS81" s="1">
        <v>8.3796999999999997</v>
      </c>
      <c r="DT81" s="1">
        <v>8.4739100000000001</v>
      </c>
      <c r="DU81" s="1">
        <v>8.4826800000000002</v>
      </c>
      <c r="DV81" s="1">
        <v>10.447900000000001</v>
      </c>
      <c r="DW81" s="1">
        <v>8.5152999999999999</v>
      </c>
      <c r="DX81" s="1">
        <v>8.70031</v>
      </c>
      <c r="DY81" s="1">
        <v>8.7436799999999995</v>
      </c>
      <c r="DZ81" s="1">
        <v>8.2454199999999993</v>
      </c>
      <c r="EA81" s="1">
        <v>8.2914999999999992</v>
      </c>
      <c r="EB81" s="1">
        <v>8.7563099999999991</v>
      </c>
      <c r="EC81" s="1">
        <v>8.2032900000000009</v>
      </c>
      <c r="ED81" s="1">
        <v>8.2354400000000005</v>
      </c>
      <c r="EE81" s="1">
        <v>8.9079200000000007</v>
      </c>
      <c r="EF81" s="1">
        <f>CORREL($J$2:$EE$2,J81:EE81)</f>
        <v>0.31288399367460124</v>
      </c>
      <c r="EG81" s="1">
        <f>TDIST((EF81*SQRT(126-2)/SQRT(1-(EF81*EF81))),126,2)</f>
        <v>3.5885409389441858E-4</v>
      </c>
      <c r="EH81" s="1">
        <v>3.3308729999999998E-3</v>
      </c>
    </row>
    <row r="82" spans="1:138" x14ac:dyDescent="0.25">
      <c r="A82" s="1" t="s">
        <v>4</v>
      </c>
      <c r="B82" s="1">
        <v>43566928</v>
      </c>
      <c r="C82" s="1">
        <v>43578873</v>
      </c>
      <c r="D82" s="1">
        <v>17424742</v>
      </c>
      <c r="E82" s="1" t="s">
        <v>1192</v>
      </c>
      <c r="F82" s="1" t="s">
        <v>1191</v>
      </c>
      <c r="G82" s="1" t="s">
        <v>1190</v>
      </c>
      <c r="H82" s="1" t="s">
        <v>1189</v>
      </c>
      <c r="J82" s="1">
        <v>9.0979899999999994</v>
      </c>
      <c r="K82" s="1">
        <v>9.0752199999999998</v>
      </c>
      <c r="L82" s="1">
        <v>9.2365100000000009</v>
      </c>
      <c r="M82" s="1">
        <v>9.4156899999999997</v>
      </c>
      <c r="N82" s="1">
        <v>9.2461699999999993</v>
      </c>
      <c r="O82" s="1">
        <v>9.2024799999999995</v>
      </c>
      <c r="P82" s="1">
        <v>9.1253399999999996</v>
      </c>
      <c r="Q82" s="1">
        <v>8.0747900000000001</v>
      </c>
      <c r="R82" s="1">
        <v>8.3321400000000008</v>
      </c>
      <c r="S82" s="1">
        <v>8.9586000000000006</v>
      </c>
      <c r="T82" s="1">
        <v>9.2183700000000002</v>
      </c>
      <c r="U82" s="1">
        <v>9.3611400000000007</v>
      </c>
      <c r="V82" s="1">
        <v>9.4502400000000009</v>
      </c>
      <c r="W82" s="1">
        <v>9.2369400000000006</v>
      </c>
      <c r="X82" s="1">
        <v>10.073600000000001</v>
      </c>
      <c r="Y82" s="1">
        <v>9.3695400000000006</v>
      </c>
      <c r="Z82" s="1">
        <v>9.2705000000000002</v>
      </c>
      <c r="AA82" s="1">
        <v>9.8025599999999997</v>
      </c>
      <c r="AB82" s="1">
        <v>9.2821099999999994</v>
      </c>
      <c r="AC82" s="1">
        <v>9.3820200000000007</v>
      </c>
      <c r="AD82" s="1">
        <v>8.3204700000000003</v>
      </c>
      <c r="AE82" s="1">
        <v>9.3592999999999993</v>
      </c>
      <c r="AF82" s="1">
        <v>8.9785299999999992</v>
      </c>
      <c r="AG82" s="1">
        <v>8.6828500000000002</v>
      </c>
      <c r="AH82" s="1">
        <v>9.3047699999999995</v>
      </c>
      <c r="AI82" s="1">
        <v>9.4605700000000006</v>
      </c>
      <c r="AJ82" s="1">
        <v>9.4535999999999998</v>
      </c>
      <c r="AK82" s="1">
        <v>8.9880899999999997</v>
      </c>
      <c r="AL82" s="1">
        <v>9.2658100000000001</v>
      </c>
      <c r="AM82" s="1">
        <v>8.3336000000000006</v>
      </c>
      <c r="AN82" s="1">
        <v>9.49953</v>
      </c>
      <c r="AO82" s="1">
        <v>9.1296700000000008</v>
      </c>
      <c r="AP82" s="1">
        <v>9.2083300000000001</v>
      </c>
      <c r="AQ82" s="1">
        <v>9.0409699999999997</v>
      </c>
      <c r="AR82" s="1">
        <v>9.1021400000000003</v>
      </c>
      <c r="AS82" s="1">
        <v>9.4400499999999994</v>
      </c>
      <c r="AT82" s="1">
        <v>9.5805199999999999</v>
      </c>
      <c r="AU82" s="1">
        <v>9.5248200000000001</v>
      </c>
      <c r="AV82" s="1">
        <v>9.2363</v>
      </c>
      <c r="AW82" s="1">
        <v>9.4338999999999995</v>
      </c>
      <c r="AX82" s="1">
        <v>9.4881399999999996</v>
      </c>
      <c r="AY82" s="1">
        <v>9.3081600000000009</v>
      </c>
      <c r="AZ82" s="1">
        <v>9.1507400000000008</v>
      </c>
      <c r="BA82" s="1">
        <v>9.2414699999999996</v>
      </c>
      <c r="BB82" s="1">
        <v>8.3689499999999999</v>
      </c>
      <c r="BC82" s="1">
        <v>9.1056000000000008</v>
      </c>
      <c r="BD82" s="1">
        <v>9.0663499999999999</v>
      </c>
      <c r="BE82" s="1">
        <v>9.1135000000000002</v>
      </c>
      <c r="BF82" s="1">
        <v>9.1026299999999996</v>
      </c>
      <c r="BG82" s="1">
        <v>9.3618900000000007</v>
      </c>
      <c r="BH82" s="1">
        <v>8.4605499999999996</v>
      </c>
      <c r="BI82" s="1">
        <v>9.2940799999999992</v>
      </c>
      <c r="BJ82" s="1">
        <v>9.7617100000000008</v>
      </c>
      <c r="BK82" s="1">
        <v>9.1858699999999995</v>
      </c>
      <c r="BL82" s="1">
        <v>9.1940000000000008</v>
      </c>
      <c r="BM82" s="1">
        <v>9.3498099999999997</v>
      </c>
      <c r="BN82" s="1">
        <v>9.1962399999999995</v>
      </c>
      <c r="BO82" s="1">
        <v>9.27806</v>
      </c>
      <c r="BP82" s="1">
        <v>9.0916499999999996</v>
      </c>
      <c r="BQ82" s="1">
        <v>9.1814099999999996</v>
      </c>
      <c r="BR82" s="1">
        <v>9.3314400000000006</v>
      </c>
      <c r="BS82" s="1">
        <v>9.4821600000000004</v>
      </c>
      <c r="BT82" s="1">
        <v>9.1743699999999997</v>
      </c>
      <c r="BU82" s="1">
        <v>9.0458800000000004</v>
      </c>
      <c r="BV82" s="1">
        <v>9.43093</v>
      </c>
      <c r="BW82" s="1">
        <v>9.21983</v>
      </c>
      <c r="BX82" s="1">
        <v>9.2061100000000007</v>
      </c>
      <c r="BY82" s="1">
        <v>9.0965500000000006</v>
      </c>
      <c r="BZ82" s="1">
        <v>9.2094699999999996</v>
      </c>
      <c r="CA82" s="1">
        <v>9.3207599999999999</v>
      </c>
      <c r="CB82" s="1">
        <v>9.2937200000000004</v>
      </c>
      <c r="CC82" s="1">
        <v>9.5153499999999998</v>
      </c>
      <c r="CD82" s="1">
        <v>9.2426200000000005</v>
      </c>
      <c r="CE82" s="1">
        <v>9.4556699999999996</v>
      </c>
      <c r="CF82" s="1">
        <v>9.4606100000000009</v>
      </c>
      <c r="CG82" s="1">
        <v>9.3799899999999994</v>
      </c>
      <c r="CH82" s="1">
        <v>9.1912500000000001</v>
      </c>
      <c r="CI82" s="1">
        <v>9.2886399999999991</v>
      </c>
      <c r="CJ82" s="1">
        <v>9.37256</v>
      </c>
      <c r="CK82" s="1">
        <v>9.46448</v>
      </c>
      <c r="CL82" s="1">
        <v>9.4206199999999995</v>
      </c>
      <c r="CM82" s="1">
        <v>8.10121</v>
      </c>
      <c r="CN82" s="1">
        <v>9.2621300000000009</v>
      </c>
      <c r="CO82" s="1">
        <v>9.2815600000000007</v>
      </c>
      <c r="CP82" s="1">
        <v>9.2608800000000002</v>
      </c>
      <c r="CQ82" s="1">
        <v>9.2227899999999998</v>
      </c>
      <c r="CR82" s="1">
        <v>9.2406199999999998</v>
      </c>
      <c r="CS82" s="1">
        <v>9.2262599999999999</v>
      </c>
      <c r="CT82" s="1">
        <v>9.3110099999999996</v>
      </c>
      <c r="CU82" s="1">
        <v>8.8093299999999992</v>
      </c>
      <c r="CV82" s="1">
        <v>9.4812999999999992</v>
      </c>
      <c r="CW82" s="1">
        <v>8.8323900000000002</v>
      </c>
      <c r="CX82" s="1">
        <v>9.3688000000000002</v>
      </c>
      <c r="CY82" s="1">
        <v>9.2191899999999993</v>
      </c>
      <c r="CZ82" s="1">
        <v>9.2393099999999997</v>
      </c>
      <c r="DA82" s="1">
        <v>9.2218800000000005</v>
      </c>
      <c r="DB82" s="1">
        <v>9.4195499999999992</v>
      </c>
      <c r="DC82" s="1">
        <v>9.4432600000000004</v>
      </c>
      <c r="DD82" s="1">
        <v>9.3012899999999998</v>
      </c>
      <c r="DE82" s="1">
        <v>9.3228399999999993</v>
      </c>
      <c r="DF82" s="1">
        <v>9.5300100000000008</v>
      </c>
      <c r="DG82" s="1">
        <v>9.4258799999999994</v>
      </c>
      <c r="DH82" s="1">
        <v>9.5031099999999995</v>
      </c>
      <c r="DI82" s="1">
        <v>9.4636200000000006</v>
      </c>
      <c r="DJ82" s="1">
        <v>9.1447599999999998</v>
      </c>
      <c r="DK82" s="1">
        <v>9.3933700000000009</v>
      </c>
      <c r="DL82" s="1">
        <v>8.8166499999999992</v>
      </c>
      <c r="DM82" s="1">
        <v>9.4050100000000008</v>
      </c>
      <c r="DN82" s="1">
        <v>9.3954699999999995</v>
      </c>
      <c r="DO82" s="1">
        <v>9.2381700000000002</v>
      </c>
      <c r="DP82" s="1">
        <v>8.9350400000000008</v>
      </c>
      <c r="DQ82" s="1">
        <v>9.1429799999999997</v>
      </c>
      <c r="DR82" s="1">
        <v>9.3491300000000006</v>
      </c>
      <c r="DS82" s="1">
        <v>9.2898800000000001</v>
      </c>
      <c r="DT82" s="1">
        <v>9.4582999999999995</v>
      </c>
      <c r="DU82" s="1">
        <v>8.7307699999999997</v>
      </c>
      <c r="DV82" s="1">
        <v>7.9109299999999996</v>
      </c>
      <c r="DW82" s="1">
        <v>9.4721100000000007</v>
      </c>
      <c r="DX82" s="1">
        <v>9.17713</v>
      </c>
      <c r="DY82" s="1">
        <v>9.24193</v>
      </c>
      <c r="DZ82" s="1">
        <v>9.5626599999999993</v>
      </c>
      <c r="EA82" s="1">
        <v>9.3471799999999998</v>
      </c>
      <c r="EB82" s="1">
        <v>9.2265499999999996</v>
      </c>
      <c r="EC82" s="1">
        <v>9.5175199999999993</v>
      </c>
      <c r="ED82" s="1">
        <v>9.3288499999999992</v>
      </c>
      <c r="EE82" s="1">
        <v>9.8494100000000007</v>
      </c>
      <c r="EF82" s="1">
        <f>CORREL($J$2:$EE$2,J82:EE82)</f>
        <v>-0.30966686612714645</v>
      </c>
      <c r="EG82" s="1">
        <f>TDIST(-(EF82*SQRT(126-2)/SQRT(1-(EF82*EF82))),126,2)</f>
        <v>4.155894993489899E-4</v>
      </c>
      <c r="EH82" s="1">
        <v>3.774973E-3</v>
      </c>
    </row>
    <row r="83" spans="1:138" x14ac:dyDescent="0.25">
      <c r="A83" s="1" t="s">
        <v>4</v>
      </c>
      <c r="B83" s="1">
        <v>33208991</v>
      </c>
      <c r="C83" s="1">
        <v>33233340</v>
      </c>
      <c r="D83" s="1">
        <v>17412593</v>
      </c>
      <c r="E83" s="1" t="s">
        <v>1188</v>
      </c>
      <c r="F83" s="1" t="s">
        <v>1187</v>
      </c>
      <c r="G83" s="1" t="s">
        <v>1186</v>
      </c>
      <c r="H83" s="1" t="s">
        <v>1185</v>
      </c>
      <c r="J83" s="1">
        <v>8.61252</v>
      </c>
      <c r="K83" s="1">
        <v>8.50366</v>
      </c>
      <c r="L83" s="1">
        <v>8.8215599999999998</v>
      </c>
      <c r="M83" s="1">
        <v>8.3360800000000008</v>
      </c>
      <c r="N83" s="1">
        <v>8.2393400000000003</v>
      </c>
      <c r="O83" s="1">
        <v>8.3718800000000009</v>
      </c>
      <c r="P83" s="1">
        <v>8.4876100000000001</v>
      </c>
      <c r="Q83" s="1">
        <v>5.78688</v>
      </c>
      <c r="R83" s="1">
        <v>5.4837899999999999</v>
      </c>
      <c r="S83" s="1">
        <v>8.0124999999999993</v>
      </c>
      <c r="T83" s="1">
        <v>7.59232</v>
      </c>
      <c r="U83" s="1">
        <v>8.8185099999999998</v>
      </c>
      <c r="V83" s="1">
        <v>8.2020999999999997</v>
      </c>
      <c r="W83" s="1">
        <v>8.5811499999999992</v>
      </c>
      <c r="X83" s="1">
        <v>8.0404099999999996</v>
      </c>
      <c r="Y83" s="1">
        <v>8.7383100000000002</v>
      </c>
      <c r="Z83" s="1">
        <v>9.1238299999999999</v>
      </c>
      <c r="AA83" s="1">
        <v>8.4877699999999994</v>
      </c>
      <c r="AB83" s="1">
        <v>8.7529800000000009</v>
      </c>
      <c r="AC83" s="1">
        <v>8.7490299999999994</v>
      </c>
      <c r="AD83" s="1">
        <v>5.5462300000000004</v>
      </c>
      <c r="AE83" s="1">
        <v>9.1754599999999993</v>
      </c>
      <c r="AF83" s="1">
        <v>8.2578200000000006</v>
      </c>
      <c r="AG83" s="1">
        <v>5.9372299999999996</v>
      </c>
      <c r="AH83" s="1">
        <v>8.8082899999999995</v>
      </c>
      <c r="AI83" s="1">
        <v>9.0289199999999994</v>
      </c>
      <c r="AJ83" s="1">
        <v>8.4059000000000008</v>
      </c>
      <c r="AK83" s="1">
        <v>8.9988799999999998</v>
      </c>
      <c r="AL83" s="1">
        <v>8.8137899999999991</v>
      </c>
      <c r="AM83" s="1">
        <v>6.5472200000000003</v>
      </c>
      <c r="AN83" s="1">
        <v>8.6611899999999995</v>
      </c>
      <c r="AO83" s="1">
        <v>8.6516500000000001</v>
      </c>
      <c r="AP83" s="1">
        <v>8.8506900000000002</v>
      </c>
      <c r="AQ83" s="1">
        <v>8.5500500000000006</v>
      </c>
      <c r="AR83" s="1">
        <v>8.5113599999999998</v>
      </c>
      <c r="AS83" s="1">
        <v>8.4801599999999997</v>
      </c>
      <c r="AT83" s="1">
        <v>8.7303499999999996</v>
      </c>
      <c r="AU83" s="1">
        <v>8.9380299999999995</v>
      </c>
      <c r="AV83" s="1">
        <v>8.3941099999999995</v>
      </c>
      <c r="AW83" s="1">
        <v>8.6724499999999995</v>
      </c>
      <c r="AX83" s="1">
        <v>9.1748100000000008</v>
      </c>
      <c r="AY83" s="1">
        <v>9.0188000000000006</v>
      </c>
      <c r="AZ83" s="1">
        <v>8.4014799999999994</v>
      </c>
      <c r="BA83" s="1">
        <v>7.9789099999999999</v>
      </c>
      <c r="BB83" s="1">
        <v>6.5011200000000002</v>
      </c>
      <c r="BC83" s="1">
        <v>8.4093499999999999</v>
      </c>
      <c r="BD83" s="1">
        <v>8.7558299999999996</v>
      </c>
      <c r="BE83" s="1">
        <v>8.2461800000000007</v>
      </c>
      <c r="BF83" s="1">
        <v>9.1474399999999996</v>
      </c>
      <c r="BG83" s="1">
        <v>8.5993899999999996</v>
      </c>
      <c r="BH83" s="1">
        <v>8.6978100000000005</v>
      </c>
      <c r="BI83" s="1">
        <v>8.5655400000000004</v>
      </c>
      <c r="BJ83" s="1">
        <v>8.8806999999999992</v>
      </c>
      <c r="BK83" s="1">
        <v>8.6554900000000004</v>
      </c>
      <c r="BL83" s="1">
        <v>8.5332100000000004</v>
      </c>
      <c r="BM83" s="1">
        <v>8.5836400000000008</v>
      </c>
      <c r="BN83" s="1">
        <v>8.9808500000000002</v>
      </c>
      <c r="BO83" s="1">
        <v>8.7862600000000004</v>
      </c>
      <c r="BP83" s="1">
        <v>8.8210300000000004</v>
      </c>
      <c r="BQ83" s="1">
        <v>8.47438</v>
      </c>
      <c r="BR83" s="1">
        <v>8.5636700000000001</v>
      </c>
      <c r="BS83" s="1">
        <v>8.6280900000000003</v>
      </c>
      <c r="BT83" s="1">
        <v>8.6017799999999998</v>
      </c>
      <c r="BU83" s="1">
        <v>9.0501100000000001</v>
      </c>
      <c r="BV83" s="1">
        <v>8.9555900000000008</v>
      </c>
      <c r="BW83" s="1">
        <v>8.5011299999999999</v>
      </c>
      <c r="BX83" s="1">
        <v>8.3957300000000004</v>
      </c>
      <c r="BY83" s="1">
        <v>8.3784299999999998</v>
      </c>
      <c r="BZ83" s="1">
        <v>8.9967400000000008</v>
      </c>
      <c r="CA83" s="1">
        <v>9.11721</v>
      </c>
      <c r="CB83" s="1">
        <v>8.9059600000000003</v>
      </c>
      <c r="CC83" s="1">
        <v>9.0760500000000004</v>
      </c>
      <c r="CD83" s="1">
        <v>8.6790199999999995</v>
      </c>
      <c r="CE83" s="1">
        <v>8.4451999999999998</v>
      </c>
      <c r="CF83" s="1">
        <v>8.4499600000000008</v>
      </c>
      <c r="CG83" s="1">
        <v>9.0643499999999992</v>
      </c>
      <c r="CH83" s="1">
        <v>9.1367100000000008</v>
      </c>
      <c r="CI83" s="1">
        <v>8.9747900000000005</v>
      </c>
      <c r="CJ83" s="1">
        <v>8.3332200000000007</v>
      </c>
      <c r="CK83" s="1">
        <v>8.5030999999999999</v>
      </c>
      <c r="CL83" s="1">
        <v>8.2051200000000009</v>
      </c>
      <c r="CM83" s="1">
        <v>5.9079499999999996</v>
      </c>
      <c r="CN83" s="1">
        <v>8.7397200000000002</v>
      </c>
      <c r="CO83" s="1">
        <v>8.3183199999999999</v>
      </c>
      <c r="CP83" s="1">
        <v>8.5062700000000007</v>
      </c>
      <c r="CQ83" s="1">
        <v>9.1184499999999993</v>
      </c>
      <c r="CR83" s="1">
        <v>8.3756500000000003</v>
      </c>
      <c r="CS83" s="1">
        <v>8.8486499999999992</v>
      </c>
      <c r="CT83" s="1">
        <v>8.9161900000000003</v>
      </c>
      <c r="CU83" s="1">
        <v>8.2023200000000003</v>
      </c>
      <c r="CV83" s="1">
        <v>8.9019899999999996</v>
      </c>
      <c r="CW83" s="1">
        <v>6.8667800000000003</v>
      </c>
      <c r="CX83" s="1">
        <v>8.1934100000000001</v>
      </c>
      <c r="CY83" s="1">
        <v>8.3232400000000002</v>
      </c>
      <c r="CZ83" s="1">
        <v>8.7670200000000005</v>
      </c>
      <c r="DA83" s="1">
        <v>8.9345199999999991</v>
      </c>
      <c r="DB83" s="1">
        <v>8.8688000000000002</v>
      </c>
      <c r="DC83" s="1">
        <v>8.7544500000000003</v>
      </c>
      <c r="DD83" s="1">
        <v>8.4064499999999995</v>
      </c>
      <c r="DE83" s="1">
        <v>9.2672299999999996</v>
      </c>
      <c r="DF83" s="1">
        <v>8.5606500000000008</v>
      </c>
      <c r="DG83" s="1">
        <v>8.2129100000000008</v>
      </c>
      <c r="DH83" s="1">
        <v>8.9035499999999992</v>
      </c>
      <c r="DI83" s="1">
        <v>8.7745899999999999</v>
      </c>
      <c r="DJ83" s="1">
        <v>8.4830100000000002</v>
      </c>
      <c r="DK83" s="1">
        <v>8.3626500000000004</v>
      </c>
      <c r="DL83" s="1">
        <v>7.0697000000000001</v>
      </c>
      <c r="DM83" s="1">
        <v>8.2015700000000002</v>
      </c>
      <c r="DN83" s="1">
        <v>8.4111799999999999</v>
      </c>
      <c r="DO83" s="1">
        <v>8.1701599999999992</v>
      </c>
      <c r="DP83" s="1">
        <v>7.9485599999999996</v>
      </c>
      <c r="DQ83" s="1">
        <v>8.5844900000000006</v>
      </c>
      <c r="DR83" s="1">
        <v>8.7886399999999991</v>
      </c>
      <c r="DS83" s="1">
        <v>7.6246299999999998</v>
      </c>
      <c r="DT83" s="1">
        <v>8.3224900000000002</v>
      </c>
      <c r="DU83" s="1">
        <v>7.9312199999999997</v>
      </c>
      <c r="DV83" s="1">
        <v>5.91059</v>
      </c>
      <c r="DW83" s="1">
        <v>8.9589300000000005</v>
      </c>
      <c r="DX83" s="1">
        <v>9.3192699999999995</v>
      </c>
      <c r="DY83" s="1">
        <v>8.6348000000000003</v>
      </c>
      <c r="DZ83" s="1">
        <v>8.9064899999999998</v>
      </c>
      <c r="EA83" s="1">
        <v>8.64039</v>
      </c>
      <c r="EB83" s="1">
        <v>8.3194300000000005</v>
      </c>
      <c r="EC83" s="1">
        <v>8.6610300000000002</v>
      </c>
      <c r="ED83" s="1">
        <v>8.9244900000000005</v>
      </c>
      <c r="EE83" s="1">
        <v>8.5887799999999999</v>
      </c>
      <c r="EF83" s="1">
        <f>CORREL($J$2:$EE$2,J83:EE83)</f>
        <v>-0.30901765706296597</v>
      </c>
      <c r="EG83" s="1">
        <f>TDIST(-(EF83*SQRT(126-2)/SQRT(1-(EF83*EF83))),126,2)</f>
        <v>4.2799752086350104E-4</v>
      </c>
      <c r="EH83" s="1">
        <v>3.8567520000000002E-3</v>
      </c>
    </row>
    <row r="84" spans="1:138" x14ac:dyDescent="0.25">
      <c r="A84" s="1" t="s">
        <v>4</v>
      </c>
      <c r="B84" s="1">
        <v>47015669</v>
      </c>
      <c r="C84" s="1">
        <v>47057306</v>
      </c>
      <c r="D84" s="1">
        <v>17425123</v>
      </c>
      <c r="E84" s="1" t="s">
        <v>1184</v>
      </c>
      <c r="F84" s="1" t="s">
        <v>1183</v>
      </c>
      <c r="G84" s="1" t="s">
        <v>1182</v>
      </c>
      <c r="H84" s="1" t="s">
        <v>1181</v>
      </c>
      <c r="J84" s="1">
        <v>6.9312199999999997</v>
      </c>
      <c r="K84" s="1">
        <v>6.9605499999999996</v>
      </c>
      <c r="L84" s="1">
        <v>6.9532600000000002</v>
      </c>
      <c r="M84" s="1">
        <v>6.9612100000000003</v>
      </c>
      <c r="N84" s="1">
        <v>6.9706299999999999</v>
      </c>
      <c r="O84" s="1">
        <v>7.0381799999999997</v>
      </c>
      <c r="P84" s="1">
        <v>7.0985699999999996</v>
      </c>
      <c r="Q84" s="1">
        <v>6.4068300000000002</v>
      </c>
      <c r="R84" s="1">
        <v>6.1610699999999996</v>
      </c>
      <c r="S84" s="1">
        <v>6.90463</v>
      </c>
      <c r="T84" s="1">
        <v>7.1496899999999997</v>
      </c>
      <c r="U84" s="1">
        <v>6.8076499999999998</v>
      </c>
      <c r="V84" s="1">
        <v>7.0799399999999997</v>
      </c>
      <c r="W84" s="1">
        <v>7.0499900000000002</v>
      </c>
      <c r="X84" s="1">
        <v>7.0072799999999997</v>
      </c>
      <c r="Y84" s="1">
        <v>6.8823800000000004</v>
      </c>
      <c r="Z84" s="1">
        <v>7.1811699999999998</v>
      </c>
      <c r="AA84" s="1">
        <v>7.4965999999999999</v>
      </c>
      <c r="AB84" s="1">
        <v>7.2338399999999998</v>
      </c>
      <c r="AC84" s="1">
        <v>7.0676600000000001</v>
      </c>
      <c r="AD84" s="1">
        <v>6.0926200000000001</v>
      </c>
      <c r="AE84" s="1">
        <v>6.80246</v>
      </c>
      <c r="AF84" s="1">
        <v>6.8237399999999999</v>
      </c>
      <c r="AG84" s="1">
        <v>6.2311399999999999</v>
      </c>
      <c r="AH84" s="1">
        <v>7.0126900000000001</v>
      </c>
      <c r="AI84" s="1">
        <v>7.2198000000000002</v>
      </c>
      <c r="AJ84" s="1">
        <v>7.0382800000000003</v>
      </c>
      <c r="AK84" s="1">
        <v>7.0124899999999997</v>
      </c>
      <c r="AL84" s="1">
        <v>7.44001</v>
      </c>
      <c r="AM84" s="1">
        <v>6.2185600000000001</v>
      </c>
      <c r="AN84" s="1">
        <v>7.0669899999999997</v>
      </c>
      <c r="AO84" s="1">
        <v>6.9459099999999996</v>
      </c>
      <c r="AP84" s="1">
        <v>6.9326400000000001</v>
      </c>
      <c r="AQ84" s="1">
        <v>6.9549200000000004</v>
      </c>
      <c r="AR84" s="1">
        <v>7.0468599999999997</v>
      </c>
      <c r="AS84" s="1">
        <v>7.09511</v>
      </c>
      <c r="AT84" s="1">
        <v>7.0391500000000002</v>
      </c>
      <c r="AU84" s="1">
        <v>7.0272399999999999</v>
      </c>
      <c r="AV84" s="1">
        <v>7.1001099999999999</v>
      </c>
      <c r="AW84" s="1">
        <v>7.33894</v>
      </c>
      <c r="AX84" s="1">
        <v>7.0927800000000003</v>
      </c>
      <c r="AY84" s="1">
        <v>7.1067</v>
      </c>
      <c r="AZ84" s="1">
        <v>7.1258499999999998</v>
      </c>
      <c r="BA84" s="1">
        <v>7.0902700000000003</v>
      </c>
      <c r="BB84" s="1">
        <v>6.7657600000000002</v>
      </c>
      <c r="BC84" s="1">
        <v>6.9490800000000004</v>
      </c>
      <c r="BD84" s="1">
        <v>6.7965900000000001</v>
      </c>
      <c r="BE84" s="1">
        <v>6.8788299999999998</v>
      </c>
      <c r="BF84" s="1">
        <v>7.14046</v>
      </c>
      <c r="BG84" s="1">
        <v>7.3520200000000004</v>
      </c>
      <c r="BH84" s="1">
        <v>6.8620999999999999</v>
      </c>
      <c r="BI84" s="1">
        <v>7.0251000000000001</v>
      </c>
      <c r="BJ84" s="1">
        <v>7.3611399999999998</v>
      </c>
      <c r="BK84" s="1">
        <v>7.1857100000000003</v>
      </c>
      <c r="BL84" s="1">
        <v>7.5316000000000001</v>
      </c>
      <c r="BM84" s="1">
        <v>7.0916199999999998</v>
      </c>
      <c r="BN84" s="1">
        <v>7.39886</v>
      </c>
      <c r="BO84" s="1">
        <v>7.0033599999999998</v>
      </c>
      <c r="BP84" s="1">
        <v>7.1199199999999996</v>
      </c>
      <c r="BQ84" s="1">
        <v>7.0537999999999998</v>
      </c>
      <c r="BR84" s="1">
        <v>7.2237499999999999</v>
      </c>
      <c r="BS84" s="1">
        <v>6.8572899999999999</v>
      </c>
      <c r="BT84" s="1">
        <v>7.2834700000000003</v>
      </c>
      <c r="BU84" s="1">
        <v>7.44665</v>
      </c>
      <c r="BV84" s="1">
        <v>7.2565499999999998</v>
      </c>
      <c r="BW84" s="1">
        <v>7.0922900000000002</v>
      </c>
      <c r="BX84" s="1">
        <v>6.6716300000000004</v>
      </c>
      <c r="BY84" s="1">
        <v>7.0721499999999997</v>
      </c>
      <c r="BZ84" s="1">
        <v>7.3303399999999996</v>
      </c>
      <c r="CA84" s="1">
        <v>7.1400100000000002</v>
      </c>
      <c r="CB84" s="1">
        <v>6.9897499999999999</v>
      </c>
      <c r="CC84" s="1">
        <v>7.0136099999999999</v>
      </c>
      <c r="CD84" s="1">
        <v>7.0240400000000003</v>
      </c>
      <c r="CE84" s="1">
        <v>7.2466299999999997</v>
      </c>
      <c r="CF84" s="1">
        <v>7.0765500000000001</v>
      </c>
      <c r="CG84" s="1">
        <v>7.0814700000000004</v>
      </c>
      <c r="CH84" s="1">
        <v>7.1842499999999996</v>
      </c>
      <c r="CI84" s="1">
        <v>7.3767500000000004</v>
      </c>
      <c r="CJ84" s="1">
        <v>7.2449399999999997</v>
      </c>
      <c r="CK84" s="1">
        <v>7.0837700000000003</v>
      </c>
      <c r="CL84" s="1">
        <v>7.0550300000000004</v>
      </c>
      <c r="CM84" s="1">
        <v>6.3592000000000004</v>
      </c>
      <c r="CN84" s="1">
        <v>6.9308399999999999</v>
      </c>
      <c r="CO84" s="1">
        <v>6.6452299999999997</v>
      </c>
      <c r="CP84" s="1">
        <v>7.1174999999999997</v>
      </c>
      <c r="CQ84" s="1">
        <v>7.2937599999999998</v>
      </c>
      <c r="CR84" s="1">
        <v>7.0052099999999999</v>
      </c>
      <c r="CS84" s="1">
        <v>7.24587</v>
      </c>
      <c r="CT84" s="1">
        <v>7.3285200000000001</v>
      </c>
      <c r="CU84" s="1">
        <v>6.6153899999999997</v>
      </c>
      <c r="CV84" s="1">
        <v>7.2526599999999997</v>
      </c>
      <c r="CW84" s="1">
        <v>6.4853199999999998</v>
      </c>
      <c r="CX84" s="1">
        <v>6.9911599999999998</v>
      </c>
      <c r="CY84" s="1">
        <v>7.2212399999999999</v>
      </c>
      <c r="CZ84" s="1">
        <v>7.21645</v>
      </c>
      <c r="DA84" s="1">
        <v>6.7944300000000002</v>
      </c>
      <c r="DB84" s="1">
        <v>7.1795799999999996</v>
      </c>
      <c r="DC84" s="1">
        <v>7.1915899999999997</v>
      </c>
      <c r="DD84" s="1">
        <v>7.1790900000000004</v>
      </c>
      <c r="DE84" s="1">
        <v>7.0154899999999998</v>
      </c>
      <c r="DF84" s="1">
        <v>7.04108</v>
      </c>
      <c r="DG84" s="1">
        <v>6.9194199999999997</v>
      </c>
      <c r="DH84" s="1">
        <v>7.0131199999999998</v>
      </c>
      <c r="DI84" s="1">
        <v>7.21753</v>
      </c>
      <c r="DJ84" s="1">
        <v>7.0973499999999996</v>
      </c>
      <c r="DK84" s="1">
        <v>7.1742999999999997</v>
      </c>
      <c r="DL84" s="1">
        <v>7.3247400000000003</v>
      </c>
      <c r="DM84" s="1">
        <v>6.7032699999999998</v>
      </c>
      <c r="DN84" s="1">
        <v>7.0836699999999997</v>
      </c>
      <c r="DO84" s="1">
        <v>7.1380400000000002</v>
      </c>
      <c r="DP84" s="1">
        <v>6.7434099999999999</v>
      </c>
      <c r="DQ84" s="1">
        <v>6.9390599999999996</v>
      </c>
      <c r="DR84" s="1">
        <v>7.0207199999999998</v>
      </c>
      <c r="DS84" s="1">
        <v>6.9366599999999998</v>
      </c>
      <c r="DT84" s="1">
        <v>7.0556200000000002</v>
      </c>
      <c r="DU84" s="1">
        <v>6.6200999999999999</v>
      </c>
      <c r="DV84" s="1">
        <v>6.1570600000000004</v>
      </c>
      <c r="DW84" s="1">
        <v>7.33969</v>
      </c>
      <c r="DX84" s="1">
        <v>7.0033599999999998</v>
      </c>
      <c r="DY84" s="1">
        <v>7.25549</v>
      </c>
      <c r="DZ84" s="1">
        <v>7.2365399999999998</v>
      </c>
      <c r="EA84" s="1">
        <v>6.9887100000000002</v>
      </c>
      <c r="EB84" s="1">
        <v>6.7266700000000004</v>
      </c>
      <c r="EC84" s="1">
        <v>7.0083700000000002</v>
      </c>
      <c r="ED84" s="1">
        <v>7.2573400000000001</v>
      </c>
      <c r="EE84" s="1">
        <v>7.4162600000000003</v>
      </c>
      <c r="EF84" s="1">
        <f>CORREL($J$2:$EE$2,J84:EE84)</f>
        <v>-0.30872043267327504</v>
      </c>
      <c r="EG84" s="1">
        <f>TDIST(-(EF84*SQRT(126-2)/SQRT(1-(EF84*EF84))),126,2)</f>
        <v>4.3379146057779779E-4</v>
      </c>
      <c r="EH84" s="1">
        <v>3.880007E-3</v>
      </c>
    </row>
    <row r="85" spans="1:138" x14ac:dyDescent="0.25">
      <c r="A85" s="1" t="s">
        <v>4</v>
      </c>
      <c r="B85" s="1">
        <v>42121613</v>
      </c>
      <c r="C85" s="1">
        <v>42153435</v>
      </c>
      <c r="D85" s="1">
        <v>17424384</v>
      </c>
      <c r="E85" s="1" t="s">
        <v>6</v>
      </c>
      <c r="G85" s="1" t="s">
        <v>6</v>
      </c>
      <c r="H85" s="1" t="s">
        <v>1180</v>
      </c>
      <c r="J85" s="1">
        <v>7.6932400000000003</v>
      </c>
      <c r="K85" s="1">
        <v>9.0925999999999991</v>
      </c>
      <c r="L85" s="1">
        <v>8.5399799999999999</v>
      </c>
      <c r="M85" s="1">
        <v>7.6838899999999999</v>
      </c>
      <c r="N85" s="1">
        <v>8.9694800000000008</v>
      </c>
      <c r="O85" s="1">
        <v>8.9234000000000009</v>
      </c>
      <c r="P85" s="1">
        <v>8.3084199999999999</v>
      </c>
      <c r="Q85" s="1">
        <v>7.4541399999999998</v>
      </c>
      <c r="R85" s="1">
        <v>6.8161699999999996</v>
      </c>
      <c r="S85" s="1">
        <v>8.7072599999999998</v>
      </c>
      <c r="T85" s="1">
        <v>9.14818</v>
      </c>
      <c r="U85" s="1">
        <v>7.8181500000000002</v>
      </c>
      <c r="V85" s="1">
        <v>8.3012499999999996</v>
      </c>
      <c r="W85" s="1">
        <v>8.0976900000000001</v>
      </c>
      <c r="X85" s="1">
        <v>7.5605200000000004</v>
      </c>
      <c r="Y85" s="1">
        <v>8.5959299999999992</v>
      </c>
      <c r="Z85" s="1">
        <v>8.3974799999999998</v>
      </c>
      <c r="AA85" s="1">
        <v>8.3318100000000008</v>
      </c>
      <c r="AB85" s="1">
        <v>8.7910699999999995</v>
      </c>
      <c r="AC85" s="1">
        <v>8.2051700000000007</v>
      </c>
      <c r="AD85" s="1">
        <v>7.01431</v>
      </c>
      <c r="AE85" s="1">
        <v>8.4627300000000005</v>
      </c>
      <c r="AF85" s="1">
        <v>7.8755199999999999</v>
      </c>
      <c r="AG85" s="1">
        <v>6.97377</v>
      </c>
      <c r="AH85" s="1">
        <v>7.3027199999999999</v>
      </c>
      <c r="AI85" s="1">
        <v>8.1238600000000005</v>
      </c>
      <c r="AJ85" s="1">
        <v>7.0202099999999996</v>
      </c>
      <c r="AK85" s="1">
        <v>8.6580999999999992</v>
      </c>
      <c r="AL85" s="1">
        <v>8.9494500000000006</v>
      </c>
      <c r="AM85" s="1">
        <v>7.1426999999999996</v>
      </c>
      <c r="AN85" s="1">
        <v>8.0535899999999998</v>
      </c>
      <c r="AO85" s="1">
        <v>9.0950199999999999</v>
      </c>
      <c r="AP85" s="1">
        <v>8.6612100000000005</v>
      </c>
      <c r="AQ85" s="1">
        <v>8.7080599999999997</v>
      </c>
      <c r="AR85" s="1">
        <v>8.7888000000000002</v>
      </c>
      <c r="AS85" s="1">
        <v>7.8014999999999999</v>
      </c>
      <c r="AT85" s="1">
        <v>6.9241799999999998</v>
      </c>
      <c r="AU85" s="1">
        <v>8.1179900000000007</v>
      </c>
      <c r="AV85" s="1">
        <v>7.8811999999999998</v>
      </c>
      <c r="AW85" s="1">
        <v>8.3798999999999992</v>
      </c>
      <c r="AX85" s="1">
        <v>8.79115</v>
      </c>
      <c r="AY85" s="1">
        <v>8.8495699999999999</v>
      </c>
      <c r="AZ85" s="1">
        <v>8.5610999999999997</v>
      </c>
      <c r="BA85" s="1">
        <v>9.0188600000000001</v>
      </c>
      <c r="BB85" s="1">
        <v>8.7014200000000006</v>
      </c>
      <c r="BC85" s="1">
        <v>8.7875899999999998</v>
      </c>
      <c r="BD85" s="1">
        <v>7.7434700000000003</v>
      </c>
      <c r="BE85" s="1">
        <v>9.8197600000000005</v>
      </c>
      <c r="BF85" s="1">
        <v>9.8445999999999998</v>
      </c>
      <c r="BG85" s="1">
        <v>8.9093599999999995</v>
      </c>
      <c r="BH85" s="1">
        <v>7.7509100000000002</v>
      </c>
      <c r="BI85" s="1">
        <v>8.9577600000000004</v>
      </c>
      <c r="BJ85" s="1">
        <v>6.8395799999999998</v>
      </c>
      <c r="BK85" s="1">
        <v>9.5033499999999993</v>
      </c>
      <c r="BL85" s="1">
        <v>6.81236</v>
      </c>
      <c r="BM85" s="1">
        <v>8.3929399999999994</v>
      </c>
      <c r="BN85" s="1">
        <v>8.7124600000000001</v>
      </c>
      <c r="BO85" s="1">
        <v>7.4634799999999997</v>
      </c>
      <c r="BP85" s="1">
        <v>8.6878399999999996</v>
      </c>
      <c r="BQ85" s="1">
        <v>7.50631</v>
      </c>
      <c r="BR85" s="1">
        <v>7.9563600000000001</v>
      </c>
      <c r="BS85" s="1">
        <v>7.2869299999999999</v>
      </c>
      <c r="BT85" s="1">
        <v>8.3745200000000004</v>
      </c>
      <c r="BU85" s="1">
        <v>8.6954399999999996</v>
      </c>
      <c r="BV85" s="1">
        <v>8.7011099999999999</v>
      </c>
      <c r="BW85" s="1">
        <v>9.3397100000000002</v>
      </c>
      <c r="BX85" s="1">
        <v>6.9278899999999997</v>
      </c>
      <c r="BY85" s="1">
        <v>8.6087699999999998</v>
      </c>
      <c r="BZ85" s="1">
        <v>8.9792699999999996</v>
      </c>
      <c r="CA85" s="1">
        <v>8.3108400000000007</v>
      </c>
      <c r="CB85" s="1">
        <v>8.8542799999999993</v>
      </c>
      <c r="CC85" s="1">
        <v>8.7844200000000008</v>
      </c>
      <c r="CD85" s="1">
        <v>7.8490000000000002</v>
      </c>
      <c r="CE85" s="1">
        <v>7.3276300000000001</v>
      </c>
      <c r="CF85" s="1">
        <v>9.1270799999999994</v>
      </c>
      <c r="CG85" s="1">
        <v>7.8665399999999996</v>
      </c>
      <c r="CH85" s="1">
        <v>8.3265600000000006</v>
      </c>
      <c r="CI85" s="1">
        <v>8.8213600000000003</v>
      </c>
      <c r="CJ85" s="1">
        <v>8.5680899999999998</v>
      </c>
      <c r="CK85" s="1">
        <v>8.1850500000000004</v>
      </c>
      <c r="CL85" s="1">
        <v>8.9779900000000001</v>
      </c>
      <c r="CM85" s="1">
        <v>6.72166</v>
      </c>
      <c r="CN85" s="1">
        <v>8.4592100000000006</v>
      </c>
      <c r="CO85" s="1">
        <v>8.6960200000000007</v>
      </c>
      <c r="CP85" s="1">
        <v>7.7358500000000001</v>
      </c>
      <c r="CQ85" s="1">
        <v>7.9840499999999999</v>
      </c>
      <c r="CR85" s="1">
        <v>7.83528</v>
      </c>
      <c r="CS85" s="1">
        <v>8.9936100000000003</v>
      </c>
      <c r="CT85" s="1">
        <v>8.1109899999999993</v>
      </c>
      <c r="CU85" s="1">
        <v>7.2347000000000001</v>
      </c>
      <c r="CV85" s="1">
        <v>8.2764900000000008</v>
      </c>
      <c r="CW85" s="1">
        <v>7.29636</v>
      </c>
      <c r="CX85" s="1">
        <v>9.2676099999999995</v>
      </c>
      <c r="CY85" s="1">
        <v>9.2560400000000005</v>
      </c>
      <c r="CZ85" s="1">
        <v>8.85684</v>
      </c>
      <c r="DA85" s="1">
        <v>9.1065400000000007</v>
      </c>
      <c r="DB85" s="1">
        <v>8.1566100000000006</v>
      </c>
      <c r="DC85" s="1">
        <v>8.7674599999999998</v>
      </c>
      <c r="DD85" s="1">
        <v>8.3040800000000008</v>
      </c>
      <c r="DE85" s="1">
        <v>7.5992600000000001</v>
      </c>
      <c r="DF85" s="1">
        <v>7.2092999999999998</v>
      </c>
      <c r="DG85" s="1">
        <v>8.7506500000000003</v>
      </c>
      <c r="DH85" s="1">
        <v>8.9373299999999993</v>
      </c>
      <c r="DI85" s="1">
        <v>8.8593100000000007</v>
      </c>
      <c r="DJ85" s="1">
        <v>9.2264999999999997</v>
      </c>
      <c r="DK85" s="1">
        <v>9.2519500000000008</v>
      </c>
      <c r="DL85" s="1">
        <v>5.8304099999999996</v>
      </c>
      <c r="DM85" s="1">
        <v>8.4827200000000005</v>
      </c>
      <c r="DN85" s="1">
        <v>8.8582900000000002</v>
      </c>
      <c r="DO85" s="1">
        <v>8.9301100000000009</v>
      </c>
      <c r="DP85" s="1">
        <v>8.2954699999999999</v>
      </c>
      <c r="DQ85" s="1">
        <v>7.9997299999999996</v>
      </c>
      <c r="DR85" s="1">
        <v>8.1394300000000008</v>
      </c>
      <c r="DS85" s="1">
        <v>8.1607699999999994</v>
      </c>
      <c r="DT85" s="1">
        <v>8.8237299999999994</v>
      </c>
      <c r="DU85" s="1">
        <v>8.3392099999999996</v>
      </c>
      <c r="DV85" s="1">
        <v>7.1343399999999999</v>
      </c>
      <c r="DW85" s="1">
        <v>8.0218399999999992</v>
      </c>
      <c r="DX85" s="1">
        <v>8.8393099999999993</v>
      </c>
      <c r="DY85" s="1">
        <v>7.8027600000000001</v>
      </c>
      <c r="DZ85" s="1">
        <v>8.3805599999999991</v>
      </c>
      <c r="EA85" s="1">
        <v>8.4138199999999994</v>
      </c>
      <c r="EB85" s="1">
        <v>8.3152399999999993</v>
      </c>
      <c r="EC85" s="1">
        <v>7.6243600000000002</v>
      </c>
      <c r="ED85" s="1">
        <v>6.92171</v>
      </c>
      <c r="EE85" s="1">
        <v>7.8217800000000004</v>
      </c>
      <c r="EF85" s="1">
        <f>CORREL($J$2:$EE$2,J85:EE85)</f>
        <v>-0.30784727887071522</v>
      </c>
      <c r="EG85" s="1">
        <f>TDIST(-(EF85*SQRT(126-2)/SQRT(1-(EF85*EF85))),126,2)</f>
        <v>4.5123316489886599E-4</v>
      </c>
      <c r="EH85" s="1">
        <v>4.0129049999999998E-3</v>
      </c>
    </row>
    <row r="86" spans="1:138" x14ac:dyDescent="0.25">
      <c r="A86" s="1" t="s">
        <v>4</v>
      </c>
      <c r="B86" s="1">
        <v>34768664</v>
      </c>
      <c r="C86" s="1">
        <v>34778423</v>
      </c>
      <c r="D86" s="1">
        <v>17423893</v>
      </c>
      <c r="E86" s="1" t="s">
        <v>1179</v>
      </c>
      <c r="F86" s="1" t="s">
        <v>1178</v>
      </c>
      <c r="G86" s="1" t="s">
        <v>1177</v>
      </c>
      <c r="H86" s="1" t="s">
        <v>1176</v>
      </c>
      <c r="J86" s="1">
        <v>9.0305700000000009</v>
      </c>
      <c r="K86" s="1">
        <v>8.7404100000000007</v>
      </c>
      <c r="L86" s="1">
        <v>8.6530699999999996</v>
      </c>
      <c r="M86" s="1">
        <v>8.4896700000000003</v>
      </c>
      <c r="N86" s="1">
        <v>8.2292900000000007</v>
      </c>
      <c r="O86" s="1">
        <v>8.1896199999999997</v>
      </c>
      <c r="P86" s="1">
        <v>8.7813800000000004</v>
      </c>
      <c r="Q86" s="1">
        <v>8.6666699999999999</v>
      </c>
      <c r="R86" s="1">
        <v>9.0408399999999993</v>
      </c>
      <c r="S86" s="1">
        <v>8.60046</v>
      </c>
      <c r="T86" s="1">
        <v>8.2083899999999996</v>
      </c>
      <c r="U86" s="1">
        <v>8.4977699999999992</v>
      </c>
      <c r="V86" s="1">
        <v>7.9583000000000004</v>
      </c>
      <c r="W86" s="1">
        <v>8.6966400000000004</v>
      </c>
      <c r="X86" s="1">
        <v>7.91418</v>
      </c>
      <c r="Y86" s="1">
        <v>8.8066399999999998</v>
      </c>
      <c r="Z86" s="1">
        <v>8.5758399999999995</v>
      </c>
      <c r="AA86" s="1">
        <v>8.1253499999999992</v>
      </c>
      <c r="AB86" s="1">
        <v>8.2253000000000007</v>
      </c>
      <c r="AC86" s="1">
        <v>8.3263099999999994</v>
      </c>
      <c r="AD86" s="1">
        <v>8.57531</v>
      </c>
      <c r="AE86" s="1">
        <v>8.3768899999999995</v>
      </c>
      <c r="AF86" s="1">
        <v>8.2604299999999995</v>
      </c>
      <c r="AG86" s="1">
        <v>8.9821200000000001</v>
      </c>
      <c r="AH86" s="1">
        <v>8.6969399999999997</v>
      </c>
      <c r="AI86" s="1">
        <v>8.4994300000000003</v>
      </c>
      <c r="AJ86" s="1">
        <v>8.7837399999999999</v>
      </c>
      <c r="AK86" s="1">
        <v>8.5240399999999994</v>
      </c>
      <c r="AL86" s="1">
        <v>8.6380400000000002</v>
      </c>
      <c r="AM86" s="1">
        <v>8.9710300000000007</v>
      </c>
      <c r="AN86" s="1">
        <v>8.6525300000000005</v>
      </c>
      <c r="AO86" s="1">
        <v>8.3022399999999994</v>
      </c>
      <c r="AP86" s="1">
        <v>8.9006500000000006</v>
      </c>
      <c r="AQ86" s="1">
        <v>8.6797500000000003</v>
      </c>
      <c r="AR86" s="1">
        <v>8.7615499999999997</v>
      </c>
      <c r="AS86" s="1">
        <v>8.5335599999999996</v>
      </c>
      <c r="AT86" s="1">
        <v>8.0027899999999992</v>
      </c>
      <c r="AU86" s="1">
        <v>8.6861300000000004</v>
      </c>
      <c r="AV86" s="1">
        <v>8.3441299999999998</v>
      </c>
      <c r="AW86" s="1">
        <v>8.4789399999999997</v>
      </c>
      <c r="AX86" s="1">
        <v>8.5280100000000001</v>
      </c>
      <c r="AY86" s="1">
        <v>8.6919599999999999</v>
      </c>
      <c r="AZ86" s="1">
        <v>8.56677</v>
      </c>
      <c r="BA86" s="1">
        <v>8.2731499999999993</v>
      </c>
      <c r="BB86" s="1">
        <v>8.6478400000000004</v>
      </c>
      <c r="BC86" s="1">
        <v>7.9643100000000002</v>
      </c>
      <c r="BD86" s="1">
        <v>8.6051900000000003</v>
      </c>
      <c r="BE86" s="1">
        <v>9.0947300000000002</v>
      </c>
      <c r="BF86" s="1">
        <v>8.7119199999999992</v>
      </c>
      <c r="BG86" s="1">
        <v>8.2780100000000001</v>
      </c>
      <c r="BH86" s="1">
        <v>7.9608600000000003</v>
      </c>
      <c r="BI86" s="1">
        <v>8.48034</v>
      </c>
      <c r="BJ86" s="1">
        <v>8.1889500000000002</v>
      </c>
      <c r="BK86" s="1">
        <v>8.6320599999999992</v>
      </c>
      <c r="BL86" s="1">
        <v>8.8089999999999993</v>
      </c>
      <c r="BM86" s="1">
        <v>8.1884399999999999</v>
      </c>
      <c r="BN86" s="1">
        <v>8.6466899999999995</v>
      </c>
      <c r="BO86" s="1">
        <v>8.6147500000000008</v>
      </c>
      <c r="BP86" s="1">
        <v>8.3473799999999994</v>
      </c>
      <c r="BQ86" s="1">
        <v>8.7097800000000003</v>
      </c>
      <c r="BR86" s="1">
        <v>8.7457499999999992</v>
      </c>
      <c r="BS86" s="1">
        <v>8.28444</v>
      </c>
      <c r="BT86" s="1">
        <v>8.5763200000000008</v>
      </c>
      <c r="BU86" s="1">
        <v>8.7791099999999993</v>
      </c>
      <c r="BV86" s="1">
        <v>8.7639399999999998</v>
      </c>
      <c r="BW86" s="1">
        <v>8.4942899999999995</v>
      </c>
      <c r="BX86" s="1">
        <v>8.5493299999999994</v>
      </c>
      <c r="BY86" s="1">
        <v>9.1032899999999994</v>
      </c>
      <c r="BZ86" s="1">
        <v>8.6659900000000007</v>
      </c>
      <c r="CA86" s="1">
        <v>8.5350599999999996</v>
      </c>
      <c r="CB86" s="1">
        <v>8.4491499999999995</v>
      </c>
      <c r="CC86" s="1">
        <v>8.8261199999999995</v>
      </c>
      <c r="CD86" s="1">
        <v>8.7190399999999997</v>
      </c>
      <c r="CE86" s="1">
        <v>8.56663</v>
      </c>
      <c r="CF86" s="1">
        <v>8.5229700000000008</v>
      </c>
      <c r="CG86" s="1">
        <v>8.6938700000000004</v>
      </c>
      <c r="CH86" s="1">
        <v>8.3001299999999993</v>
      </c>
      <c r="CI86" s="1">
        <v>8.4958100000000005</v>
      </c>
      <c r="CJ86" s="1">
        <v>8.3144500000000008</v>
      </c>
      <c r="CK86" s="1">
        <v>8.8453199999999992</v>
      </c>
      <c r="CL86" s="1">
        <v>8.5081500000000005</v>
      </c>
      <c r="CM86" s="1">
        <v>8.8626299999999993</v>
      </c>
      <c r="CN86" s="1">
        <v>8.5243900000000004</v>
      </c>
      <c r="CO86" s="1">
        <v>8.7347599999999996</v>
      </c>
      <c r="CP86" s="1">
        <v>8.9138400000000004</v>
      </c>
      <c r="CQ86" s="1">
        <v>8.7096199999999993</v>
      </c>
      <c r="CR86" s="1">
        <v>8.7266499999999994</v>
      </c>
      <c r="CS86" s="1">
        <v>8.6305800000000001</v>
      </c>
      <c r="CT86" s="1">
        <v>8.6753599999999995</v>
      </c>
      <c r="CU86" s="1">
        <v>8.1196099999999998</v>
      </c>
      <c r="CV86" s="1">
        <v>8.4582499999999996</v>
      </c>
      <c r="CW86" s="1">
        <v>8.5254700000000003</v>
      </c>
      <c r="CX86" s="1">
        <v>8.8841000000000001</v>
      </c>
      <c r="CY86" s="1">
        <v>8.7914600000000007</v>
      </c>
      <c r="CZ86" s="1">
        <v>8.6181800000000006</v>
      </c>
      <c r="DA86" s="1">
        <v>8.5157100000000003</v>
      </c>
      <c r="DB86" s="1">
        <v>8.3764199999999995</v>
      </c>
      <c r="DC86" s="1">
        <v>8.7953899999999994</v>
      </c>
      <c r="DD86" s="1">
        <v>8.4489400000000003</v>
      </c>
      <c r="DE86" s="1">
        <v>8.5713000000000008</v>
      </c>
      <c r="DF86" s="1">
        <v>8.4023500000000002</v>
      </c>
      <c r="DG86" s="1">
        <v>8.6089300000000009</v>
      </c>
      <c r="DH86" s="1">
        <v>8.3835800000000003</v>
      </c>
      <c r="DI86" s="1">
        <v>8.3624500000000008</v>
      </c>
      <c r="DJ86" s="1">
        <v>8.6978600000000004</v>
      </c>
      <c r="DK86" s="1">
        <v>8.4129000000000005</v>
      </c>
      <c r="DL86" s="1">
        <v>8.6420100000000009</v>
      </c>
      <c r="DM86" s="1">
        <v>8.5081000000000007</v>
      </c>
      <c r="DN86" s="1">
        <v>8.2137399999999996</v>
      </c>
      <c r="DO86" s="1">
        <v>8.7551000000000005</v>
      </c>
      <c r="DP86" s="1">
        <v>8.7320100000000007</v>
      </c>
      <c r="DQ86" s="1">
        <v>8.6904599999999999</v>
      </c>
      <c r="DR86" s="1">
        <v>8.4631799999999995</v>
      </c>
      <c r="DS86" s="1">
        <v>8.2644400000000005</v>
      </c>
      <c r="DT86" s="1">
        <v>8.5015000000000001</v>
      </c>
      <c r="DU86" s="1">
        <v>8.5396199999999993</v>
      </c>
      <c r="DV86" s="1">
        <v>8.7699499999999997</v>
      </c>
      <c r="DW86" s="1">
        <v>7.8742700000000001</v>
      </c>
      <c r="DX86" s="1">
        <v>8.6318400000000004</v>
      </c>
      <c r="DY86" s="1">
        <v>8.4947700000000008</v>
      </c>
      <c r="DZ86" s="1">
        <v>8.0522799999999997</v>
      </c>
      <c r="EA86" s="1">
        <v>8.3204799999999999</v>
      </c>
      <c r="EB86" s="1">
        <v>8.2987099999999998</v>
      </c>
      <c r="EC86" s="1">
        <v>8.4608899999999991</v>
      </c>
      <c r="ED86" s="1">
        <v>8.6913499999999999</v>
      </c>
      <c r="EE86" s="1">
        <v>8.6194199999999999</v>
      </c>
      <c r="EF86" s="1">
        <f>CORREL($J$2:$EE$2,J86:EE86)</f>
        <v>0.30616683733925137</v>
      </c>
      <c r="EG86" s="1">
        <f>TDIST((EF86*SQRT(126-2)/SQRT(1-(EF86*EF86))),126,2)</f>
        <v>4.8663285894681631E-4</v>
      </c>
      <c r="EH86" s="1">
        <v>4.2608000000000004E-3</v>
      </c>
    </row>
    <row r="87" spans="1:138" x14ac:dyDescent="0.25">
      <c r="A87" s="1" t="s">
        <v>4</v>
      </c>
      <c r="B87" s="1">
        <v>12039355</v>
      </c>
      <c r="C87" s="1">
        <v>12090020</v>
      </c>
      <c r="D87" s="1">
        <v>17423340</v>
      </c>
      <c r="E87" s="1" t="s">
        <v>1175</v>
      </c>
      <c r="F87" s="1" t="s">
        <v>385</v>
      </c>
      <c r="G87" s="1" t="s">
        <v>1174</v>
      </c>
      <c r="H87" s="1" t="s">
        <v>1173</v>
      </c>
      <c r="J87" s="1">
        <v>8.4995600000000007</v>
      </c>
      <c r="K87" s="1">
        <v>9.0421399999999998</v>
      </c>
      <c r="L87" s="1">
        <v>9.1012000000000004</v>
      </c>
      <c r="M87" s="1">
        <v>9.3582199999999993</v>
      </c>
      <c r="N87" s="1">
        <v>9.0622299999999996</v>
      </c>
      <c r="O87" s="1">
        <v>9.5122900000000001</v>
      </c>
      <c r="P87" s="1">
        <v>9.3055900000000005</v>
      </c>
      <c r="Q87" s="1">
        <v>8.6245200000000004</v>
      </c>
      <c r="R87" s="1">
        <v>8.6916899999999995</v>
      </c>
      <c r="S87" s="1">
        <v>9.3273700000000002</v>
      </c>
      <c r="T87" s="1">
        <v>9.3499700000000008</v>
      </c>
      <c r="U87" s="1">
        <v>9.4535999999999998</v>
      </c>
      <c r="V87" s="1">
        <v>9.1664700000000003</v>
      </c>
      <c r="W87" s="1">
        <v>8.8375000000000004</v>
      </c>
      <c r="X87" s="1">
        <v>9.4623299999999997</v>
      </c>
      <c r="Y87" s="1">
        <v>9.0908499999999997</v>
      </c>
      <c r="Z87" s="1">
        <v>8.6321200000000005</v>
      </c>
      <c r="AA87" s="1">
        <v>8.8066200000000006</v>
      </c>
      <c r="AB87" s="1">
        <v>9.4787700000000008</v>
      </c>
      <c r="AC87" s="1">
        <v>9.1768800000000006</v>
      </c>
      <c r="AD87" s="1">
        <v>8.8747000000000007</v>
      </c>
      <c r="AE87" s="1">
        <v>9.0254399999999997</v>
      </c>
      <c r="AF87" s="1">
        <v>8.4213299999999993</v>
      </c>
      <c r="AG87" s="1">
        <v>9.1494999999999997</v>
      </c>
      <c r="AH87" s="1">
        <v>9.2432099999999995</v>
      </c>
      <c r="AI87" s="1">
        <v>9.2917699999999996</v>
      </c>
      <c r="AJ87" s="1">
        <v>9.4278700000000004</v>
      </c>
      <c r="AK87" s="1">
        <v>8.7879900000000006</v>
      </c>
      <c r="AL87" s="1">
        <v>8.8865400000000001</v>
      </c>
      <c r="AM87" s="1">
        <v>8.8959499999999991</v>
      </c>
      <c r="AN87" s="1">
        <v>9.8630399999999998</v>
      </c>
      <c r="AO87" s="1">
        <v>8.9643800000000002</v>
      </c>
      <c r="AP87" s="1">
        <v>9.1518700000000006</v>
      </c>
      <c r="AQ87" s="1">
        <v>9.0266500000000001</v>
      </c>
      <c r="AR87" s="1">
        <v>8.8022799999999997</v>
      </c>
      <c r="AS87" s="1">
        <v>9.5603499999999997</v>
      </c>
      <c r="AT87" s="1">
        <v>9.6039399999999997</v>
      </c>
      <c r="AU87" s="1">
        <v>9.1720100000000002</v>
      </c>
      <c r="AV87" s="1">
        <v>9.0986399999999996</v>
      </c>
      <c r="AW87" s="1">
        <v>8.7864199999999997</v>
      </c>
      <c r="AX87" s="1">
        <v>9.5176700000000007</v>
      </c>
      <c r="AY87" s="1">
        <v>9.2510999999999992</v>
      </c>
      <c r="AZ87" s="1">
        <v>8.81386</v>
      </c>
      <c r="BA87" s="1">
        <v>9.3500999999999994</v>
      </c>
      <c r="BB87" s="1">
        <v>8.4571299999999994</v>
      </c>
      <c r="BC87" s="1">
        <v>8.5477100000000004</v>
      </c>
      <c r="BD87" s="1">
        <v>9.1615800000000007</v>
      </c>
      <c r="BE87" s="1">
        <v>9.1003100000000003</v>
      </c>
      <c r="BF87" s="1">
        <v>9.2372399999999999</v>
      </c>
      <c r="BG87" s="1">
        <v>9.0743899999999993</v>
      </c>
      <c r="BH87" s="1">
        <v>8.3817699999999995</v>
      </c>
      <c r="BI87" s="1">
        <v>9.1808300000000003</v>
      </c>
      <c r="BJ87" s="1">
        <v>9.6738800000000005</v>
      </c>
      <c r="BK87" s="1">
        <v>9.5342400000000005</v>
      </c>
      <c r="BL87" s="1">
        <v>9.1696899999999992</v>
      </c>
      <c r="BM87" s="1">
        <v>9.4596699999999991</v>
      </c>
      <c r="BN87" s="1">
        <v>8.7875300000000003</v>
      </c>
      <c r="BO87" s="1">
        <v>9.0570500000000003</v>
      </c>
      <c r="BP87" s="1">
        <v>9.2283100000000005</v>
      </c>
      <c r="BQ87" s="1">
        <v>8.8144100000000005</v>
      </c>
      <c r="BR87" s="1">
        <v>9.1423000000000005</v>
      </c>
      <c r="BS87" s="1">
        <v>9.5031300000000005</v>
      </c>
      <c r="BT87" s="1">
        <v>9.2532700000000006</v>
      </c>
      <c r="BU87" s="1">
        <v>8.9502900000000007</v>
      </c>
      <c r="BV87" s="1">
        <v>9.2355</v>
      </c>
      <c r="BW87" s="1">
        <v>9.2502700000000004</v>
      </c>
      <c r="BX87" s="1">
        <v>9.1500400000000006</v>
      </c>
      <c r="BY87" s="1">
        <v>9.2440700000000007</v>
      </c>
      <c r="BZ87" s="1">
        <v>9.1369199999999999</v>
      </c>
      <c r="CA87" s="1">
        <v>8.9124800000000004</v>
      </c>
      <c r="CB87" s="1">
        <v>9.2354800000000008</v>
      </c>
      <c r="CC87" s="1">
        <v>9.6108700000000002</v>
      </c>
      <c r="CD87" s="1">
        <v>9.2228399999999997</v>
      </c>
      <c r="CE87" s="1">
        <v>9.3562399999999997</v>
      </c>
      <c r="CF87" s="1">
        <v>9.1659000000000006</v>
      </c>
      <c r="CG87" s="1">
        <v>9.70913</v>
      </c>
      <c r="CH87" s="1">
        <v>9.0753299999999992</v>
      </c>
      <c r="CI87" s="1">
        <v>9.1474100000000007</v>
      </c>
      <c r="CJ87" s="1">
        <v>9.7071699999999996</v>
      </c>
      <c r="CK87" s="1">
        <v>9.4752200000000002</v>
      </c>
      <c r="CL87" s="1">
        <v>9.7496600000000004</v>
      </c>
      <c r="CM87" s="1">
        <v>8.7202400000000004</v>
      </c>
      <c r="CN87" s="1">
        <v>9.7452500000000004</v>
      </c>
      <c r="CO87" s="1">
        <v>9.4034499999999994</v>
      </c>
      <c r="CP87" s="1">
        <v>9.1811399999999992</v>
      </c>
      <c r="CQ87" s="1">
        <v>9.2626799999999996</v>
      </c>
      <c r="CR87" s="1">
        <v>9.2324400000000004</v>
      </c>
      <c r="CS87" s="1">
        <v>9.2767999999999997</v>
      </c>
      <c r="CT87" s="1">
        <v>9.2389500000000009</v>
      </c>
      <c r="CU87" s="1">
        <v>8.6864899999999992</v>
      </c>
      <c r="CV87" s="1">
        <v>9.4868900000000007</v>
      </c>
      <c r="CW87" s="1">
        <v>7.5288000000000004</v>
      </c>
      <c r="CX87" s="1">
        <v>9.2082599999999992</v>
      </c>
      <c r="CY87" s="1">
        <v>9.5364100000000001</v>
      </c>
      <c r="CZ87" s="1">
        <v>9.2042300000000008</v>
      </c>
      <c r="DA87" s="1">
        <v>8.9221699999999995</v>
      </c>
      <c r="DB87" s="1">
        <v>9.2160499999999992</v>
      </c>
      <c r="DC87" s="1">
        <v>9.2109799999999993</v>
      </c>
      <c r="DD87" s="1">
        <v>9.3214000000000006</v>
      </c>
      <c r="DE87" s="1">
        <v>9.4585399999999993</v>
      </c>
      <c r="DF87" s="1">
        <v>8.9986200000000007</v>
      </c>
      <c r="DG87" s="1">
        <v>9.7363</v>
      </c>
      <c r="DH87" s="1">
        <v>9.4935299999999998</v>
      </c>
      <c r="DI87" s="1">
        <v>9.2582400000000007</v>
      </c>
      <c r="DJ87" s="1">
        <v>9.1100499999999993</v>
      </c>
      <c r="DK87" s="1">
        <v>9.1687700000000003</v>
      </c>
      <c r="DL87" s="1">
        <v>9.0182099999999998</v>
      </c>
      <c r="DM87" s="1">
        <v>9.2251899999999996</v>
      </c>
      <c r="DN87" s="1">
        <v>9.44834</v>
      </c>
      <c r="DO87" s="1">
        <v>9.7757699999999996</v>
      </c>
      <c r="DP87" s="1">
        <v>9.0597600000000007</v>
      </c>
      <c r="DQ87" s="1">
        <v>8.7995099999999997</v>
      </c>
      <c r="DR87" s="1">
        <v>9.3107399999999991</v>
      </c>
      <c r="DS87" s="1">
        <v>9.4251100000000001</v>
      </c>
      <c r="DT87" s="1">
        <v>9.5344800000000003</v>
      </c>
      <c r="DU87" s="1">
        <v>9.2310800000000004</v>
      </c>
      <c r="DV87" s="1">
        <v>8.2800100000000008</v>
      </c>
      <c r="DW87" s="1">
        <v>9.0296199999999995</v>
      </c>
      <c r="DX87" s="1">
        <v>9.2445900000000005</v>
      </c>
      <c r="DY87" s="1">
        <v>9.1454199999999997</v>
      </c>
      <c r="DZ87" s="1">
        <v>8.9203499999999991</v>
      </c>
      <c r="EA87" s="1">
        <v>9.2570599999999992</v>
      </c>
      <c r="EB87" s="1">
        <v>9.5329899999999999</v>
      </c>
      <c r="EC87" s="1">
        <v>9.5743399999999994</v>
      </c>
      <c r="ED87" s="1">
        <v>9.2603200000000001</v>
      </c>
      <c r="EE87" s="1">
        <v>9.2455300000000005</v>
      </c>
      <c r="EF87" s="1">
        <f>CORREL($J$2:$EE$2,J87:EE87)</f>
        <v>-0.30549449885210062</v>
      </c>
      <c r="EG87" s="1">
        <f>TDIST(-(EF87*SQRT(126-2)/SQRT(1-(EF87*EF87))),126,2)</f>
        <v>5.0149922940517062E-4</v>
      </c>
      <c r="EH87" s="1">
        <v>4.3572719999999997E-3</v>
      </c>
    </row>
    <row r="88" spans="1:138" x14ac:dyDescent="0.25">
      <c r="A88" s="1" t="s">
        <v>4</v>
      </c>
      <c r="B88" s="1">
        <v>44004452</v>
      </c>
      <c r="C88" s="1">
        <v>44032846</v>
      </c>
      <c r="D88" s="1">
        <v>17413511</v>
      </c>
      <c r="E88" s="1" t="s">
        <v>1172</v>
      </c>
      <c r="F88" s="1" t="s">
        <v>1171</v>
      </c>
      <c r="G88" s="1" t="s">
        <v>1170</v>
      </c>
      <c r="H88" s="1" t="s">
        <v>1169</v>
      </c>
      <c r="J88" s="1">
        <v>9.7538400000000003</v>
      </c>
      <c r="K88" s="1">
        <v>9.8743099999999995</v>
      </c>
      <c r="L88" s="1">
        <v>9.9808800000000009</v>
      </c>
      <c r="M88" s="1">
        <v>9.4328199999999995</v>
      </c>
      <c r="N88" s="1">
        <v>9.7618899999999993</v>
      </c>
      <c r="O88" s="1">
        <v>9.7389399999999995</v>
      </c>
      <c r="P88" s="1">
        <v>9.77318</v>
      </c>
      <c r="Q88" s="1">
        <v>9.5516699999999997</v>
      </c>
      <c r="R88" s="1">
        <v>9.5156700000000001</v>
      </c>
      <c r="S88" s="1">
        <v>9.4376899999999999</v>
      </c>
      <c r="T88" s="1">
        <v>9.7114200000000004</v>
      </c>
      <c r="U88" s="1">
        <v>9.7796199999999995</v>
      </c>
      <c r="V88" s="1">
        <v>9.8606700000000007</v>
      </c>
      <c r="W88" s="1">
        <v>9.8429300000000008</v>
      </c>
      <c r="X88" s="1">
        <v>9.9054400000000005</v>
      </c>
      <c r="Y88" s="1">
        <v>9.6788699999999999</v>
      </c>
      <c r="Z88" s="1">
        <v>9.9305900000000005</v>
      </c>
      <c r="AA88" s="1">
        <v>9.6822999999999997</v>
      </c>
      <c r="AB88" s="1">
        <v>10.0061</v>
      </c>
      <c r="AC88" s="1">
        <v>9.8848599999999998</v>
      </c>
      <c r="AD88" s="1">
        <v>9.6574399999999994</v>
      </c>
      <c r="AE88" s="1">
        <v>9.8714700000000004</v>
      </c>
      <c r="AF88" s="1">
        <v>9.7746600000000008</v>
      </c>
      <c r="AG88" s="1">
        <v>9.5419499999999999</v>
      </c>
      <c r="AH88" s="1">
        <v>9.7207600000000003</v>
      </c>
      <c r="AI88" s="1">
        <v>9.9612999999999996</v>
      </c>
      <c r="AJ88" s="1">
        <v>9.8640699999999999</v>
      </c>
      <c r="AK88" s="1">
        <v>9.7086900000000007</v>
      </c>
      <c r="AL88" s="1">
        <v>9.8589500000000001</v>
      </c>
      <c r="AM88" s="1">
        <v>9.4331200000000006</v>
      </c>
      <c r="AN88" s="1">
        <v>9.9203499999999991</v>
      </c>
      <c r="AO88" s="1">
        <v>9.8396299999999997</v>
      </c>
      <c r="AP88" s="1">
        <v>10.0669</v>
      </c>
      <c r="AQ88" s="1">
        <v>9.8284300000000009</v>
      </c>
      <c r="AR88" s="1">
        <v>10.085000000000001</v>
      </c>
      <c r="AS88" s="1">
        <v>10.0504</v>
      </c>
      <c r="AT88" s="1">
        <v>9.8596500000000002</v>
      </c>
      <c r="AU88" s="1">
        <v>9.9755000000000003</v>
      </c>
      <c r="AV88" s="1">
        <v>9.9071400000000001</v>
      </c>
      <c r="AW88" s="1">
        <v>10.0009</v>
      </c>
      <c r="AX88" s="1">
        <v>9.9334799999999994</v>
      </c>
      <c r="AY88" s="1">
        <v>9.8712900000000001</v>
      </c>
      <c r="AZ88" s="1">
        <v>9.9472100000000001</v>
      </c>
      <c r="BA88" s="1">
        <v>9.8944799999999997</v>
      </c>
      <c r="BB88" s="1">
        <v>9.6611100000000008</v>
      </c>
      <c r="BC88" s="1">
        <v>9.8113700000000001</v>
      </c>
      <c r="BD88" s="1">
        <v>9.7642299999999995</v>
      </c>
      <c r="BE88" s="1">
        <v>9.96556</v>
      </c>
      <c r="BF88" s="1">
        <v>10.1417</v>
      </c>
      <c r="BG88" s="1">
        <v>9.8125499999999999</v>
      </c>
      <c r="BH88" s="1">
        <v>9.1529799999999994</v>
      </c>
      <c r="BI88" s="1">
        <v>9.9908699999999993</v>
      </c>
      <c r="BJ88" s="1">
        <v>9.4679099999999998</v>
      </c>
      <c r="BK88" s="1">
        <v>10.054500000000001</v>
      </c>
      <c r="BL88" s="1">
        <v>9.6768699999999992</v>
      </c>
      <c r="BM88" s="1">
        <v>9.9213400000000007</v>
      </c>
      <c r="BN88" s="1">
        <v>9.9361999999999995</v>
      </c>
      <c r="BO88" s="1">
        <v>9.8774599999999992</v>
      </c>
      <c r="BP88" s="1">
        <v>9.8171599999999994</v>
      </c>
      <c r="BQ88" s="1">
        <v>9.8827999999999996</v>
      </c>
      <c r="BR88" s="1">
        <v>9.92272</v>
      </c>
      <c r="BS88" s="1">
        <v>9.7795699999999997</v>
      </c>
      <c r="BT88" s="1">
        <v>9.8055400000000006</v>
      </c>
      <c r="BU88" s="1">
        <v>9.86965</v>
      </c>
      <c r="BV88" s="1">
        <v>10.0663</v>
      </c>
      <c r="BW88" s="1">
        <v>10.0878</v>
      </c>
      <c r="BX88" s="1">
        <v>9.8322299999999991</v>
      </c>
      <c r="BY88" s="1">
        <v>9.9718499999999999</v>
      </c>
      <c r="BZ88" s="1">
        <v>9.8937399999999993</v>
      </c>
      <c r="CA88" s="1">
        <v>9.8408499999999997</v>
      </c>
      <c r="CB88" s="1">
        <v>9.8909900000000004</v>
      </c>
      <c r="CC88" s="1">
        <v>10.0062</v>
      </c>
      <c r="CD88" s="1">
        <v>9.74892</v>
      </c>
      <c r="CE88" s="1">
        <v>9.7162900000000008</v>
      </c>
      <c r="CF88" s="1">
        <v>9.8536800000000007</v>
      </c>
      <c r="CG88" s="1">
        <v>9.8625600000000002</v>
      </c>
      <c r="CH88" s="1">
        <v>9.9295000000000009</v>
      </c>
      <c r="CI88" s="1">
        <v>10.0543</v>
      </c>
      <c r="CJ88" s="1">
        <v>9.9512199999999993</v>
      </c>
      <c r="CK88" s="1">
        <v>9.8586600000000004</v>
      </c>
      <c r="CL88" s="1">
        <v>9.9363700000000001</v>
      </c>
      <c r="CM88" s="1">
        <v>9.5720600000000005</v>
      </c>
      <c r="CN88" s="1">
        <v>9.8089099999999991</v>
      </c>
      <c r="CO88" s="1">
        <v>10.1533</v>
      </c>
      <c r="CP88" s="1">
        <v>9.8048999999999999</v>
      </c>
      <c r="CQ88" s="1">
        <v>10.115600000000001</v>
      </c>
      <c r="CR88" s="1">
        <v>9.9152699999999996</v>
      </c>
      <c r="CS88" s="1">
        <v>9.9781300000000002</v>
      </c>
      <c r="CT88" s="1">
        <v>10.0192</v>
      </c>
      <c r="CU88" s="1">
        <v>9.7523400000000002</v>
      </c>
      <c r="CV88" s="1">
        <v>9.7752800000000004</v>
      </c>
      <c r="CW88" s="1">
        <v>9.76539</v>
      </c>
      <c r="CX88" s="1">
        <v>9.9601000000000006</v>
      </c>
      <c r="CY88" s="1">
        <v>10.0275</v>
      </c>
      <c r="CZ88" s="1">
        <v>9.94923</v>
      </c>
      <c r="DA88" s="1">
        <v>9.7558000000000007</v>
      </c>
      <c r="DB88" s="1">
        <v>9.9742999999999995</v>
      </c>
      <c r="DC88" s="1">
        <v>9.9314099999999996</v>
      </c>
      <c r="DD88" s="1">
        <v>9.9206900000000005</v>
      </c>
      <c r="DE88" s="1">
        <v>9.8193999999999999</v>
      </c>
      <c r="DF88" s="1">
        <v>9.7884200000000003</v>
      </c>
      <c r="DG88" s="1">
        <v>9.9766700000000004</v>
      </c>
      <c r="DH88" s="1">
        <v>9.8781099999999995</v>
      </c>
      <c r="DI88" s="1">
        <v>9.9358500000000003</v>
      </c>
      <c r="DJ88" s="1">
        <v>10.0136</v>
      </c>
      <c r="DK88" s="1">
        <v>9.9489699999999992</v>
      </c>
      <c r="DL88" s="1">
        <v>9.7977799999999995</v>
      </c>
      <c r="DM88" s="1">
        <v>10.089600000000001</v>
      </c>
      <c r="DN88" s="1">
        <v>9.9844399999999993</v>
      </c>
      <c r="DO88" s="1">
        <v>9.7044200000000007</v>
      </c>
      <c r="DP88" s="1">
        <v>9.8347099999999994</v>
      </c>
      <c r="DQ88" s="1">
        <v>10.0595</v>
      </c>
      <c r="DR88" s="1">
        <v>9.9950399999999995</v>
      </c>
      <c r="DS88" s="1">
        <v>9.9445099999999993</v>
      </c>
      <c r="DT88" s="1">
        <v>10.0008</v>
      </c>
      <c r="DU88" s="1">
        <v>10.044600000000001</v>
      </c>
      <c r="DV88" s="1">
        <v>9.7585999999999995</v>
      </c>
      <c r="DW88" s="1">
        <v>9.9567099999999993</v>
      </c>
      <c r="DX88" s="1">
        <v>9.9756699999999991</v>
      </c>
      <c r="DY88" s="1">
        <v>9.8209</v>
      </c>
      <c r="DZ88" s="1">
        <v>10.0623</v>
      </c>
      <c r="EA88" s="1">
        <v>9.89682</v>
      </c>
      <c r="EB88" s="1">
        <v>9.77379</v>
      </c>
      <c r="EC88" s="1">
        <v>9.9199300000000008</v>
      </c>
      <c r="ED88" s="1">
        <v>9.8367699999999996</v>
      </c>
      <c r="EE88" s="1">
        <v>10.084300000000001</v>
      </c>
      <c r="EF88" s="1">
        <f>CORREL($J$2:$EE$2,J88:EE88)</f>
        <v>-0.30385854612851548</v>
      </c>
      <c r="EG88" s="1">
        <f>TDIST(-(EF88*SQRT(126-2)/SQRT(1-(EF88*EF88))),126,2)</f>
        <v>5.3943614971646071E-4</v>
      </c>
      <c r="EH88" s="1">
        <v>4.5767000000000004E-3</v>
      </c>
    </row>
    <row r="89" spans="1:138" x14ac:dyDescent="0.25">
      <c r="A89" s="1" t="s">
        <v>4</v>
      </c>
      <c r="B89" s="1">
        <v>40203773</v>
      </c>
      <c r="C89" s="1">
        <v>40239828</v>
      </c>
      <c r="D89" s="1">
        <v>17423987</v>
      </c>
      <c r="E89" s="1" t="s">
        <v>1168</v>
      </c>
      <c r="F89" s="1" t="s">
        <v>1167</v>
      </c>
      <c r="G89" s="1" t="s">
        <v>1166</v>
      </c>
      <c r="H89" s="1" t="s">
        <v>1165</v>
      </c>
      <c r="J89" s="1">
        <v>8.8675800000000002</v>
      </c>
      <c r="K89" s="1">
        <v>7.3193599999999996</v>
      </c>
      <c r="L89" s="1">
        <v>7.0176499999999997</v>
      </c>
      <c r="M89" s="1">
        <v>7.9305300000000001</v>
      </c>
      <c r="N89" s="1">
        <v>8.1231899999999992</v>
      </c>
      <c r="O89" s="1">
        <v>7.3943000000000003</v>
      </c>
      <c r="P89" s="1">
        <v>6.9176900000000003</v>
      </c>
      <c r="Q89" s="1">
        <v>9.1867999999999999</v>
      </c>
      <c r="R89" s="1">
        <v>9.7553300000000007</v>
      </c>
      <c r="S89" s="1">
        <v>7.2651199999999996</v>
      </c>
      <c r="T89" s="1">
        <v>7.5841099999999999</v>
      </c>
      <c r="U89" s="1">
        <v>7.3984500000000004</v>
      </c>
      <c r="V89" s="1">
        <v>7.9855099999999997</v>
      </c>
      <c r="W89" s="1">
        <v>7.8311700000000002</v>
      </c>
      <c r="X89" s="1">
        <v>8.00596</v>
      </c>
      <c r="Y89" s="1">
        <v>8.2011500000000002</v>
      </c>
      <c r="Z89" s="1">
        <v>7.7035600000000004</v>
      </c>
      <c r="AA89" s="1">
        <v>7.5731200000000003</v>
      </c>
      <c r="AB89" s="1">
        <v>7.39053</v>
      </c>
      <c r="AC89" s="1">
        <v>8.1277100000000004</v>
      </c>
      <c r="AD89" s="1">
        <v>10.909599999999999</v>
      </c>
      <c r="AE89" s="1">
        <v>7.5253300000000003</v>
      </c>
      <c r="AF89" s="1">
        <v>7.9360900000000001</v>
      </c>
      <c r="AG89" s="1">
        <v>10.5426</v>
      </c>
      <c r="AH89" s="1">
        <v>7.2766400000000004</v>
      </c>
      <c r="AI89" s="1">
        <v>7.4462000000000002</v>
      </c>
      <c r="AJ89" s="1">
        <v>6.5616300000000001</v>
      </c>
      <c r="AK89" s="1">
        <v>8.0849499999999992</v>
      </c>
      <c r="AL89" s="1">
        <v>7.3209600000000004</v>
      </c>
      <c r="AM89" s="1">
        <v>9.99437</v>
      </c>
      <c r="AN89" s="1">
        <v>6.8373200000000001</v>
      </c>
      <c r="AO89" s="1">
        <v>7.4981200000000001</v>
      </c>
      <c r="AP89" s="1">
        <v>6.8323700000000001</v>
      </c>
      <c r="AQ89" s="1">
        <v>8.7040000000000006</v>
      </c>
      <c r="AR89" s="1">
        <v>7.2192100000000003</v>
      </c>
      <c r="AS89" s="1">
        <v>7.0262200000000004</v>
      </c>
      <c r="AT89" s="1">
        <v>6.9031900000000004</v>
      </c>
      <c r="AU89" s="1">
        <v>7.0197099999999999</v>
      </c>
      <c r="AV89" s="1">
        <v>6.6177799999999998</v>
      </c>
      <c r="AW89" s="1">
        <v>6.8606199999999999</v>
      </c>
      <c r="AX89" s="1">
        <v>6.8394899999999996</v>
      </c>
      <c r="AY89" s="1">
        <v>7.2449899999999996</v>
      </c>
      <c r="AZ89" s="1">
        <v>7.85459</v>
      </c>
      <c r="BA89" s="1">
        <v>7.1156100000000002</v>
      </c>
      <c r="BB89" s="1">
        <v>8.9080200000000005</v>
      </c>
      <c r="BC89" s="1">
        <v>8.3740900000000007</v>
      </c>
      <c r="BD89" s="1">
        <v>8.9498499999999996</v>
      </c>
      <c r="BE89" s="1">
        <v>7.8430200000000001</v>
      </c>
      <c r="BF89" s="1">
        <v>7.3098599999999996</v>
      </c>
      <c r="BG89" s="1">
        <v>7.5720599999999996</v>
      </c>
      <c r="BH89" s="1">
        <v>7.3984300000000003</v>
      </c>
      <c r="BI89" s="1">
        <v>6.7849199999999996</v>
      </c>
      <c r="BJ89" s="1">
        <v>7.3332100000000002</v>
      </c>
      <c r="BK89" s="1">
        <v>7.5025399999999998</v>
      </c>
      <c r="BL89" s="1">
        <v>7.0796299999999999</v>
      </c>
      <c r="BM89" s="1">
        <v>8.2840600000000002</v>
      </c>
      <c r="BN89" s="1">
        <v>6.9006400000000001</v>
      </c>
      <c r="BO89" s="1">
        <v>6.89459</v>
      </c>
      <c r="BP89" s="1">
        <v>7.6582699999999999</v>
      </c>
      <c r="BQ89" s="1">
        <v>8.2781599999999997</v>
      </c>
      <c r="BR89" s="1">
        <v>6.8785800000000004</v>
      </c>
      <c r="BS89" s="1">
        <v>7.7272400000000001</v>
      </c>
      <c r="BT89" s="1">
        <v>7.08535</v>
      </c>
      <c r="BU89" s="1">
        <v>6.1878299999999999</v>
      </c>
      <c r="BV89" s="1">
        <v>7.4174499999999997</v>
      </c>
      <c r="BW89" s="1">
        <v>6.6560300000000003</v>
      </c>
      <c r="BX89" s="1">
        <v>8.9573900000000002</v>
      </c>
      <c r="BY89" s="1">
        <v>6.5283800000000003</v>
      </c>
      <c r="BZ89" s="1">
        <v>7.3088199999999999</v>
      </c>
      <c r="CA89" s="1">
        <v>7.7034599999999998</v>
      </c>
      <c r="CB89" s="1">
        <v>7.0200800000000001</v>
      </c>
      <c r="CC89" s="1">
        <v>6.4812099999999999</v>
      </c>
      <c r="CD89" s="1">
        <v>7.6757099999999996</v>
      </c>
      <c r="CE89" s="1">
        <v>6.8968800000000003</v>
      </c>
      <c r="CF89" s="1">
        <v>8.3408300000000004</v>
      </c>
      <c r="CG89" s="1">
        <v>6.5483399999999996</v>
      </c>
      <c r="CH89" s="1">
        <v>6.3544900000000002</v>
      </c>
      <c r="CI89" s="1">
        <v>7.1673799999999996</v>
      </c>
      <c r="CJ89" s="1">
        <v>7.6672399999999996</v>
      </c>
      <c r="CK89" s="1">
        <v>7.2868599999999999</v>
      </c>
      <c r="CL89" s="1">
        <v>7.6539799999999998</v>
      </c>
      <c r="CM89" s="1">
        <v>9.3422499999999999</v>
      </c>
      <c r="CN89" s="1">
        <v>8.5422200000000004</v>
      </c>
      <c r="CO89" s="1">
        <v>7.0731099999999998</v>
      </c>
      <c r="CP89" s="1">
        <v>7.6017999999999999</v>
      </c>
      <c r="CQ89" s="1">
        <v>7.2154600000000002</v>
      </c>
      <c r="CR89" s="1">
        <v>7.1151799999999996</v>
      </c>
      <c r="CS89" s="1">
        <v>8.3940800000000007</v>
      </c>
      <c r="CT89" s="1">
        <v>6.5825500000000003</v>
      </c>
      <c r="CU89" s="1">
        <v>9.3322900000000004</v>
      </c>
      <c r="CV89" s="1">
        <v>7.2565799999999996</v>
      </c>
      <c r="CW89" s="1">
        <v>9.0439799999999995</v>
      </c>
      <c r="CX89" s="1">
        <v>8.4619599999999995</v>
      </c>
      <c r="CY89" s="1">
        <v>7.4253200000000001</v>
      </c>
      <c r="CZ89" s="1">
        <v>8.4128399999999992</v>
      </c>
      <c r="DA89" s="1">
        <v>7.6796300000000004</v>
      </c>
      <c r="DB89" s="1">
        <v>7.6088199999999997</v>
      </c>
      <c r="DC89" s="1">
        <v>7.5788799999999998</v>
      </c>
      <c r="DD89" s="1">
        <v>7.31</v>
      </c>
      <c r="DE89" s="1">
        <v>6.6969799999999999</v>
      </c>
      <c r="DF89" s="1">
        <v>8.0801800000000004</v>
      </c>
      <c r="DG89" s="1">
        <v>6.6971600000000002</v>
      </c>
      <c r="DH89" s="1">
        <v>7.3407900000000001</v>
      </c>
      <c r="DI89" s="1">
        <v>7.5274599999999996</v>
      </c>
      <c r="DJ89" s="1">
        <v>7.6098600000000003</v>
      </c>
      <c r="DK89" s="1">
        <v>7.27508</v>
      </c>
      <c r="DL89" s="1">
        <v>6.6982299999999997</v>
      </c>
      <c r="DM89" s="1">
        <v>7.9627299999999996</v>
      </c>
      <c r="DN89" s="1">
        <v>8.5225299999999997</v>
      </c>
      <c r="DO89" s="1">
        <v>7.8255400000000002</v>
      </c>
      <c r="DP89" s="1">
        <v>8.3110999999999997</v>
      </c>
      <c r="DQ89" s="1">
        <v>7.3704299999999998</v>
      </c>
      <c r="DR89" s="1">
        <v>7.3179100000000004</v>
      </c>
      <c r="DS89" s="1">
        <v>6.8848799999999999</v>
      </c>
      <c r="DT89" s="1">
        <v>8.0136800000000008</v>
      </c>
      <c r="DU89" s="1">
        <v>6.3369499999999999</v>
      </c>
      <c r="DV89" s="1">
        <v>9.5883800000000008</v>
      </c>
      <c r="DW89" s="1">
        <v>7.8212200000000003</v>
      </c>
      <c r="DX89" s="1">
        <v>8.3632100000000005</v>
      </c>
      <c r="DY89" s="1">
        <v>7.7309099999999997</v>
      </c>
      <c r="DZ89" s="1">
        <v>6.9709199999999996</v>
      </c>
      <c r="EA89" s="1">
        <v>7.8998600000000003</v>
      </c>
      <c r="EB89" s="1">
        <v>7.70878</v>
      </c>
      <c r="EC89" s="1">
        <v>6.84199</v>
      </c>
      <c r="ED89" s="1">
        <v>7.6379299999999999</v>
      </c>
      <c r="EE89" s="1">
        <v>7.3176500000000004</v>
      </c>
      <c r="EF89" s="1">
        <f>CORREL($J$2:$EE$2,J89:EE89)</f>
        <v>0.30247425172817544</v>
      </c>
      <c r="EG89" s="1">
        <f>TDIST((EF89*SQRT(126-2)/SQRT(1-(EF89*EF89))),126,2)</f>
        <v>5.7358115791538702E-4</v>
      </c>
      <c r="EH89" s="1">
        <v>4.7811199999999998E-3</v>
      </c>
    </row>
    <row r="90" spans="1:138" x14ac:dyDescent="0.25">
      <c r="A90" s="1" t="s">
        <v>4</v>
      </c>
      <c r="B90" s="1">
        <v>42736593</v>
      </c>
      <c r="C90" s="1">
        <v>42738094</v>
      </c>
      <c r="D90" s="1">
        <v>17413170</v>
      </c>
      <c r="E90" s="1" t="s">
        <v>6</v>
      </c>
      <c r="G90" s="1" t="s">
        <v>6</v>
      </c>
      <c r="H90" s="1" t="s">
        <v>1164</v>
      </c>
      <c r="J90" s="1">
        <v>7.6110800000000003</v>
      </c>
      <c r="K90" s="1">
        <v>8.6259999999999994</v>
      </c>
      <c r="L90" s="1">
        <v>8.2367000000000008</v>
      </c>
      <c r="M90" s="1">
        <v>8.2906399999999998</v>
      </c>
      <c r="N90" s="1">
        <v>8.88096</v>
      </c>
      <c r="O90" s="1">
        <v>8.7033500000000004</v>
      </c>
      <c r="P90" s="1">
        <v>8.1033200000000001</v>
      </c>
      <c r="Q90" s="1">
        <v>7.36564</v>
      </c>
      <c r="R90" s="1">
        <v>7.0311399999999997</v>
      </c>
      <c r="S90" s="1">
        <v>8.3588799999999992</v>
      </c>
      <c r="T90" s="1">
        <v>9.2218199999999992</v>
      </c>
      <c r="U90" s="1">
        <v>7.7144000000000004</v>
      </c>
      <c r="V90" s="1">
        <v>8.2178100000000001</v>
      </c>
      <c r="W90" s="1">
        <v>7.7315100000000001</v>
      </c>
      <c r="X90" s="1">
        <v>7.0910299999999999</v>
      </c>
      <c r="Y90" s="1">
        <v>8.7909000000000006</v>
      </c>
      <c r="Z90" s="1">
        <v>7.9482600000000003</v>
      </c>
      <c r="AA90" s="1">
        <v>8.1792300000000004</v>
      </c>
      <c r="AB90" s="1">
        <v>8.2158599999999993</v>
      </c>
      <c r="AC90" s="1">
        <v>8.0223600000000008</v>
      </c>
      <c r="AD90" s="1">
        <v>6.8372000000000002</v>
      </c>
      <c r="AE90" s="1">
        <v>8.4088899999999995</v>
      </c>
      <c r="AF90" s="1">
        <v>7.4817900000000002</v>
      </c>
      <c r="AG90" s="1">
        <v>7.0800400000000003</v>
      </c>
      <c r="AH90" s="1">
        <v>7.3478300000000001</v>
      </c>
      <c r="AI90" s="1">
        <v>8.1358999999999995</v>
      </c>
      <c r="AJ90" s="1">
        <v>6.9602500000000003</v>
      </c>
      <c r="AK90" s="1">
        <v>8.4737799999999996</v>
      </c>
      <c r="AL90" s="1">
        <v>8.87683</v>
      </c>
      <c r="AM90" s="1">
        <v>7.07735</v>
      </c>
      <c r="AN90" s="1">
        <v>7.8315299999999999</v>
      </c>
      <c r="AO90" s="1">
        <v>8.6538599999999999</v>
      </c>
      <c r="AP90" s="1">
        <v>8.3861899999999991</v>
      </c>
      <c r="AQ90" s="1">
        <v>8.3670799999999996</v>
      </c>
      <c r="AR90" s="1">
        <v>8.2901900000000008</v>
      </c>
      <c r="AS90" s="1">
        <v>7.6071600000000004</v>
      </c>
      <c r="AT90" s="1">
        <v>6.4863900000000001</v>
      </c>
      <c r="AU90" s="1">
        <v>8.0434599999999996</v>
      </c>
      <c r="AV90" s="1">
        <v>7.4959899999999999</v>
      </c>
      <c r="AW90" s="1">
        <v>8.0475600000000007</v>
      </c>
      <c r="AX90" s="1">
        <v>8.6455099999999998</v>
      </c>
      <c r="AY90" s="1">
        <v>8.5610700000000008</v>
      </c>
      <c r="AZ90" s="1">
        <v>8.1623199999999994</v>
      </c>
      <c r="BA90" s="1">
        <v>8.6614299999999993</v>
      </c>
      <c r="BB90" s="1">
        <v>8.2596600000000002</v>
      </c>
      <c r="BC90" s="1">
        <v>8.1548999999999996</v>
      </c>
      <c r="BD90" s="1">
        <v>7.9173600000000004</v>
      </c>
      <c r="BE90" s="1">
        <v>9.4573199999999993</v>
      </c>
      <c r="BF90" s="1">
        <v>9.1687700000000003</v>
      </c>
      <c r="BG90" s="1">
        <v>8.6666899999999991</v>
      </c>
      <c r="BH90" s="1">
        <v>7.56243</v>
      </c>
      <c r="BI90" s="1">
        <v>8.7421399999999991</v>
      </c>
      <c r="BJ90" s="1">
        <v>6.8990799999999997</v>
      </c>
      <c r="BK90" s="1">
        <v>8.9369200000000006</v>
      </c>
      <c r="BL90" s="1">
        <v>6.87174</v>
      </c>
      <c r="BM90" s="1">
        <v>8.4718099999999996</v>
      </c>
      <c r="BN90" s="1">
        <v>8.3512000000000004</v>
      </c>
      <c r="BO90" s="1">
        <v>7.1819699999999997</v>
      </c>
      <c r="BP90" s="1">
        <v>8.4907500000000002</v>
      </c>
      <c r="BQ90" s="1">
        <v>7.3767199999999997</v>
      </c>
      <c r="BR90" s="1">
        <v>7.9055099999999996</v>
      </c>
      <c r="BS90" s="1">
        <v>7.1892699999999996</v>
      </c>
      <c r="BT90" s="1">
        <v>8.2555700000000005</v>
      </c>
      <c r="BU90" s="1">
        <v>8.67624</v>
      </c>
      <c r="BV90" s="1">
        <v>8.6780399999999993</v>
      </c>
      <c r="BW90" s="1">
        <v>8.9633699999999994</v>
      </c>
      <c r="BX90" s="1">
        <v>6.8208799999999998</v>
      </c>
      <c r="BY90" s="1">
        <v>8.3341999999999992</v>
      </c>
      <c r="BZ90" s="1">
        <v>8.7052899999999998</v>
      </c>
      <c r="CA90" s="1">
        <v>7.9430300000000003</v>
      </c>
      <c r="CB90" s="1">
        <v>8.5157299999999996</v>
      </c>
      <c r="CC90" s="1">
        <v>8.2949099999999998</v>
      </c>
      <c r="CD90" s="1">
        <v>7.5140399999999996</v>
      </c>
      <c r="CE90" s="1">
        <v>7.3141400000000001</v>
      </c>
      <c r="CF90" s="1">
        <v>8.6798400000000004</v>
      </c>
      <c r="CG90" s="1">
        <v>7.8353700000000002</v>
      </c>
      <c r="CH90" s="1">
        <v>8.4290400000000005</v>
      </c>
      <c r="CI90" s="1">
        <v>8.3871599999999997</v>
      </c>
      <c r="CJ90" s="1">
        <v>8.3058899999999998</v>
      </c>
      <c r="CK90" s="1">
        <v>7.9746100000000002</v>
      </c>
      <c r="CL90" s="1">
        <v>8.9503299999999992</v>
      </c>
      <c r="CM90" s="1">
        <v>7.4226599999999996</v>
      </c>
      <c r="CN90" s="1">
        <v>7.9518899999999997</v>
      </c>
      <c r="CO90" s="1">
        <v>8.4121000000000006</v>
      </c>
      <c r="CP90" s="1">
        <v>7.3522299999999996</v>
      </c>
      <c r="CQ90" s="1">
        <v>7.4947699999999999</v>
      </c>
      <c r="CR90" s="1">
        <v>7.6236100000000002</v>
      </c>
      <c r="CS90" s="1">
        <v>8.6542899999999996</v>
      </c>
      <c r="CT90" s="1">
        <v>7.6338900000000001</v>
      </c>
      <c r="CU90" s="1">
        <v>7.1988099999999999</v>
      </c>
      <c r="CV90" s="1">
        <v>8.1523900000000005</v>
      </c>
      <c r="CW90" s="1">
        <v>5.9688100000000004</v>
      </c>
      <c r="CX90" s="1">
        <v>8.8295700000000004</v>
      </c>
      <c r="CY90" s="1">
        <v>9.0023400000000002</v>
      </c>
      <c r="CZ90" s="1">
        <v>8.3856199999999994</v>
      </c>
      <c r="DA90" s="1">
        <v>8.4018899999999999</v>
      </c>
      <c r="DB90" s="1">
        <v>7.6800100000000002</v>
      </c>
      <c r="DC90" s="1">
        <v>8.8570600000000006</v>
      </c>
      <c r="DD90" s="1">
        <v>8.5435400000000001</v>
      </c>
      <c r="DE90" s="1">
        <v>7.5757899999999996</v>
      </c>
      <c r="DF90" s="1">
        <v>7.09999</v>
      </c>
      <c r="DG90" s="1">
        <v>8.0716599999999996</v>
      </c>
      <c r="DH90" s="1">
        <v>8.6533499999999997</v>
      </c>
      <c r="DI90" s="1">
        <v>8.1105400000000003</v>
      </c>
      <c r="DJ90" s="1">
        <v>8.89072</v>
      </c>
      <c r="DK90" s="1">
        <v>8.89072</v>
      </c>
      <c r="DL90" s="1">
        <v>5.9713399999999996</v>
      </c>
      <c r="DM90" s="1">
        <v>8.3155900000000003</v>
      </c>
      <c r="DN90" s="1">
        <v>8.8787099999999999</v>
      </c>
      <c r="DO90" s="1">
        <v>8.4053299999999993</v>
      </c>
      <c r="DP90" s="1">
        <v>7.4665999999999997</v>
      </c>
      <c r="DQ90" s="1">
        <v>7.8598600000000003</v>
      </c>
      <c r="DR90" s="1">
        <v>7.9048699999999998</v>
      </c>
      <c r="DS90" s="1">
        <v>7.7814699999999997</v>
      </c>
      <c r="DT90" s="1">
        <v>8.5105599999999999</v>
      </c>
      <c r="DU90" s="1">
        <v>7.8782800000000002</v>
      </c>
      <c r="DV90" s="1">
        <v>7.0919299999999996</v>
      </c>
      <c r="DW90" s="1">
        <v>7.6847300000000001</v>
      </c>
      <c r="DX90" s="1">
        <v>8.7269299999999994</v>
      </c>
      <c r="DY90" s="1">
        <v>7.3666400000000003</v>
      </c>
      <c r="DZ90" s="1">
        <v>8.1926400000000008</v>
      </c>
      <c r="EA90" s="1">
        <v>8.3973300000000002</v>
      </c>
      <c r="EB90" s="1">
        <v>7.8056799999999997</v>
      </c>
      <c r="EC90" s="1">
        <v>7.4202300000000001</v>
      </c>
      <c r="ED90" s="1">
        <v>6.4845300000000003</v>
      </c>
      <c r="EE90" s="1">
        <v>7.90238</v>
      </c>
      <c r="EF90" s="1">
        <f>CORREL($J$2:$EE$2,J90:EE90)</f>
        <v>-0.30092945004988231</v>
      </c>
      <c r="EG90" s="1">
        <f>TDIST(-(EF90*SQRT(126-2)/SQRT(1-(EF90*EF90))),126,2)</f>
        <v>6.1402471674588943E-4</v>
      </c>
      <c r="EH90" s="1">
        <v>5.0507670000000003E-3</v>
      </c>
    </row>
    <row r="91" spans="1:138" x14ac:dyDescent="0.25">
      <c r="A91" s="1" t="s">
        <v>4</v>
      </c>
      <c r="B91" s="1">
        <v>49661611</v>
      </c>
      <c r="C91" s="1">
        <v>49845744</v>
      </c>
      <c r="D91" s="1">
        <v>17425255</v>
      </c>
      <c r="E91" s="1" t="s">
        <v>1163</v>
      </c>
      <c r="F91" s="1" t="s">
        <v>1162</v>
      </c>
      <c r="G91" s="1" t="s">
        <v>1161</v>
      </c>
      <c r="H91" s="1" t="s">
        <v>1160</v>
      </c>
      <c r="J91" s="1">
        <v>7.3943899999999996</v>
      </c>
      <c r="K91" s="1">
        <v>7.06433</v>
      </c>
      <c r="L91" s="1">
        <v>5.6054399999999998</v>
      </c>
      <c r="M91" s="1">
        <v>6.78714</v>
      </c>
      <c r="N91" s="1">
        <v>7.57822</v>
      </c>
      <c r="O91" s="1">
        <v>8.4431100000000008</v>
      </c>
      <c r="P91" s="1">
        <v>8.7149400000000004</v>
      </c>
      <c r="Q91" s="1">
        <v>5.6177299999999999</v>
      </c>
      <c r="R91" s="1">
        <v>5.4697199999999997</v>
      </c>
      <c r="S91" s="1">
        <v>7.1638299999999999</v>
      </c>
      <c r="T91" s="1">
        <v>6.4819399999999998</v>
      </c>
      <c r="U91" s="1">
        <v>5.9167500000000004</v>
      </c>
      <c r="V91" s="1">
        <v>6.8155799999999997</v>
      </c>
      <c r="W91" s="1">
        <v>7.2172799999999997</v>
      </c>
      <c r="X91" s="1">
        <v>8.1807999999999996</v>
      </c>
      <c r="Y91" s="1">
        <v>7.8850499999999997</v>
      </c>
      <c r="Z91" s="1">
        <v>5.8356000000000003</v>
      </c>
      <c r="AA91" s="1">
        <v>6.3731200000000001</v>
      </c>
      <c r="AB91" s="1">
        <v>8.2771000000000008</v>
      </c>
      <c r="AC91" s="1">
        <v>8.4433699999999998</v>
      </c>
      <c r="AD91" s="1">
        <v>5.9345800000000004</v>
      </c>
      <c r="AE91" s="1">
        <v>8.2658900000000006</v>
      </c>
      <c r="AF91" s="1">
        <v>6.3222800000000001</v>
      </c>
      <c r="AG91" s="1">
        <v>5.5249499999999996</v>
      </c>
      <c r="AH91" s="1">
        <v>6.6746499999999997</v>
      </c>
      <c r="AI91" s="1">
        <v>7.7854000000000001</v>
      </c>
      <c r="AJ91" s="1">
        <v>8.0623799999999992</v>
      </c>
      <c r="AK91" s="1">
        <v>7.03383</v>
      </c>
      <c r="AL91" s="1">
        <v>8.5697899999999994</v>
      </c>
      <c r="AM91" s="1">
        <v>6.1538300000000001</v>
      </c>
      <c r="AN91" s="1">
        <v>9.4829399999999993</v>
      </c>
      <c r="AO91" s="1">
        <v>7.5523499999999997</v>
      </c>
      <c r="AP91" s="1">
        <v>8.7779100000000003</v>
      </c>
      <c r="AQ91" s="1">
        <v>6.5998299999999999</v>
      </c>
      <c r="AR91" s="1">
        <v>7.9730100000000004</v>
      </c>
      <c r="AS91" s="1">
        <v>9.2816700000000001</v>
      </c>
      <c r="AT91" s="1">
        <v>8.5667500000000008</v>
      </c>
      <c r="AU91" s="1">
        <v>7.6012399999999998</v>
      </c>
      <c r="AV91" s="1">
        <v>7.8793600000000001</v>
      </c>
      <c r="AW91" s="1">
        <v>8.1428499999999993</v>
      </c>
      <c r="AX91" s="1">
        <v>6.8035800000000002</v>
      </c>
      <c r="AY91" s="1">
        <v>8.7517499999999995</v>
      </c>
      <c r="AZ91" s="1">
        <v>7.7332900000000002</v>
      </c>
      <c r="BA91" s="1">
        <v>7.5965400000000001</v>
      </c>
      <c r="BB91" s="1">
        <v>5.8460900000000002</v>
      </c>
      <c r="BC91" s="1">
        <v>7.2117100000000001</v>
      </c>
      <c r="BD91" s="1">
        <v>8.1433900000000001</v>
      </c>
      <c r="BE91" s="1">
        <v>7.4575800000000001</v>
      </c>
      <c r="BF91" s="1">
        <v>7.1676900000000003</v>
      </c>
      <c r="BG91" s="1">
        <v>7.9684600000000003</v>
      </c>
      <c r="BH91" s="1">
        <v>6.7922200000000004</v>
      </c>
      <c r="BI91" s="1">
        <v>5.9308300000000003</v>
      </c>
      <c r="BJ91" s="1">
        <v>7.5236700000000001</v>
      </c>
      <c r="BK91" s="1">
        <v>7.9025999999999996</v>
      </c>
      <c r="BL91" s="1">
        <v>6.0748499999999996</v>
      </c>
      <c r="BM91" s="1">
        <v>8.3184799999999992</v>
      </c>
      <c r="BN91" s="1">
        <v>8.1742000000000008</v>
      </c>
      <c r="BO91" s="1">
        <v>7.6621600000000001</v>
      </c>
      <c r="BP91" s="1">
        <v>7.5451699999999997</v>
      </c>
      <c r="BQ91" s="1">
        <v>7.1448499999999999</v>
      </c>
      <c r="BR91" s="1">
        <v>6.3811900000000001</v>
      </c>
      <c r="BS91" s="1">
        <v>8.6372599999999995</v>
      </c>
      <c r="BT91" s="1">
        <v>7.7783800000000003</v>
      </c>
      <c r="BU91" s="1">
        <v>7.0281000000000002</v>
      </c>
      <c r="BV91" s="1">
        <v>9.0644100000000005</v>
      </c>
      <c r="BW91" s="1">
        <v>7.84917</v>
      </c>
      <c r="BX91" s="1">
        <v>8.2183799999999998</v>
      </c>
      <c r="BY91" s="1">
        <v>8.4119399999999995</v>
      </c>
      <c r="BZ91" s="1">
        <v>7.9938500000000001</v>
      </c>
      <c r="CA91" s="1">
        <v>7.2500299999999998</v>
      </c>
      <c r="CB91" s="1">
        <v>7.8893800000000001</v>
      </c>
      <c r="CC91" s="1">
        <v>8.3107500000000005</v>
      </c>
      <c r="CD91" s="1">
        <v>6.3038699999999999</v>
      </c>
      <c r="CE91" s="1">
        <v>6.3241199999999997</v>
      </c>
      <c r="CF91" s="1">
        <v>5.71319</v>
      </c>
      <c r="CG91" s="1">
        <v>8.8124400000000005</v>
      </c>
      <c r="CH91" s="1">
        <v>8.7514599999999998</v>
      </c>
      <c r="CI91" s="1">
        <v>7.7971000000000004</v>
      </c>
      <c r="CJ91" s="1">
        <v>8.5269999999999992</v>
      </c>
      <c r="CK91" s="1">
        <v>8.9737399999999994</v>
      </c>
      <c r="CL91" s="1">
        <v>7.9375</v>
      </c>
      <c r="CM91" s="1">
        <v>5.8529999999999998</v>
      </c>
      <c r="CN91" s="1">
        <v>7.8195300000000003</v>
      </c>
      <c r="CO91" s="1">
        <v>8.7627699999999997</v>
      </c>
      <c r="CP91" s="1">
        <v>7.79209</v>
      </c>
      <c r="CQ91" s="1">
        <v>9.1479999999999997</v>
      </c>
      <c r="CR91" s="1">
        <v>8.1142199999999995</v>
      </c>
      <c r="CS91" s="1">
        <v>8.4468300000000003</v>
      </c>
      <c r="CT91" s="1">
        <v>9.9618300000000009</v>
      </c>
      <c r="CU91" s="1">
        <v>7.2132500000000004</v>
      </c>
      <c r="CV91" s="1">
        <v>8.0795200000000005</v>
      </c>
      <c r="CW91" s="1">
        <v>6.6053699999999997</v>
      </c>
      <c r="CX91" s="1">
        <v>6.8186099999999996</v>
      </c>
      <c r="CY91" s="1">
        <v>8.6273499999999999</v>
      </c>
      <c r="CZ91" s="1">
        <v>7.6563100000000004</v>
      </c>
      <c r="DA91" s="1">
        <v>7.82463</v>
      </c>
      <c r="DB91" s="1">
        <v>7.4374900000000004</v>
      </c>
      <c r="DC91" s="1">
        <v>6.7308000000000003</v>
      </c>
      <c r="DD91" s="1">
        <v>8.3457000000000008</v>
      </c>
      <c r="DE91" s="1">
        <v>7.851</v>
      </c>
      <c r="DF91" s="1">
        <v>7.19381</v>
      </c>
      <c r="DG91" s="1">
        <v>9.016</v>
      </c>
      <c r="DH91" s="1">
        <v>7.7998599999999998</v>
      </c>
      <c r="DI91" s="1">
        <v>7.88415</v>
      </c>
      <c r="DJ91" s="1">
        <v>8.3952299999999997</v>
      </c>
      <c r="DK91" s="1">
        <v>7.2714699999999999</v>
      </c>
      <c r="DL91" s="1">
        <v>5.6206199999999997</v>
      </c>
      <c r="DM91" s="1">
        <v>6.7456500000000004</v>
      </c>
      <c r="DN91" s="1">
        <v>8.1620600000000003</v>
      </c>
      <c r="DO91" s="1">
        <v>8.7885000000000009</v>
      </c>
      <c r="DP91" s="1">
        <v>7.7332299999999998</v>
      </c>
      <c r="DQ91" s="1">
        <v>8.7201900000000006</v>
      </c>
      <c r="DR91" s="1">
        <v>8.3640799999999995</v>
      </c>
      <c r="DS91" s="1">
        <v>8.8289799999999996</v>
      </c>
      <c r="DT91" s="1">
        <v>7.6319400000000002</v>
      </c>
      <c r="DU91" s="1">
        <v>6.6669099999999997</v>
      </c>
      <c r="DV91" s="1">
        <v>6.1545199999999998</v>
      </c>
      <c r="DW91" s="1">
        <v>8.4243299999999994</v>
      </c>
      <c r="DX91" s="1">
        <v>6.5990799999999998</v>
      </c>
      <c r="DY91" s="1">
        <v>8.1196300000000008</v>
      </c>
      <c r="DZ91" s="1">
        <v>8.5906300000000009</v>
      </c>
      <c r="EA91" s="1">
        <v>6.5373900000000003</v>
      </c>
      <c r="EB91" s="1">
        <v>8.6341400000000004</v>
      </c>
      <c r="EC91" s="1">
        <v>8.0093800000000002</v>
      </c>
      <c r="ED91" s="1">
        <v>7.0600300000000002</v>
      </c>
      <c r="EE91" s="1">
        <v>6.84274</v>
      </c>
      <c r="EF91" s="1">
        <f>CORREL($J$2:$EE$2,J91:EE91)</f>
        <v>-0.29841903870060354</v>
      </c>
      <c r="EG91" s="1">
        <f>TDIST(-(EF91*SQRT(126-2)/SQRT(1-(EF91*EF91))),126,2)</f>
        <v>6.8537329796090657E-4</v>
      </c>
      <c r="EH91" s="1">
        <v>5.456224E-3</v>
      </c>
    </row>
    <row r="92" spans="1:138" x14ac:dyDescent="0.25">
      <c r="A92" s="1" t="s">
        <v>4</v>
      </c>
      <c r="B92" s="1">
        <v>42035113</v>
      </c>
      <c r="C92" s="1">
        <v>42035538</v>
      </c>
      <c r="D92" s="1">
        <v>17412998</v>
      </c>
      <c r="E92" s="1" t="s">
        <v>900</v>
      </c>
      <c r="F92" s="1" t="s">
        <v>899</v>
      </c>
      <c r="G92" s="1" t="s">
        <v>898</v>
      </c>
      <c r="H92" s="1" t="s">
        <v>897</v>
      </c>
      <c r="J92" s="1">
        <v>8.0274099999999997</v>
      </c>
      <c r="K92" s="1">
        <v>9.3992500000000003</v>
      </c>
      <c r="L92" s="1">
        <v>9.0455199999999998</v>
      </c>
      <c r="M92" s="1">
        <v>8.8048699999999993</v>
      </c>
      <c r="N92" s="1">
        <v>9.2935099999999995</v>
      </c>
      <c r="O92" s="1">
        <v>9.6020699999999994</v>
      </c>
      <c r="P92" s="1">
        <v>8.5893499999999996</v>
      </c>
      <c r="Q92" s="1">
        <v>7.7275900000000002</v>
      </c>
      <c r="R92" s="1">
        <v>6.80267</v>
      </c>
      <c r="S92" s="1">
        <v>8.4696400000000001</v>
      </c>
      <c r="T92" s="1">
        <v>10.0905</v>
      </c>
      <c r="U92" s="1">
        <v>8.3369999999999997</v>
      </c>
      <c r="V92" s="1">
        <v>9.9895300000000002</v>
      </c>
      <c r="W92" s="1">
        <v>8.9927399999999995</v>
      </c>
      <c r="X92" s="1">
        <v>8.2435500000000008</v>
      </c>
      <c r="Y92" s="1">
        <v>9.5913799999999991</v>
      </c>
      <c r="Z92" s="1">
        <v>9.1231899999999992</v>
      </c>
      <c r="AA92" s="1">
        <v>8.3639600000000005</v>
      </c>
      <c r="AB92" s="1">
        <v>9.0203399999999991</v>
      </c>
      <c r="AC92" s="1">
        <v>8.5751899999999992</v>
      </c>
      <c r="AD92" s="1">
        <v>6.8808199999999999</v>
      </c>
      <c r="AE92" s="1">
        <v>9.0455900000000007</v>
      </c>
      <c r="AF92" s="1">
        <v>8.8391400000000004</v>
      </c>
      <c r="AG92" s="1">
        <v>7.2929399999999998</v>
      </c>
      <c r="AH92" s="1">
        <v>8.3146500000000003</v>
      </c>
      <c r="AI92" s="1">
        <v>8.4219200000000001</v>
      </c>
      <c r="AJ92" s="1">
        <v>7.61958</v>
      </c>
      <c r="AK92" s="1">
        <v>8.6028300000000009</v>
      </c>
      <c r="AL92" s="1">
        <v>8.9894800000000004</v>
      </c>
      <c r="AM92" s="1">
        <v>6.9965200000000003</v>
      </c>
      <c r="AN92" s="1">
        <v>8.6971100000000003</v>
      </c>
      <c r="AO92" s="1">
        <v>9.4515499999999992</v>
      </c>
      <c r="AP92" s="1">
        <v>9.5888399999999994</v>
      </c>
      <c r="AQ92" s="1">
        <v>9.1536200000000001</v>
      </c>
      <c r="AR92" s="1">
        <v>8.9866299999999999</v>
      </c>
      <c r="AS92" s="1">
        <v>8.6330200000000001</v>
      </c>
      <c r="AT92" s="1">
        <v>8.3355999999999995</v>
      </c>
      <c r="AU92" s="1">
        <v>8.8390400000000007</v>
      </c>
      <c r="AV92" s="1">
        <v>8.4596999999999998</v>
      </c>
      <c r="AW92" s="1">
        <v>8.88767</v>
      </c>
      <c r="AX92" s="1">
        <v>9.7076600000000006</v>
      </c>
      <c r="AY92" s="1">
        <v>9.0881799999999995</v>
      </c>
      <c r="AZ92" s="1">
        <v>9.2018400000000007</v>
      </c>
      <c r="BA92" s="1">
        <v>10.0495</v>
      </c>
      <c r="BB92" s="1">
        <v>8.8848099999999999</v>
      </c>
      <c r="BC92" s="1">
        <v>8.9352800000000006</v>
      </c>
      <c r="BD92" s="1">
        <v>8.0599000000000007</v>
      </c>
      <c r="BE92" s="1">
        <v>10.0451</v>
      </c>
      <c r="BF92" s="1">
        <v>8.9633900000000004</v>
      </c>
      <c r="BG92" s="1">
        <v>9.3535799999999991</v>
      </c>
      <c r="BH92" s="1">
        <v>7.8410599999999997</v>
      </c>
      <c r="BI92" s="1">
        <v>9.6317599999999999</v>
      </c>
      <c r="BJ92" s="1">
        <v>8.37547</v>
      </c>
      <c r="BK92" s="1">
        <v>9.0319599999999998</v>
      </c>
      <c r="BL92" s="1">
        <v>7.2215299999999996</v>
      </c>
      <c r="BM92" s="1">
        <v>8.9419299999999993</v>
      </c>
      <c r="BN92" s="1">
        <v>8.9237400000000004</v>
      </c>
      <c r="BO92" s="1">
        <v>7.8820100000000002</v>
      </c>
      <c r="BP92" s="1">
        <v>8.2009899999999991</v>
      </c>
      <c r="BQ92" s="1">
        <v>8.6471499999999999</v>
      </c>
      <c r="BR92" s="1">
        <v>8.2516599999999993</v>
      </c>
      <c r="BS92" s="1">
        <v>7.8988500000000004</v>
      </c>
      <c r="BT92" s="1">
        <v>8.8996899999999997</v>
      </c>
      <c r="BU92" s="1">
        <v>8.2164800000000007</v>
      </c>
      <c r="BV92" s="1">
        <v>9.3033900000000003</v>
      </c>
      <c r="BW92" s="1">
        <v>9.7838799999999999</v>
      </c>
      <c r="BX92" s="1">
        <v>7.3925599999999996</v>
      </c>
      <c r="BY92" s="1">
        <v>9.6521299999999997</v>
      </c>
      <c r="BZ92" s="1">
        <v>8.9339300000000001</v>
      </c>
      <c r="CA92" s="1">
        <v>8.4469799999999999</v>
      </c>
      <c r="CB92" s="1">
        <v>8.63978</v>
      </c>
      <c r="CC92" s="1">
        <v>9.4747800000000009</v>
      </c>
      <c r="CD92" s="1">
        <v>9.0849499999999992</v>
      </c>
      <c r="CE92" s="1">
        <v>7.9613199999999997</v>
      </c>
      <c r="CF92" s="1">
        <v>9.9101700000000008</v>
      </c>
      <c r="CG92" s="1">
        <v>8.7998799999999999</v>
      </c>
      <c r="CH92" s="1">
        <v>8.8516100000000009</v>
      </c>
      <c r="CI92" s="1">
        <v>8.5784800000000008</v>
      </c>
      <c r="CJ92" s="1">
        <v>8.7760599999999993</v>
      </c>
      <c r="CK92" s="1">
        <v>8.7658199999999997</v>
      </c>
      <c r="CL92" s="1">
        <v>9.1563599999999994</v>
      </c>
      <c r="CM92" s="1">
        <v>7.0044899999999997</v>
      </c>
      <c r="CN92" s="1">
        <v>8.6994900000000008</v>
      </c>
      <c r="CO92" s="1">
        <v>9.2825600000000001</v>
      </c>
      <c r="CP92" s="1">
        <v>8.6345100000000006</v>
      </c>
      <c r="CQ92" s="1">
        <v>8.4742499999999996</v>
      </c>
      <c r="CR92" s="1">
        <v>8.6244499999999995</v>
      </c>
      <c r="CS92" s="1">
        <v>9.4953099999999999</v>
      </c>
      <c r="CT92" s="1">
        <v>8.9057499999999994</v>
      </c>
      <c r="CU92" s="1">
        <v>7.62514</v>
      </c>
      <c r="CV92" s="1">
        <v>8.9000699999999995</v>
      </c>
      <c r="CW92" s="1">
        <v>7.9229399999999996</v>
      </c>
      <c r="CX92" s="1">
        <v>9.4515600000000006</v>
      </c>
      <c r="CY92" s="1">
        <v>9.5754599999999996</v>
      </c>
      <c r="CZ92" s="1">
        <v>9.1072399999999991</v>
      </c>
      <c r="DA92" s="1">
        <v>9.2207600000000003</v>
      </c>
      <c r="DB92" s="1">
        <v>8.8130199999999999</v>
      </c>
      <c r="DC92" s="1">
        <v>9.2871900000000007</v>
      </c>
      <c r="DD92" s="1">
        <v>8.7915700000000001</v>
      </c>
      <c r="DE92" s="1">
        <v>8.5500699999999998</v>
      </c>
      <c r="DF92" s="1">
        <v>8.04556</v>
      </c>
      <c r="DG92" s="1">
        <v>9.2255299999999991</v>
      </c>
      <c r="DH92" s="1">
        <v>9.4799000000000007</v>
      </c>
      <c r="DI92" s="1">
        <v>9.1320700000000006</v>
      </c>
      <c r="DJ92" s="1">
        <v>8.8588299999999993</v>
      </c>
      <c r="DK92" s="1">
        <v>9.2827699999999993</v>
      </c>
      <c r="DL92" s="1">
        <v>6.3088199999999999</v>
      </c>
      <c r="DM92" s="1">
        <v>8.6316600000000001</v>
      </c>
      <c r="DN92" s="1">
        <v>9.1633999999999993</v>
      </c>
      <c r="DO92" s="1">
        <v>9.1195299999999992</v>
      </c>
      <c r="DP92" s="1">
        <v>8.6602200000000007</v>
      </c>
      <c r="DQ92" s="1">
        <v>8.3104700000000005</v>
      </c>
      <c r="DR92" s="1">
        <v>8.3666300000000007</v>
      </c>
      <c r="DS92" s="1">
        <v>7.8753200000000003</v>
      </c>
      <c r="DT92" s="1">
        <v>9.2322900000000008</v>
      </c>
      <c r="DU92" s="1">
        <v>7.9509699999999999</v>
      </c>
      <c r="DV92" s="1">
        <v>7.2268499999999998</v>
      </c>
      <c r="DW92" s="1">
        <v>8.2962699999999998</v>
      </c>
      <c r="DX92" s="1">
        <v>9.2823200000000003</v>
      </c>
      <c r="DY92" s="1">
        <v>7.8700299999999999</v>
      </c>
      <c r="DZ92" s="1">
        <v>9.06921</v>
      </c>
      <c r="EA92" s="1">
        <v>8.1711399999999994</v>
      </c>
      <c r="EB92" s="1">
        <v>8.5479099999999999</v>
      </c>
      <c r="EC92" s="1">
        <v>8.4069400000000005</v>
      </c>
      <c r="ED92" s="1">
        <v>7.9817</v>
      </c>
      <c r="EE92" s="1">
        <v>8.0907999999999998</v>
      </c>
      <c r="EF92" s="1">
        <f>CORREL($J$2:$EE$2,J92:EE92)</f>
        <v>-0.29770102329560738</v>
      </c>
      <c r="EG92" s="1">
        <f>TDIST(-(EF92*SQRT(126-2)/SQRT(1-(EF92*EF92))),126,2)</f>
        <v>7.0713671831374272E-4</v>
      </c>
      <c r="EH92" s="1">
        <v>5.579049E-3</v>
      </c>
    </row>
    <row r="93" spans="1:138" x14ac:dyDescent="0.25">
      <c r="A93" s="1" t="s">
        <v>4</v>
      </c>
      <c r="B93" s="1">
        <v>42458751</v>
      </c>
      <c r="C93" s="1">
        <v>42459176</v>
      </c>
      <c r="D93" s="1">
        <v>17424410</v>
      </c>
      <c r="E93" s="1" t="s">
        <v>900</v>
      </c>
      <c r="F93" s="1" t="s">
        <v>899</v>
      </c>
      <c r="G93" s="1" t="s">
        <v>898</v>
      </c>
      <c r="H93" s="1" t="s">
        <v>897</v>
      </c>
      <c r="J93" s="1">
        <v>8.0274099999999997</v>
      </c>
      <c r="K93" s="1">
        <v>9.3992500000000003</v>
      </c>
      <c r="L93" s="1">
        <v>9.0455199999999998</v>
      </c>
      <c r="M93" s="1">
        <v>8.8048699999999993</v>
      </c>
      <c r="N93" s="1">
        <v>9.2935099999999995</v>
      </c>
      <c r="O93" s="1">
        <v>9.6020699999999994</v>
      </c>
      <c r="P93" s="1">
        <v>8.5893499999999996</v>
      </c>
      <c r="Q93" s="1">
        <v>7.7275900000000002</v>
      </c>
      <c r="R93" s="1">
        <v>6.80267</v>
      </c>
      <c r="S93" s="1">
        <v>8.4696400000000001</v>
      </c>
      <c r="T93" s="1">
        <v>10.0905</v>
      </c>
      <c r="U93" s="1">
        <v>8.3369999999999997</v>
      </c>
      <c r="V93" s="1">
        <v>9.9895300000000002</v>
      </c>
      <c r="W93" s="1">
        <v>8.9927399999999995</v>
      </c>
      <c r="X93" s="1">
        <v>8.2435500000000008</v>
      </c>
      <c r="Y93" s="1">
        <v>9.5913799999999991</v>
      </c>
      <c r="Z93" s="1">
        <v>9.1231899999999992</v>
      </c>
      <c r="AA93" s="1">
        <v>8.3639600000000005</v>
      </c>
      <c r="AB93" s="1">
        <v>9.0203399999999991</v>
      </c>
      <c r="AC93" s="1">
        <v>8.5751899999999992</v>
      </c>
      <c r="AD93" s="1">
        <v>6.8808199999999999</v>
      </c>
      <c r="AE93" s="1">
        <v>9.0455900000000007</v>
      </c>
      <c r="AF93" s="1">
        <v>8.8391400000000004</v>
      </c>
      <c r="AG93" s="1">
        <v>7.2929399999999998</v>
      </c>
      <c r="AH93" s="1">
        <v>8.3146500000000003</v>
      </c>
      <c r="AI93" s="1">
        <v>8.4219200000000001</v>
      </c>
      <c r="AJ93" s="1">
        <v>7.61958</v>
      </c>
      <c r="AK93" s="1">
        <v>8.6028300000000009</v>
      </c>
      <c r="AL93" s="1">
        <v>8.9894800000000004</v>
      </c>
      <c r="AM93" s="1">
        <v>6.9965200000000003</v>
      </c>
      <c r="AN93" s="1">
        <v>8.6971100000000003</v>
      </c>
      <c r="AO93" s="1">
        <v>9.4515499999999992</v>
      </c>
      <c r="AP93" s="1">
        <v>9.5888399999999994</v>
      </c>
      <c r="AQ93" s="1">
        <v>9.1536200000000001</v>
      </c>
      <c r="AR93" s="1">
        <v>8.9866299999999999</v>
      </c>
      <c r="AS93" s="1">
        <v>8.6330200000000001</v>
      </c>
      <c r="AT93" s="1">
        <v>8.3355999999999995</v>
      </c>
      <c r="AU93" s="1">
        <v>8.8390400000000007</v>
      </c>
      <c r="AV93" s="1">
        <v>8.4596999999999998</v>
      </c>
      <c r="AW93" s="1">
        <v>8.88767</v>
      </c>
      <c r="AX93" s="1">
        <v>9.7076600000000006</v>
      </c>
      <c r="AY93" s="1">
        <v>9.0881799999999995</v>
      </c>
      <c r="AZ93" s="1">
        <v>9.2018400000000007</v>
      </c>
      <c r="BA93" s="1">
        <v>10.0495</v>
      </c>
      <c r="BB93" s="1">
        <v>8.8848099999999999</v>
      </c>
      <c r="BC93" s="1">
        <v>8.9352800000000006</v>
      </c>
      <c r="BD93" s="1">
        <v>8.0599000000000007</v>
      </c>
      <c r="BE93" s="1">
        <v>10.0451</v>
      </c>
      <c r="BF93" s="1">
        <v>8.9633900000000004</v>
      </c>
      <c r="BG93" s="1">
        <v>9.3535799999999991</v>
      </c>
      <c r="BH93" s="1">
        <v>7.8410599999999997</v>
      </c>
      <c r="BI93" s="1">
        <v>9.6317599999999999</v>
      </c>
      <c r="BJ93" s="1">
        <v>8.37547</v>
      </c>
      <c r="BK93" s="1">
        <v>9.0319599999999998</v>
      </c>
      <c r="BL93" s="1">
        <v>7.2215299999999996</v>
      </c>
      <c r="BM93" s="1">
        <v>8.9419299999999993</v>
      </c>
      <c r="BN93" s="1">
        <v>8.9237400000000004</v>
      </c>
      <c r="BO93" s="1">
        <v>7.8820100000000002</v>
      </c>
      <c r="BP93" s="1">
        <v>8.2009899999999991</v>
      </c>
      <c r="BQ93" s="1">
        <v>8.6471499999999999</v>
      </c>
      <c r="BR93" s="1">
        <v>8.2516599999999993</v>
      </c>
      <c r="BS93" s="1">
        <v>7.8988500000000004</v>
      </c>
      <c r="BT93" s="1">
        <v>8.8996899999999997</v>
      </c>
      <c r="BU93" s="1">
        <v>8.2164800000000007</v>
      </c>
      <c r="BV93" s="1">
        <v>9.3033900000000003</v>
      </c>
      <c r="BW93" s="1">
        <v>9.7838799999999999</v>
      </c>
      <c r="BX93" s="1">
        <v>7.3925599999999996</v>
      </c>
      <c r="BY93" s="1">
        <v>9.6521299999999997</v>
      </c>
      <c r="BZ93" s="1">
        <v>8.9339300000000001</v>
      </c>
      <c r="CA93" s="1">
        <v>8.4469799999999999</v>
      </c>
      <c r="CB93" s="1">
        <v>8.63978</v>
      </c>
      <c r="CC93" s="1">
        <v>9.4747800000000009</v>
      </c>
      <c r="CD93" s="1">
        <v>9.0849499999999992</v>
      </c>
      <c r="CE93" s="1">
        <v>7.9613199999999997</v>
      </c>
      <c r="CF93" s="1">
        <v>9.9101700000000008</v>
      </c>
      <c r="CG93" s="1">
        <v>8.7998799999999999</v>
      </c>
      <c r="CH93" s="1">
        <v>8.8516100000000009</v>
      </c>
      <c r="CI93" s="1">
        <v>8.5784800000000008</v>
      </c>
      <c r="CJ93" s="1">
        <v>8.7760599999999993</v>
      </c>
      <c r="CK93" s="1">
        <v>8.7658199999999997</v>
      </c>
      <c r="CL93" s="1">
        <v>9.1563599999999994</v>
      </c>
      <c r="CM93" s="1">
        <v>7.0044899999999997</v>
      </c>
      <c r="CN93" s="1">
        <v>8.6994900000000008</v>
      </c>
      <c r="CO93" s="1">
        <v>9.2825600000000001</v>
      </c>
      <c r="CP93" s="1">
        <v>8.6345100000000006</v>
      </c>
      <c r="CQ93" s="1">
        <v>8.4742499999999996</v>
      </c>
      <c r="CR93" s="1">
        <v>8.6244499999999995</v>
      </c>
      <c r="CS93" s="1">
        <v>9.4953099999999999</v>
      </c>
      <c r="CT93" s="1">
        <v>8.9057499999999994</v>
      </c>
      <c r="CU93" s="1">
        <v>7.62514</v>
      </c>
      <c r="CV93" s="1">
        <v>8.9000699999999995</v>
      </c>
      <c r="CW93" s="1">
        <v>7.9229399999999996</v>
      </c>
      <c r="CX93" s="1">
        <v>9.4515600000000006</v>
      </c>
      <c r="CY93" s="1">
        <v>9.5754599999999996</v>
      </c>
      <c r="CZ93" s="1">
        <v>9.1072399999999991</v>
      </c>
      <c r="DA93" s="1">
        <v>9.2207600000000003</v>
      </c>
      <c r="DB93" s="1">
        <v>8.8130199999999999</v>
      </c>
      <c r="DC93" s="1">
        <v>9.2871900000000007</v>
      </c>
      <c r="DD93" s="1">
        <v>8.7915700000000001</v>
      </c>
      <c r="DE93" s="1">
        <v>8.5500699999999998</v>
      </c>
      <c r="DF93" s="1">
        <v>8.04556</v>
      </c>
      <c r="DG93" s="1">
        <v>9.2255299999999991</v>
      </c>
      <c r="DH93" s="1">
        <v>9.4799000000000007</v>
      </c>
      <c r="DI93" s="1">
        <v>9.1320700000000006</v>
      </c>
      <c r="DJ93" s="1">
        <v>8.8588299999999993</v>
      </c>
      <c r="DK93" s="1">
        <v>9.2827699999999993</v>
      </c>
      <c r="DL93" s="1">
        <v>6.3088199999999999</v>
      </c>
      <c r="DM93" s="1">
        <v>8.6316600000000001</v>
      </c>
      <c r="DN93" s="1">
        <v>9.1633999999999993</v>
      </c>
      <c r="DO93" s="1">
        <v>9.1195299999999992</v>
      </c>
      <c r="DP93" s="1">
        <v>8.6602200000000007</v>
      </c>
      <c r="DQ93" s="1">
        <v>8.3104700000000005</v>
      </c>
      <c r="DR93" s="1">
        <v>8.3666300000000007</v>
      </c>
      <c r="DS93" s="1">
        <v>7.8753200000000003</v>
      </c>
      <c r="DT93" s="1">
        <v>9.2322900000000008</v>
      </c>
      <c r="DU93" s="1">
        <v>7.9509699999999999</v>
      </c>
      <c r="DV93" s="1">
        <v>7.2268499999999998</v>
      </c>
      <c r="DW93" s="1">
        <v>8.2962699999999998</v>
      </c>
      <c r="DX93" s="1">
        <v>9.2823200000000003</v>
      </c>
      <c r="DY93" s="1">
        <v>7.8700299999999999</v>
      </c>
      <c r="DZ93" s="1">
        <v>9.06921</v>
      </c>
      <c r="EA93" s="1">
        <v>8.1711399999999994</v>
      </c>
      <c r="EB93" s="1">
        <v>8.5479099999999999</v>
      </c>
      <c r="EC93" s="1">
        <v>8.4069400000000005</v>
      </c>
      <c r="ED93" s="1">
        <v>7.9817</v>
      </c>
      <c r="EE93" s="1">
        <v>8.0907999999999998</v>
      </c>
      <c r="EF93" s="1">
        <f>CORREL($J$2:$EE$2,J93:EE93)</f>
        <v>-0.29770102329560738</v>
      </c>
      <c r="EG93" s="1">
        <f>TDIST(-(EF93*SQRT(126-2)/SQRT(1-(EF93*EF93))),126,2)</f>
        <v>7.0713671831374272E-4</v>
      </c>
      <c r="EH93" s="1">
        <v>5.579049E-3</v>
      </c>
    </row>
    <row r="94" spans="1:138" x14ac:dyDescent="0.25">
      <c r="A94" s="1" t="s">
        <v>4</v>
      </c>
      <c r="B94" s="1">
        <v>12140117</v>
      </c>
      <c r="C94" s="1">
        <v>12146745</v>
      </c>
      <c r="D94" s="1">
        <v>17411892</v>
      </c>
      <c r="E94" s="1" t="s">
        <v>1159</v>
      </c>
      <c r="F94" s="1" t="s">
        <v>1158</v>
      </c>
      <c r="G94" s="1" t="s">
        <v>1157</v>
      </c>
      <c r="H94" s="1" t="s">
        <v>1156</v>
      </c>
      <c r="J94" s="1">
        <v>5.5561600000000002</v>
      </c>
      <c r="K94" s="1">
        <v>4.7380000000000004</v>
      </c>
      <c r="L94" s="1">
        <v>6.4598699999999996</v>
      </c>
      <c r="M94" s="1">
        <v>5.8065100000000003</v>
      </c>
      <c r="N94" s="1">
        <v>6.2566899999999999</v>
      </c>
      <c r="O94" s="1">
        <v>5.9128999999999996</v>
      </c>
      <c r="P94" s="1">
        <v>6.1632499999999997</v>
      </c>
      <c r="Q94" s="1">
        <v>5.8896499999999996</v>
      </c>
      <c r="R94" s="1">
        <v>5.5525900000000004</v>
      </c>
      <c r="S94" s="1">
        <v>4.8426400000000003</v>
      </c>
      <c r="T94" s="1">
        <v>6.4037899999999999</v>
      </c>
      <c r="U94" s="1">
        <v>6.3765000000000001</v>
      </c>
      <c r="V94" s="1">
        <v>5.4839000000000002</v>
      </c>
      <c r="W94" s="1">
        <v>6.1586699999999999</v>
      </c>
      <c r="X94" s="1">
        <v>5.6646200000000002</v>
      </c>
      <c r="Y94" s="1">
        <v>6.0410199999999996</v>
      </c>
      <c r="Z94" s="1">
        <v>6.6494900000000001</v>
      </c>
      <c r="AA94" s="1">
        <v>5.9493900000000002</v>
      </c>
      <c r="AB94" s="1">
        <v>5.6044499999999999</v>
      </c>
      <c r="AC94" s="1">
        <v>6.1403499999999998</v>
      </c>
      <c r="AD94" s="1">
        <v>5.4200400000000002</v>
      </c>
      <c r="AE94" s="1">
        <v>5.4158900000000001</v>
      </c>
      <c r="AF94" s="1">
        <v>5.2355499999999999</v>
      </c>
      <c r="AG94" s="1">
        <v>5.8500800000000002</v>
      </c>
      <c r="AH94" s="1">
        <v>6.3109700000000002</v>
      </c>
      <c r="AI94" s="1">
        <v>6.59307</v>
      </c>
      <c r="AJ94" s="1">
        <v>6.4300699999999997</v>
      </c>
      <c r="AK94" s="1">
        <v>6.4033800000000003</v>
      </c>
      <c r="AL94" s="1">
        <v>7.0298699999999998</v>
      </c>
      <c r="AM94" s="1">
        <v>5.44665</v>
      </c>
      <c r="AN94" s="1">
        <v>6.4648599999999998</v>
      </c>
      <c r="AO94" s="1">
        <v>6.1421400000000004</v>
      </c>
      <c r="AP94" s="1">
        <v>5.8303099999999999</v>
      </c>
      <c r="AQ94" s="1">
        <v>6.0856899999999996</v>
      </c>
      <c r="AR94" s="1">
        <v>5.8453600000000003</v>
      </c>
      <c r="AS94" s="1">
        <v>6.49702</v>
      </c>
      <c r="AT94" s="1">
        <v>6.7220800000000001</v>
      </c>
      <c r="AU94" s="1">
        <v>6.1574999999999998</v>
      </c>
      <c r="AV94" s="1">
        <v>6.1276900000000003</v>
      </c>
      <c r="AW94" s="1">
        <v>6.4389500000000002</v>
      </c>
      <c r="AX94" s="1">
        <v>6.7017699999999998</v>
      </c>
      <c r="AY94" s="1">
        <v>6.6794000000000002</v>
      </c>
      <c r="AZ94" s="1">
        <v>5.7935699999999999</v>
      </c>
      <c r="BA94" s="1">
        <v>5.8693600000000004</v>
      </c>
      <c r="BB94" s="1">
        <v>5.9457599999999999</v>
      </c>
      <c r="BC94" s="1">
        <v>5.4542799999999998</v>
      </c>
      <c r="BD94" s="1">
        <v>6.1814999999999998</v>
      </c>
      <c r="BE94" s="1">
        <v>6.0998299999999999</v>
      </c>
      <c r="BF94" s="1">
        <v>4.3992599999999999</v>
      </c>
      <c r="BG94" s="1">
        <v>6.3026999999999997</v>
      </c>
      <c r="BH94" s="1">
        <v>5.2474800000000004</v>
      </c>
      <c r="BI94" s="1">
        <v>6.1322200000000002</v>
      </c>
      <c r="BJ94" s="1">
        <v>6.0093100000000002</v>
      </c>
      <c r="BK94" s="1">
        <v>6.3422400000000003</v>
      </c>
      <c r="BL94" s="1">
        <v>6.3830400000000003</v>
      </c>
      <c r="BM94" s="1">
        <v>6.2110700000000003</v>
      </c>
      <c r="BN94" s="1">
        <v>6.49871</v>
      </c>
      <c r="BO94" s="1">
        <v>6.7355799999999997</v>
      </c>
      <c r="BP94" s="1">
        <v>6.6752500000000001</v>
      </c>
      <c r="BQ94" s="1">
        <v>6.4114000000000004</v>
      </c>
      <c r="BR94" s="1">
        <v>6.0487700000000002</v>
      </c>
      <c r="BS94" s="1">
        <v>6.6078799999999998</v>
      </c>
      <c r="BT94" s="1">
        <v>5.8173899999999996</v>
      </c>
      <c r="BU94" s="1">
        <v>6.2176600000000004</v>
      </c>
      <c r="BV94" s="1">
        <v>6.2953999999999999</v>
      </c>
      <c r="BW94" s="1">
        <v>6.0295199999999998</v>
      </c>
      <c r="BX94" s="1">
        <v>5.8831199999999999</v>
      </c>
      <c r="BY94" s="1">
        <v>6.4093099999999996</v>
      </c>
      <c r="BZ94" s="1">
        <v>6.4034599999999999</v>
      </c>
      <c r="CA94" s="1">
        <v>6.3667699999999998</v>
      </c>
      <c r="CB94" s="1">
        <v>5.8688500000000001</v>
      </c>
      <c r="CC94" s="1">
        <v>6.6003999999999996</v>
      </c>
      <c r="CD94" s="1">
        <v>6.5698299999999996</v>
      </c>
      <c r="CE94" s="1">
        <v>6.5021800000000001</v>
      </c>
      <c r="CF94" s="1">
        <v>6.0458299999999996</v>
      </c>
      <c r="CG94" s="1">
        <v>6.2038700000000002</v>
      </c>
      <c r="CH94" s="1">
        <v>6.7045000000000003</v>
      </c>
      <c r="CI94" s="1">
        <v>6.57294</v>
      </c>
      <c r="CJ94" s="1">
        <v>6.6045600000000002</v>
      </c>
      <c r="CK94" s="1">
        <v>6.2394600000000002</v>
      </c>
      <c r="CL94" s="1">
        <v>6.6044600000000004</v>
      </c>
      <c r="CM94" s="1">
        <v>5.5353700000000003</v>
      </c>
      <c r="CN94" s="1">
        <v>6.0274799999999997</v>
      </c>
      <c r="CO94" s="1">
        <v>5.6859599999999997</v>
      </c>
      <c r="CP94" s="1">
        <v>6.2711899999999998</v>
      </c>
      <c r="CQ94" s="1">
        <v>6.4303900000000001</v>
      </c>
      <c r="CR94" s="1">
        <v>6.1825099999999997</v>
      </c>
      <c r="CS94" s="1">
        <v>6.3872499999999999</v>
      </c>
      <c r="CT94" s="1">
        <v>6.3205999999999998</v>
      </c>
      <c r="CU94" s="1">
        <v>5.3</v>
      </c>
      <c r="CV94" s="1">
        <v>6.65991</v>
      </c>
      <c r="CW94" s="1">
        <v>4.8372099999999998</v>
      </c>
      <c r="CX94" s="1">
        <v>6.3336499999999996</v>
      </c>
      <c r="CY94" s="1">
        <v>5.6616600000000004</v>
      </c>
      <c r="CZ94" s="1">
        <v>6.3930400000000001</v>
      </c>
      <c r="DA94" s="1">
        <v>5.8496199999999998</v>
      </c>
      <c r="DB94" s="1">
        <v>6.4870299999999999</v>
      </c>
      <c r="DC94" s="1">
        <v>6.5948799999999999</v>
      </c>
      <c r="DD94" s="1">
        <v>6.9172000000000002</v>
      </c>
      <c r="DE94" s="1">
        <v>6.7774599999999996</v>
      </c>
      <c r="DF94" s="1">
        <v>6.5763100000000003</v>
      </c>
      <c r="DG94" s="1">
        <v>6.2276199999999999</v>
      </c>
      <c r="DH94" s="1">
        <v>6.0084999999999997</v>
      </c>
      <c r="DI94" s="1">
        <v>6.7315699999999996</v>
      </c>
      <c r="DJ94" s="1">
        <v>6.2581100000000003</v>
      </c>
      <c r="DK94" s="1">
        <v>6.3157300000000003</v>
      </c>
      <c r="DL94" s="1">
        <v>6.5303399999999998</v>
      </c>
      <c r="DM94" s="1">
        <v>6.1206899999999997</v>
      </c>
      <c r="DN94" s="1">
        <v>6.5191699999999999</v>
      </c>
      <c r="DO94" s="1">
        <v>6.3056400000000004</v>
      </c>
      <c r="DP94" s="1">
        <v>6.1749099999999997</v>
      </c>
      <c r="DQ94" s="1">
        <v>6.2439099999999996</v>
      </c>
      <c r="DR94" s="1">
        <v>6.4902499999999996</v>
      </c>
      <c r="DS94" s="1">
        <v>6.3388999999999998</v>
      </c>
      <c r="DT94" s="1">
        <v>6.3980899999999998</v>
      </c>
      <c r="DU94" s="1">
        <v>5.2975599999999998</v>
      </c>
      <c r="DV94" s="1">
        <v>5.5826900000000004</v>
      </c>
      <c r="DW94" s="1">
        <v>6.3593900000000003</v>
      </c>
      <c r="DX94" s="1">
        <v>6.2928699999999997</v>
      </c>
      <c r="DY94" s="1">
        <v>5.7675799999999997</v>
      </c>
      <c r="DZ94" s="1">
        <v>6.5748800000000003</v>
      </c>
      <c r="EA94" s="1">
        <v>6.7646800000000002</v>
      </c>
      <c r="EB94" s="1">
        <v>6.6345599999999996</v>
      </c>
      <c r="EC94" s="1">
        <v>5.9909800000000004</v>
      </c>
      <c r="ED94" s="1">
        <v>6.4509100000000004</v>
      </c>
      <c r="EE94" s="1">
        <v>6.1066099999999999</v>
      </c>
      <c r="EF94" s="1">
        <f>CORREL($J$2:$EE$2,J94:EE94)</f>
        <v>-0.29706709072711174</v>
      </c>
      <c r="EG94" s="1">
        <f>TDIST(-(EF94*SQRT(126-2)/SQRT(1-(EF94*EF94))),126,2)</f>
        <v>7.2687680403413159E-4</v>
      </c>
      <c r="EH94" s="1">
        <v>5.6897420000000002E-3</v>
      </c>
    </row>
    <row r="95" spans="1:138" x14ac:dyDescent="0.25">
      <c r="A95" s="1" t="s">
        <v>4</v>
      </c>
      <c r="B95" s="1">
        <v>11279265</v>
      </c>
      <c r="C95" s="1">
        <v>11279419</v>
      </c>
      <c r="D95" s="1">
        <v>17423289</v>
      </c>
      <c r="E95" s="1" t="s">
        <v>6</v>
      </c>
      <c r="G95" s="1" t="s">
        <v>6</v>
      </c>
      <c r="H95" s="1" t="s">
        <v>1155</v>
      </c>
      <c r="J95" s="1">
        <v>4.8720499999999998</v>
      </c>
      <c r="K95" s="1">
        <v>5.2051499999999997</v>
      </c>
      <c r="L95" s="1">
        <v>4.6009099999999998</v>
      </c>
      <c r="M95" s="1">
        <v>4.28878</v>
      </c>
      <c r="N95" s="1">
        <v>4.5436699999999997</v>
      </c>
      <c r="O95" s="1">
        <v>4.0199800000000003</v>
      </c>
      <c r="P95" s="1">
        <v>4.6001300000000001</v>
      </c>
      <c r="Q95" s="1">
        <v>5.3587600000000002</v>
      </c>
      <c r="R95" s="1">
        <v>5.7343799999999998</v>
      </c>
      <c r="S95" s="1">
        <v>3.52616</v>
      </c>
      <c r="T95" s="1">
        <v>4.3744699999999996</v>
      </c>
      <c r="U95" s="1">
        <v>3.4496899999999999</v>
      </c>
      <c r="V95" s="1">
        <v>4.0129799999999998</v>
      </c>
      <c r="W95" s="1">
        <v>5.9396199999999997</v>
      </c>
      <c r="X95" s="1">
        <v>3.2597200000000002</v>
      </c>
      <c r="Y95" s="1">
        <v>4.4280600000000003</v>
      </c>
      <c r="Z95" s="1">
        <v>4.61944</v>
      </c>
      <c r="AA95" s="1">
        <v>3.4403700000000002</v>
      </c>
      <c r="AB95" s="1">
        <v>3.1960799999999998</v>
      </c>
      <c r="AC95" s="1">
        <v>4.5899799999999997</v>
      </c>
      <c r="AD95" s="1">
        <v>5.8219099999999999</v>
      </c>
      <c r="AE95" s="1">
        <v>3.48705</v>
      </c>
      <c r="AF95" s="1">
        <v>3.3395199999999998</v>
      </c>
      <c r="AG95" s="1">
        <v>5.56914</v>
      </c>
      <c r="AH95" s="1">
        <v>5.7981600000000002</v>
      </c>
      <c r="AI95" s="1">
        <v>4.8042100000000003</v>
      </c>
      <c r="AJ95" s="1">
        <v>3.6706300000000001</v>
      </c>
      <c r="AK95" s="1">
        <v>5.2221200000000003</v>
      </c>
      <c r="AL95" s="1">
        <v>5.5664300000000004</v>
      </c>
      <c r="AM95" s="1">
        <v>5.1527900000000004</v>
      </c>
      <c r="AN95" s="1">
        <v>4.1092300000000002</v>
      </c>
      <c r="AO95" s="1">
        <v>4.93302</v>
      </c>
      <c r="AP95" s="1">
        <v>5.25021</v>
      </c>
      <c r="AQ95" s="1">
        <v>5.8383900000000004</v>
      </c>
      <c r="AR95" s="1">
        <v>4.71035</v>
      </c>
      <c r="AS95" s="1">
        <v>4.4385199999999996</v>
      </c>
      <c r="AT95" s="1">
        <v>3.8136000000000001</v>
      </c>
      <c r="AU95" s="1">
        <v>4.2858299999999998</v>
      </c>
      <c r="AV95" s="1">
        <v>3.7978800000000001</v>
      </c>
      <c r="AW95" s="1">
        <v>3.47695</v>
      </c>
      <c r="AX95" s="1">
        <v>5.4964500000000003</v>
      </c>
      <c r="AY95" s="1">
        <v>4.7476200000000004</v>
      </c>
      <c r="AZ95" s="1">
        <v>4.9779900000000001</v>
      </c>
      <c r="BA95" s="1">
        <v>3.70539</v>
      </c>
      <c r="BB95" s="1">
        <v>5.3917400000000004</v>
      </c>
      <c r="BC95" s="1">
        <v>4.1472800000000003</v>
      </c>
      <c r="BD95" s="1">
        <v>4.7285899999999996</v>
      </c>
      <c r="BE95" s="1">
        <v>4.71007</v>
      </c>
      <c r="BF95" s="1">
        <v>4.63192</v>
      </c>
      <c r="BG95" s="1">
        <v>4.3029400000000004</v>
      </c>
      <c r="BH95" s="1">
        <v>3.29087</v>
      </c>
      <c r="BI95" s="1">
        <v>3.9570799999999999</v>
      </c>
      <c r="BJ95" s="1">
        <v>3.5734900000000001</v>
      </c>
      <c r="BK95" s="1">
        <v>5.5291199999999998</v>
      </c>
      <c r="BL95" s="1">
        <v>4.62704</v>
      </c>
      <c r="BM95" s="1">
        <v>3.3006700000000002</v>
      </c>
      <c r="BN95" s="1">
        <v>4.83962</v>
      </c>
      <c r="BO95" s="1">
        <v>3.4934400000000001</v>
      </c>
      <c r="BP95" s="1">
        <v>3.55382</v>
      </c>
      <c r="BQ95" s="1">
        <v>5.8908899999999997</v>
      </c>
      <c r="BR95" s="1">
        <v>4.3851100000000001</v>
      </c>
      <c r="BS95" s="1">
        <v>3.40551</v>
      </c>
      <c r="BT95" s="1">
        <v>3.7351299999999998</v>
      </c>
      <c r="BU95" s="1">
        <v>5.1513</v>
      </c>
      <c r="BV95" s="1">
        <v>4.6485700000000003</v>
      </c>
      <c r="BW95" s="1">
        <v>5.5031299999999996</v>
      </c>
      <c r="BX95" s="1">
        <v>5.2058600000000004</v>
      </c>
      <c r="BY95" s="1">
        <v>5.1752500000000001</v>
      </c>
      <c r="BZ95" s="1">
        <v>4.5867699999999996</v>
      </c>
      <c r="CA95" s="1">
        <v>4.6987399999999999</v>
      </c>
      <c r="CB95" s="1">
        <v>3.55511</v>
      </c>
      <c r="CC95" s="1">
        <v>5.5735000000000001</v>
      </c>
      <c r="CD95" s="1">
        <v>5.6080300000000003</v>
      </c>
      <c r="CE95" s="1">
        <v>3.75996</v>
      </c>
      <c r="CF95" s="1">
        <v>4.3494099999999998</v>
      </c>
      <c r="CG95" s="1">
        <v>5.3730399999999996</v>
      </c>
      <c r="CH95" s="1">
        <v>3.4826800000000002</v>
      </c>
      <c r="CI95" s="1">
        <v>4.73604</v>
      </c>
      <c r="CJ95" s="1">
        <v>4.8299000000000003</v>
      </c>
      <c r="CK95" s="1">
        <v>5.22133</v>
      </c>
      <c r="CL95" s="1">
        <v>4.4537100000000001</v>
      </c>
      <c r="CM95" s="1">
        <v>5.8790800000000001</v>
      </c>
      <c r="CN95" s="1">
        <v>4.6577599999999997</v>
      </c>
      <c r="CO95" s="1">
        <v>5.0744999999999996</v>
      </c>
      <c r="CP95" s="1">
        <v>4.7330399999999999</v>
      </c>
      <c r="CQ95" s="1">
        <v>4.3671300000000004</v>
      </c>
      <c r="CR95" s="1">
        <v>5.0572499999999998</v>
      </c>
      <c r="CS95" s="1">
        <v>5.0918200000000002</v>
      </c>
      <c r="CT95" s="1">
        <v>5.3798700000000004</v>
      </c>
      <c r="CU95" s="1">
        <v>3.8673899999999999</v>
      </c>
      <c r="CV95" s="1">
        <v>4.9501999999999997</v>
      </c>
      <c r="CW95" s="1">
        <v>3.36707</v>
      </c>
      <c r="CX95" s="1">
        <v>4.7661300000000004</v>
      </c>
      <c r="CY95" s="1">
        <v>5.2933199999999996</v>
      </c>
      <c r="CZ95" s="1">
        <v>4.4457899999999997</v>
      </c>
      <c r="DA95" s="1">
        <v>4.4334499999999997</v>
      </c>
      <c r="DB95" s="1">
        <v>4.0400499999999999</v>
      </c>
      <c r="DC95" s="1">
        <v>4.7890899999999998</v>
      </c>
      <c r="DD95" s="1">
        <v>3.8309600000000001</v>
      </c>
      <c r="DE95" s="1">
        <v>3.2697099999999999</v>
      </c>
      <c r="DF95" s="1">
        <v>4.4014499999999996</v>
      </c>
      <c r="DG95" s="1">
        <v>3.6928299999999998</v>
      </c>
      <c r="DH95" s="1">
        <v>3.5631200000000001</v>
      </c>
      <c r="DI95" s="1">
        <v>4.8451300000000002</v>
      </c>
      <c r="DJ95" s="1">
        <v>6.1005900000000004</v>
      </c>
      <c r="DK95" s="1">
        <v>4.4902899999999999</v>
      </c>
      <c r="DL95" s="1">
        <v>5.1232699999999998</v>
      </c>
      <c r="DM95" s="1">
        <v>3.3523900000000002</v>
      </c>
      <c r="DN95" s="1">
        <v>4.6652100000000001</v>
      </c>
      <c r="DO95" s="1">
        <v>5.2199299999999997</v>
      </c>
      <c r="DP95" s="1">
        <v>4.9507000000000003</v>
      </c>
      <c r="DQ95" s="1">
        <v>2.9366500000000002</v>
      </c>
      <c r="DR95" s="1">
        <v>3.8691200000000001</v>
      </c>
      <c r="DS95" s="1">
        <v>5.8207100000000001</v>
      </c>
      <c r="DT95" s="1">
        <v>5.0967099999999999</v>
      </c>
      <c r="DU95" s="1">
        <v>4.00854</v>
      </c>
      <c r="DV95" s="1">
        <v>4.7216899999999997</v>
      </c>
      <c r="DW95" s="1">
        <v>4.7532899999999998</v>
      </c>
      <c r="DX95" s="1">
        <v>3.7671999999999999</v>
      </c>
      <c r="DY95" s="1">
        <v>4.8603500000000004</v>
      </c>
      <c r="DZ95" s="1">
        <v>4.5004900000000001</v>
      </c>
      <c r="EA95" s="1">
        <v>3.5390700000000002</v>
      </c>
      <c r="EB95" s="1">
        <v>3.6389</v>
      </c>
      <c r="EC95" s="1">
        <v>3.62466</v>
      </c>
      <c r="ED95" s="1">
        <v>3.75061</v>
      </c>
      <c r="EE95" s="1">
        <v>5.1250900000000001</v>
      </c>
      <c r="EF95" s="1">
        <f>CORREL($J$2:$EE$2,J95:EE95)</f>
        <v>0.29629116058573085</v>
      </c>
      <c r="EG95" s="1">
        <f>TDIST((EF95*SQRT(126-2)/SQRT(1-(EF95*EF95))),126,2)</f>
        <v>7.5172628000226961E-4</v>
      </c>
      <c r="EH95" s="1">
        <v>5.8040110000000004E-3</v>
      </c>
    </row>
    <row r="96" spans="1:138" x14ac:dyDescent="0.25">
      <c r="A96" s="1" t="s">
        <v>4</v>
      </c>
      <c r="B96" s="1">
        <v>42949814</v>
      </c>
      <c r="C96" s="1">
        <v>42959425</v>
      </c>
      <c r="D96" s="1">
        <v>17413191</v>
      </c>
      <c r="E96" s="1" t="s">
        <v>1154</v>
      </c>
      <c r="F96" s="1" t="s">
        <v>1153</v>
      </c>
      <c r="G96" s="1" t="s">
        <v>1152</v>
      </c>
      <c r="H96" s="1" t="s">
        <v>1151</v>
      </c>
      <c r="J96" s="1">
        <v>7.8647999999999998</v>
      </c>
      <c r="K96" s="1">
        <v>7.4369199999999998</v>
      </c>
      <c r="L96" s="1">
        <v>7.2994399999999997</v>
      </c>
      <c r="M96" s="1">
        <v>7.4009200000000002</v>
      </c>
      <c r="N96" s="1">
        <v>7.3909000000000002</v>
      </c>
      <c r="O96" s="1">
        <v>7.7787300000000004</v>
      </c>
      <c r="P96" s="1">
        <v>7.62235</v>
      </c>
      <c r="Q96" s="1">
        <v>6.8443899999999998</v>
      </c>
      <c r="R96" s="1">
        <v>6.5416800000000004</v>
      </c>
      <c r="S96" s="1">
        <v>7.0961600000000002</v>
      </c>
      <c r="T96" s="1">
        <v>7.2541099999999998</v>
      </c>
      <c r="U96" s="1">
        <v>7.5520100000000001</v>
      </c>
      <c r="V96" s="1">
        <v>7.2829499999999996</v>
      </c>
      <c r="W96" s="1">
        <v>7.4966200000000001</v>
      </c>
      <c r="X96" s="1">
        <v>7.8116899999999996</v>
      </c>
      <c r="Y96" s="1">
        <v>7.49777</v>
      </c>
      <c r="Z96" s="1">
        <v>7.4935499999999999</v>
      </c>
      <c r="AA96" s="1">
        <v>7.7037199999999997</v>
      </c>
      <c r="AB96" s="1">
        <v>7.29183</v>
      </c>
      <c r="AC96" s="1">
        <v>7.5886800000000001</v>
      </c>
      <c r="AD96" s="1">
        <v>6.5145</v>
      </c>
      <c r="AE96" s="1">
        <v>7.7849899999999996</v>
      </c>
      <c r="AF96" s="1">
        <v>7.1963400000000002</v>
      </c>
      <c r="AG96" s="1">
        <v>6.4411300000000002</v>
      </c>
      <c r="AH96" s="1">
        <v>7.7728200000000003</v>
      </c>
      <c r="AI96" s="1">
        <v>7.9701700000000004</v>
      </c>
      <c r="AJ96" s="1">
        <v>7.16974</v>
      </c>
      <c r="AK96" s="1">
        <v>7.2805299999999997</v>
      </c>
      <c r="AL96" s="1">
        <v>7.6196700000000002</v>
      </c>
      <c r="AM96" s="1">
        <v>6.7676100000000003</v>
      </c>
      <c r="AN96" s="1">
        <v>7.3719799999999998</v>
      </c>
      <c r="AO96" s="1">
        <v>7.4763999999999999</v>
      </c>
      <c r="AP96" s="1">
        <v>7.7694900000000002</v>
      </c>
      <c r="AQ96" s="1">
        <v>7.6275599999999999</v>
      </c>
      <c r="AR96" s="1">
        <v>7.5015400000000003</v>
      </c>
      <c r="AS96" s="1">
        <v>7.3116000000000003</v>
      </c>
      <c r="AT96" s="1">
        <v>7.7198700000000002</v>
      </c>
      <c r="AU96" s="1">
        <v>7.79908</v>
      </c>
      <c r="AV96" s="1">
        <v>7.7956799999999999</v>
      </c>
      <c r="AW96" s="1">
        <v>7.5374800000000004</v>
      </c>
      <c r="AX96" s="1">
        <v>7.9953599999999998</v>
      </c>
      <c r="AY96" s="1">
        <v>7.7201500000000003</v>
      </c>
      <c r="AZ96" s="1">
        <v>7.4044100000000004</v>
      </c>
      <c r="BA96" s="1">
        <v>7.5829399999999998</v>
      </c>
      <c r="BB96" s="1">
        <v>7.2916299999999996</v>
      </c>
      <c r="BC96" s="1">
        <v>7.1296400000000002</v>
      </c>
      <c r="BD96" s="1">
        <v>7.4728399999999997</v>
      </c>
      <c r="BE96" s="1">
        <v>7.6335199999999999</v>
      </c>
      <c r="BF96" s="1">
        <v>7.8620900000000002</v>
      </c>
      <c r="BG96" s="1">
        <v>7.4951400000000001</v>
      </c>
      <c r="BH96" s="1">
        <v>7.1831500000000004</v>
      </c>
      <c r="BI96" s="1">
        <v>7.8594299999999997</v>
      </c>
      <c r="BJ96" s="1">
        <v>7.65489</v>
      </c>
      <c r="BK96" s="1">
        <v>7.47173</v>
      </c>
      <c r="BL96" s="1">
        <v>7.4067999999999996</v>
      </c>
      <c r="BM96" s="1">
        <v>7.7264499999999998</v>
      </c>
      <c r="BN96" s="1">
        <v>7.6144800000000004</v>
      </c>
      <c r="BO96" s="1">
        <v>7.2914599999999998</v>
      </c>
      <c r="BP96" s="1">
        <v>7.5298699999999998</v>
      </c>
      <c r="BQ96" s="1">
        <v>7.5922000000000001</v>
      </c>
      <c r="BR96" s="1">
        <v>7.6482599999999996</v>
      </c>
      <c r="BS96" s="1">
        <v>7.4698099999999998</v>
      </c>
      <c r="BT96" s="1">
        <v>7.6671699999999996</v>
      </c>
      <c r="BU96" s="1">
        <v>7.39689</v>
      </c>
      <c r="BV96" s="1">
        <v>7.8568800000000003</v>
      </c>
      <c r="BW96" s="1">
        <v>7.8083200000000001</v>
      </c>
      <c r="BX96" s="1">
        <v>6.8815799999999996</v>
      </c>
      <c r="BY96" s="1">
        <v>7.2801600000000004</v>
      </c>
      <c r="BZ96" s="1">
        <v>7.4597499999999997</v>
      </c>
      <c r="CA96" s="1">
        <v>7.9172099999999999</v>
      </c>
      <c r="CB96" s="1">
        <v>7.3170599999999997</v>
      </c>
      <c r="CC96" s="1">
        <v>7.6006099999999996</v>
      </c>
      <c r="CD96" s="1">
        <v>7.7692399999999999</v>
      </c>
      <c r="CE96" s="1">
        <v>7.2962699999999998</v>
      </c>
      <c r="CF96" s="1">
        <v>7.6883100000000004</v>
      </c>
      <c r="CG96" s="1">
        <v>7.6393399999999998</v>
      </c>
      <c r="CH96" s="1">
        <v>7.7381399999999996</v>
      </c>
      <c r="CI96" s="1">
        <v>7.7403000000000004</v>
      </c>
      <c r="CJ96" s="1">
        <v>7.7001099999999996</v>
      </c>
      <c r="CK96" s="1">
        <v>7.2569999999999997</v>
      </c>
      <c r="CL96" s="1">
        <v>7.3647400000000003</v>
      </c>
      <c r="CM96" s="1">
        <v>6.6097200000000003</v>
      </c>
      <c r="CN96" s="1">
        <v>7.6387900000000002</v>
      </c>
      <c r="CO96" s="1">
        <v>6.7891000000000004</v>
      </c>
      <c r="CP96" s="1">
        <v>7.5779800000000002</v>
      </c>
      <c r="CQ96" s="1">
        <v>7.6145500000000004</v>
      </c>
      <c r="CR96" s="1">
        <v>7.6193999999999997</v>
      </c>
      <c r="CS96" s="1">
        <v>7.7155699999999996</v>
      </c>
      <c r="CT96" s="1">
        <v>7.7652700000000001</v>
      </c>
      <c r="CU96" s="1">
        <v>7.0210499999999998</v>
      </c>
      <c r="CV96" s="1">
        <v>7.7075399999999998</v>
      </c>
      <c r="CW96" s="1">
        <v>6.8709300000000004</v>
      </c>
      <c r="CX96" s="1">
        <v>7.4662300000000004</v>
      </c>
      <c r="CY96" s="1">
        <v>7.5062899999999999</v>
      </c>
      <c r="CZ96" s="1">
        <v>7.6548600000000002</v>
      </c>
      <c r="DA96" s="1">
        <v>7.9506100000000002</v>
      </c>
      <c r="DB96" s="1">
        <v>7.6179100000000002</v>
      </c>
      <c r="DC96" s="1">
        <v>8.0045900000000003</v>
      </c>
      <c r="DD96" s="1">
        <v>7.1790799999999999</v>
      </c>
      <c r="DE96" s="1">
        <v>7.492</v>
      </c>
      <c r="DF96" s="1">
        <v>7.4877399999999996</v>
      </c>
      <c r="DG96" s="1">
        <v>7.5091599999999996</v>
      </c>
      <c r="DH96" s="1">
        <v>7.4787499999999998</v>
      </c>
      <c r="DI96" s="1">
        <v>7.6184500000000002</v>
      </c>
      <c r="DJ96" s="1">
        <v>7.3385199999999999</v>
      </c>
      <c r="DK96" s="1">
        <v>7.5422000000000002</v>
      </c>
      <c r="DL96" s="1">
        <v>6.9927999999999999</v>
      </c>
      <c r="DM96" s="1">
        <v>7.5118499999999999</v>
      </c>
      <c r="DN96" s="1">
        <v>7.4471699999999998</v>
      </c>
      <c r="DO96" s="1">
        <v>7.5668100000000003</v>
      </c>
      <c r="DP96" s="1">
        <v>7.3779899999999996</v>
      </c>
      <c r="DQ96" s="1">
        <v>7.5933999999999999</v>
      </c>
      <c r="DR96" s="1">
        <v>7.5906000000000002</v>
      </c>
      <c r="DS96" s="1">
        <v>7.86761</v>
      </c>
      <c r="DT96" s="1">
        <v>7.6297899999999998</v>
      </c>
      <c r="DU96" s="1">
        <v>7.8668699999999996</v>
      </c>
      <c r="DV96" s="1">
        <v>6.5537099999999997</v>
      </c>
      <c r="DW96" s="1">
        <v>7.4961099999999998</v>
      </c>
      <c r="DX96" s="1">
        <v>7.6907300000000003</v>
      </c>
      <c r="DY96" s="1">
        <v>6.9155100000000003</v>
      </c>
      <c r="DZ96" s="1">
        <v>7.6944699999999999</v>
      </c>
      <c r="EA96" s="1">
        <v>7.6099899999999998</v>
      </c>
      <c r="EB96" s="1">
        <v>7.7651300000000001</v>
      </c>
      <c r="EC96" s="1">
        <v>7.8518299999999996</v>
      </c>
      <c r="ED96" s="1">
        <v>8.0669599999999999</v>
      </c>
      <c r="EE96" s="1">
        <v>7.6514600000000002</v>
      </c>
      <c r="EF96" s="1">
        <f>CORREL($J$2:$EE$2,J96:EE96)</f>
        <v>-0.29538406543554507</v>
      </c>
      <c r="EG96" s="1">
        <f t="shared" ref="EG96:EG101" si="4">TDIST(-(EF96*SQRT(126-2)/SQRT(1-(EF96*EF96))),126,2)</f>
        <v>7.8176295481665941E-4</v>
      </c>
      <c r="EH96" s="1">
        <v>5.9950489999999997E-3</v>
      </c>
    </row>
    <row r="97" spans="1:138" x14ac:dyDescent="0.25">
      <c r="A97" s="1" t="s">
        <v>4</v>
      </c>
      <c r="B97" s="1">
        <v>42219428</v>
      </c>
      <c r="C97" s="1">
        <v>42219853</v>
      </c>
      <c r="D97" s="1">
        <v>17424405</v>
      </c>
      <c r="E97" s="1" t="s">
        <v>900</v>
      </c>
      <c r="F97" s="1" t="s">
        <v>899</v>
      </c>
      <c r="G97" s="1" t="s">
        <v>898</v>
      </c>
      <c r="H97" s="1" t="s">
        <v>897</v>
      </c>
      <c r="J97" s="1">
        <v>7.9821799999999996</v>
      </c>
      <c r="K97" s="1">
        <v>9.2291500000000006</v>
      </c>
      <c r="L97" s="1">
        <v>8.9420500000000001</v>
      </c>
      <c r="M97" s="1">
        <v>8.5295299999999994</v>
      </c>
      <c r="N97" s="1">
        <v>9.0113900000000005</v>
      </c>
      <c r="O97" s="1">
        <v>9.5141100000000005</v>
      </c>
      <c r="P97" s="1">
        <v>8.5161300000000004</v>
      </c>
      <c r="Q97" s="1">
        <v>7.5781599999999996</v>
      </c>
      <c r="R97" s="1">
        <v>6.6573700000000002</v>
      </c>
      <c r="S97" s="1">
        <v>8.2975200000000005</v>
      </c>
      <c r="T97" s="1">
        <v>9.9843700000000002</v>
      </c>
      <c r="U97" s="1">
        <v>8.2261399999999991</v>
      </c>
      <c r="V97" s="1">
        <v>9.9429999999999996</v>
      </c>
      <c r="W97" s="1">
        <v>8.8187099999999994</v>
      </c>
      <c r="X97" s="1">
        <v>8.2630199999999991</v>
      </c>
      <c r="Y97" s="1">
        <v>9.1324699999999996</v>
      </c>
      <c r="Z97" s="1">
        <v>8.9291499999999999</v>
      </c>
      <c r="AA97" s="1">
        <v>8.2283600000000003</v>
      </c>
      <c r="AB97" s="1">
        <v>8.9648599999999998</v>
      </c>
      <c r="AC97" s="1">
        <v>8.4136699999999998</v>
      </c>
      <c r="AD97" s="1">
        <v>6.9164300000000001</v>
      </c>
      <c r="AE97" s="1">
        <v>9.0025999999999993</v>
      </c>
      <c r="AF97" s="1">
        <v>8.5931200000000008</v>
      </c>
      <c r="AG97" s="1">
        <v>7.2086300000000003</v>
      </c>
      <c r="AH97" s="1">
        <v>8.2304200000000005</v>
      </c>
      <c r="AI97" s="1">
        <v>8.2852200000000007</v>
      </c>
      <c r="AJ97" s="1">
        <v>7.6206399999999999</v>
      </c>
      <c r="AK97" s="1">
        <v>8.4247999999999994</v>
      </c>
      <c r="AL97" s="1">
        <v>8.9398800000000005</v>
      </c>
      <c r="AM97" s="1">
        <v>6.9364600000000003</v>
      </c>
      <c r="AN97" s="1">
        <v>8.5507899999999992</v>
      </c>
      <c r="AO97" s="1">
        <v>9.3046600000000002</v>
      </c>
      <c r="AP97" s="1">
        <v>9.4574300000000004</v>
      </c>
      <c r="AQ97" s="1">
        <v>8.9754100000000001</v>
      </c>
      <c r="AR97" s="1">
        <v>8.7948199999999996</v>
      </c>
      <c r="AS97" s="1">
        <v>8.4633500000000002</v>
      </c>
      <c r="AT97" s="1">
        <v>8.2105200000000007</v>
      </c>
      <c r="AU97" s="1">
        <v>8.6896100000000001</v>
      </c>
      <c r="AV97" s="1">
        <v>8.3192000000000004</v>
      </c>
      <c r="AW97" s="1">
        <v>8.7160200000000003</v>
      </c>
      <c r="AX97" s="1">
        <v>9.4167199999999998</v>
      </c>
      <c r="AY97" s="1">
        <v>8.8673900000000003</v>
      </c>
      <c r="AZ97" s="1">
        <v>9.0524100000000001</v>
      </c>
      <c r="BA97" s="1">
        <v>9.9392399999999999</v>
      </c>
      <c r="BB97" s="1">
        <v>8.7536199999999997</v>
      </c>
      <c r="BC97" s="1">
        <v>8.7814999999999994</v>
      </c>
      <c r="BD97" s="1">
        <v>7.8757599999999996</v>
      </c>
      <c r="BE97" s="1">
        <v>9.8957200000000007</v>
      </c>
      <c r="BF97" s="1">
        <v>8.8563899999999993</v>
      </c>
      <c r="BG97" s="1">
        <v>9.2958700000000007</v>
      </c>
      <c r="BH97" s="1">
        <v>7.9282300000000001</v>
      </c>
      <c r="BI97" s="1">
        <v>9.56968</v>
      </c>
      <c r="BJ97" s="1">
        <v>8.36219</v>
      </c>
      <c r="BK97" s="1">
        <v>8.9011499999999995</v>
      </c>
      <c r="BL97" s="1">
        <v>7.3271600000000001</v>
      </c>
      <c r="BM97" s="1">
        <v>8.8101199999999995</v>
      </c>
      <c r="BN97" s="1">
        <v>8.7037700000000005</v>
      </c>
      <c r="BO97" s="1">
        <v>7.7534900000000002</v>
      </c>
      <c r="BP97" s="1">
        <v>7.9521300000000004</v>
      </c>
      <c r="BQ97" s="1">
        <v>8.4977199999999993</v>
      </c>
      <c r="BR97" s="1">
        <v>8.1202000000000005</v>
      </c>
      <c r="BS97" s="1">
        <v>7.7644299999999999</v>
      </c>
      <c r="BT97" s="1">
        <v>8.7844599999999993</v>
      </c>
      <c r="BU97" s="1">
        <v>8.0226000000000006</v>
      </c>
      <c r="BV97" s="1">
        <v>9.1539599999999997</v>
      </c>
      <c r="BW97" s="1">
        <v>9.5599799999999995</v>
      </c>
      <c r="BX97" s="1">
        <v>7.5225600000000004</v>
      </c>
      <c r="BY97" s="1">
        <v>9.4624799999999993</v>
      </c>
      <c r="BZ97" s="1">
        <v>8.7997700000000005</v>
      </c>
      <c r="CA97" s="1">
        <v>8.3271099999999993</v>
      </c>
      <c r="CB97" s="1">
        <v>8.3764599999999998</v>
      </c>
      <c r="CC97" s="1">
        <v>9.3030100000000004</v>
      </c>
      <c r="CD97" s="1">
        <v>8.9200099999999996</v>
      </c>
      <c r="CE97" s="1">
        <v>7.8257300000000001</v>
      </c>
      <c r="CF97" s="1">
        <v>9.7945100000000007</v>
      </c>
      <c r="CG97" s="1">
        <v>8.6316799999999994</v>
      </c>
      <c r="CH97" s="1">
        <v>8.6977799999999998</v>
      </c>
      <c r="CI97" s="1">
        <v>8.4763500000000001</v>
      </c>
      <c r="CJ97" s="1">
        <v>8.6011399999999991</v>
      </c>
      <c r="CK97" s="1">
        <v>8.6735699999999998</v>
      </c>
      <c r="CL97" s="1">
        <v>9.0025300000000001</v>
      </c>
      <c r="CM97" s="1">
        <v>6.8550599999999999</v>
      </c>
      <c r="CN97" s="1">
        <v>8.5368200000000005</v>
      </c>
      <c r="CO97" s="1">
        <v>9.1384299999999996</v>
      </c>
      <c r="CP97" s="1">
        <v>8.5426000000000002</v>
      </c>
      <c r="CQ97" s="1">
        <v>8.3255300000000005</v>
      </c>
      <c r="CR97" s="1">
        <v>8.4750200000000007</v>
      </c>
      <c r="CS97" s="1">
        <v>9.3458799999999993</v>
      </c>
      <c r="CT97" s="1">
        <v>8.7259600000000006</v>
      </c>
      <c r="CU97" s="1">
        <v>7.5400499999999999</v>
      </c>
      <c r="CV97" s="1">
        <v>8.73963</v>
      </c>
      <c r="CW97" s="1">
        <v>7.7685599999999999</v>
      </c>
      <c r="CX97" s="1">
        <v>9.3052499999999991</v>
      </c>
      <c r="CY97" s="1">
        <v>9.4310200000000002</v>
      </c>
      <c r="CZ97" s="1">
        <v>8.7992100000000004</v>
      </c>
      <c r="DA97" s="1">
        <v>9.0812299999999997</v>
      </c>
      <c r="DB97" s="1">
        <v>8.6616700000000009</v>
      </c>
      <c r="DC97" s="1">
        <v>9.0203600000000002</v>
      </c>
      <c r="DD97" s="1">
        <v>8.6638999999999999</v>
      </c>
      <c r="DE97" s="1">
        <v>8.3930000000000007</v>
      </c>
      <c r="DF97" s="1">
        <v>7.8961300000000003</v>
      </c>
      <c r="DG97" s="1">
        <v>9.1132899999999992</v>
      </c>
      <c r="DH97" s="1">
        <v>9.1868300000000005</v>
      </c>
      <c r="DI97" s="1">
        <v>8.9300499999999996</v>
      </c>
      <c r="DJ97" s="1">
        <v>8.67178</v>
      </c>
      <c r="DK97" s="1">
        <v>9.1609099999999994</v>
      </c>
      <c r="DL97" s="1">
        <v>6.1593900000000001</v>
      </c>
      <c r="DM97" s="1">
        <v>8.4631600000000002</v>
      </c>
      <c r="DN97" s="1">
        <v>9.0128500000000003</v>
      </c>
      <c r="DO97" s="1">
        <v>8.9443400000000004</v>
      </c>
      <c r="DP97" s="1">
        <v>8.5154599999999991</v>
      </c>
      <c r="DQ97" s="1">
        <v>8.2417999999999996</v>
      </c>
      <c r="DR97" s="1">
        <v>8.2172000000000001</v>
      </c>
      <c r="DS97" s="1">
        <v>7.95458</v>
      </c>
      <c r="DT97" s="1">
        <v>9.0651499999999992</v>
      </c>
      <c r="DU97" s="1">
        <v>7.8606199999999999</v>
      </c>
      <c r="DV97" s="1">
        <v>7.1381600000000001</v>
      </c>
      <c r="DW97" s="1">
        <v>8.1468399999999992</v>
      </c>
      <c r="DX97" s="1">
        <v>9.1488899999999997</v>
      </c>
      <c r="DY97" s="1">
        <v>7.8324699999999998</v>
      </c>
      <c r="DZ97" s="1">
        <v>8.7952999999999992</v>
      </c>
      <c r="EA97" s="1">
        <v>8.0414999999999992</v>
      </c>
      <c r="EB97" s="1">
        <v>8.4579500000000003</v>
      </c>
      <c r="EC97" s="1">
        <v>8.28261</v>
      </c>
      <c r="ED97" s="1">
        <v>7.96347</v>
      </c>
      <c r="EE97" s="1">
        <v>7.9667000000000003</v>
      </c>
      <c r="EF97" s="1">
        <f>CORREL($J$2:$EE$2,J97:EE97)</f>
        <v>-0.29334798113791055</v>
      </c>
      <c r="EG97" s="1">
        <f t="shared" si="4"/>
        <v>8.5323146791169504E-4</v>
      </c>
      <c r="EH97" s="1">
        <v>6.370545E-3</v>
      </c>
    </row>
    <row r="98" spans="1:138" x14ac:dyDescent="0.25">
      <c r="A98" s="1" t="s">
        <v>4</v>
      </c>
      <c r="B98" s="1">
        <v>41505009</v>
      </c>
      <c r="C98" s="1">
        <v>41517333</v>
      </c>
      <c r="D98" s="1">
        <v>17424249</v>
      </c>
      <c r="E98" s="1" t="s">
        <v>1150</v>
      </c>
      <c r="F98" s="1" t="s">
        <v>1149</v>
      </c>
      <c r="G98" s="1" t="s">
        <v>1148</v>
      </c>
      <c r="H98" s="1" t="s">
        <v>1147</v>
      </c>
      <c r="J98" s="1">
        <v>6.3864299999999998</v>
      </c>
      <c r="K98" s="1">
        <v>6.4728300000000001</v>
      </c>
      <c r="L98" s="1">
        <v>6.4225099999999999</v>
      </c>
      <c r="M98" s="1">
        <v>6.5368500000000003</v>
      </c>
      <c r="N98" s="1">
        <v>6.4288100000000004</v>
      </c>
      <c r="O98" s="1">
        <v>6.6815800000000003</v>
      </c>
      <c r="P98" s="1">
        <v>6.5951899999999997</v>
      </c>
      <c r="Q98" s="1">
        <v>6.2864300000000002</v>
      </c>
      <c r="R98" s="1">
        <v>6.1254</v>
      </c>
      <c r="S98" s="1">
        <v>6.9388100000000001</v>
      </c>
      <c r="T98" s="1">
        <v>6.7463699999999998</v>
      </c>
      <c r="U98" s="1">
        <v>6.8838800000000004</v>
      </c>
      <c r="V98" s="1">
        <v>6.6203500000000002</v>
      </c>
      <c r="W98" s="1">
        <v>6.3097700000000003</v>
      </c>
      <c r="X98" s="1">
        <v>6.9019199999999996</v>
      </c>
      <c r="Y98" s="1">
        <v>6.5360500000000004</v>
      </c>
      <c r="Z98" s="1">
        <v>6.7038900000000003</v>
      </c>
      <c r="AA98" s="1">
        <v>7.1832599999999998</v>
      </c>
      <c r="AB98" s="1">
        <v>6.8778100000000002</v>
      </c>
      <c r="AC98" s="1">
        <v>6.5852399999999998</v>
      </c>
      <c r="AD98" s="1">
        <v>6.03864</v>
      </c>
      <c r="AE98" s="1">
        <v>6.7932199999999998</v>
      </c>
      <c r="AF98" s="1">
        <v>6.4354899999999997</v>
      </c>
      <c r="AG98" s="1">
        <v>5.9182499999999996</v>
      </c>
      <c r="AH98" s="1">
        <v>6.4101400000000002</v>
      </c>
      <c r="AI98" s="1">
        <v>6.9899300000000002</v>
      </c>
      <c r="AJ98" s="1">
        <v>6.3119699999999996</v>
      </c>
      <c r="AK98" s="1">
        <v>6.5518400000000003</v>
      </c>
      <c r="AL98" s="1">
        <v>6.8095499999999998</v>
      </c>
      <c r="AM98" s="1">
        <v>5.9288600000000002</v>
      </c>
      <c r="AN98" s="1">
        <v>6.5348699999999997</v>
      </c>
      <c r="AO98" s="1">
        <v>6.6845600000000003</v>
      </c>
      <c r="AP98" s="1">
        <v>6.4454799999999999</v>
      </c>
      <c r="AQ98" s="1">
        <v>6.1468499999999997</v>
      </c>
      <c r="AR98" s="1">
        <v>6.6156499999999996</v>
      </c>
      <c r="AS98" s="1">
        <v>6.7053099999999999</v>
      </c>
      <c r="AT98" s="1">
        <v>6.7350899999999996</v>
      </c>
      <c r="AU98" s="1">
        <v>6.6214599999999999</v>
      </c>
      <c r="AV98" s="1">
        <v>6.7168700000000001</v>
      </c>
      <c r="AW98" s="1">
        <v>6.9687299999999999</v>
      </c>
      <c r="AX98" s="1">
        <v>6.3975999999999997</v>
      </c>
      <c r="AY98" s="1">
        <v>6.5776300000000001</v>
      </c>
      <c r="AZ98" s="1">
        <v>6.40909</v>
      </c>
      <c r="BA98" s="1">
        <v>6.5789200000000001</v>
      </c>
      <c r="BB98" s="1">
        <v>6.0896999999999997</v>
      </c>
      <c r="BC98" s="1">
        <v>6.4645200000000003</v>
      </c>
      <c r="BD98" s="1">
        <v>6.3493300000000001</v>
      </c>
      <c r="BE98" s="1">
        <v>6.8419800000000004</v>
      </c>
      <c r="BF98" s="1">
        <v>6.9270100000000001</v>
      </c>
      <c r="BG98" s="1">
        <v>6.6655699999999998</v>
      </c>
      <c r="BH98" s="1">
        <v>6.5645899999999999</v>
      </c>
      <c r="BI98" s="1">
        <v>6.59781</v>
      </c>
      <c r="BJ98" s="1">
        <v>6.91364</v>
      </c>
      <c r="BK98" s="1">
        <v>6.7440800000000003</v>
      </c>
      <c r="BL98" s="1">
        <v>6.6963600000000003</v>
      </c>
      <c r="BM98" s="1">
        <v>6.85466</v>
      </c>
      <c r="BN98" s="1">
        <v>6.6927500000000002</v>
      </c>
      <c r="BO98" s="1">
        <v>6.6702599999999999</v>
      </c>
      <c r="BP98" s="1">
        <v>6.6000300000000003</v>
      </c>
      <c r="BQ98" s="1">
        <v>6.3580500000000004</v>
      </c>
      <c r="BR98" s="1">
        <v>6.5870499999999996</v>
      </c>
      <c r="BS98" s="1">
        <v>6.6149399999999998</v>
      </c>
      <c r="BT98" s="1">
        <v>6.4811500000000004</v>
      </c>
      <c r="BU98" s="1">
        <v>6.6477300000000001</v>
      </c>
      <c r="BV98" s="1">
        <v>6.6794000000000002</v>
      </c>
      <c r="BW98" s="1">
        <v>6.6901999999999999</v>
      </c>
      <c r="BX98" s="1">
        <v>6.27921</v>
      </c>
      <c r="BY98" s="1">
        <v>6.3079599999999996</v>
      </c>
      <c r="BZ98" s="1">
        <v>6.76532</v>
      </c>
      <c r="CA98" s="1">
        <v>6.8557499999999996</v>
      </c>
      <c r="CB98" s="1">
        <v>6.58474</v>
      </c>
      <c r="CC98" s="1">
        <v>6.5156400000000003</v>
      </c>
      <c r="CD98" s="1">
        <v>6.3927500000000004</v>
      </c>
      <c r="CE98" s="1">
        <v>6.6745099999999997</v>
      </c>
      <c r="CF98" s="1">
        <v>6.4771000000000001</v>
      </c>
      <c r="CG98" s="1">
        <v>6.41472</v>
      </c>
      <c r="CH98" s="1">
        <v>6.3601000000000001</v>
      </c>
      <c r="CI98" s="1">
        <v>6.8529</v>
      </c>
      <c r="CJ98" s="1">
        <v>6.6187300000000002</v>
      </c>
      <c r="CK98" s="1">
        <v>6.3435100000000002</v>
      </c>
      <c r="CL98" s="1">
        <v>6.5270799999999998</v>
      </c>
      <c r="CM98" s="1">
        <v>6.1546500000000002</v>
      </c>
      <c r="CN98" s="1">
        <v>6.6731400000000001</v>
      </c>
      <c r="CO98" s="1">
        <v>6.6219400000000004</v>
      </c>
      <c r="CP98" s="1">
        <v>6.55891</v>
      </c>
      <c r="CQ98" s="1">
        <v>6.6011699999999998</v>
      </c>
      <c r="CR98" s="1">
        <v>6.6064100000000003</v>
      </c>
      <c r="CS98" s="1">
        <v>6.56013</v>
      </c>
      <c r="CT98" s="1">
        <v>6.2352699999999999</v>
      </c>
      <c r="CU98" s="1">
        <v>6.3644800000000004</v>
      </c>
      <c r="CV98" s="1">
        <v>6.4586399999999999</v>
      </c>
      <c r="CW98" s="1">
        <v>6.44862</v>
      </c>
      <c r="CX98" s="1">
        <v>6.4858200000000004</v>
      </c>
      <c r="CY98" s="1">
        <v>6.6418699999999999</v>
      </c>
      <c r="CZ98" s="1">
        <v>6.2679900000000002</v>
      </c>
      <c r="DA98" s="1">
        <v>6.9500799999999998</v>
      </c>
      <c r="DB98" s="1">
        <v>6.5403399999999996</v>
      </c>
      <c r="DC98" s="1">
        <v>6.5023799999999996</v>
      </c>
      <c r="DD98" s="1">
        <v>6.4718</v>
      </c>
      <c r="DE98" s="1">
        <v>6.5130100000000004</v>
      </c>
      <c r="DF98" s="1">
        <v>6.4713599999999998</v>
      </c>
      <c r="DG98" s="1">
        <v>6.8254099999999998</v>
      </c>
      <c r="DH98" s="1">
        <v>6.5343499999999999</v>
      </c>
      <c r="DI98" s="1">
        <v>6.4705399999999997</v>
      </c>
      <c r="DJ98" s="1">
        <v>6.2776500000000004</v>
      </c>
      <c r="DK98" s="1">
        <v>6.5206299999999997</v>
      </c>
      <c r="DL98" s="1">
        <v>6.3883400000000004</v>
      </c>
      <c r="DM98" s="1">
        <v>6.93133</v>
      </c>
      <c r="DN98" s="1">
        <v>6.6933699999999998</v>
      </c>
      <c r="DO98" s="1">
        <v>6.6610199999999997</v>
      </c>
      <c r="DP98" s="1">
        <v>6.3506799999999997</v>
      </c>
      <c r="DQ98" s="1">
        <v>6.4571699999999996</v>
      </c>
      <c r="DR98" s="1">
        <v>6.7785000000000002</v>
      </c>
      <c r="DS98" s="1">
        <v>5.9339899999999997</v>
      </c>
      <c r="DT98" s="1">
        <v>6.6900300000000001</v>
      </c>
      <c r="DU98" s="1">
        <v>6.7101300000000004</v>
      </c>
      <c r="DV98" s="1">
        <v>6.2618</v>
      </c>
      <c r="DW98" s="1">
        <v>6.9238099999999996</v>
      </c>
      <c r="DX98" s="1">
        <v>6.3009300000000001</v>
      </c>
      <c r="DY98" s="1">
        <v>7.4135799999999996</v>
      </c>
      <c r="DZ98" s="1">
        <v>6.6399699999999999</v>
      </c>
      <c r="EA98" s="1">
        <v>6.7055499999999997</v>
      </c>
      <c r="EB98" s="1">
        <v>6.4356999999999998</v>
      </c>
      <c r="EC98" s="1">
        <v>6.5327799999999998</v>
      </c>
      <c r="ED98" s="1">
        <v>6.4417900000000001</v>
      </c>
      <c r="EE98" s="1">
        <v>6.5217799999999997</v>
      </c>
      <c r="EF98" s="1">
        <f>CORREL($J$2:$EE$2,J98:EE98)</f>
        <v>-0.29064513176486456</v>
      </c>
      <c r="EG98" s="1">
        <f t="shared" si="4"/>
        <v>9.5735191625115248E-4</v>
      </c>
      <c r="EH98" s="1">
        <v>7.0093059999999999E-3</v>
      </c>
    </row>
    <row r="99" spans="1:138" x14ac:dyDescent="0.25">
      <c r="A99" s="1" t="s">
        <v>4</v>
      </c>
      <c r="B99" s="1">
        <v>33310311</v>
      </c>
      <c r="C99" s="1">
        <v>33502614</v>
      </c>
      <c r="D99" s="1">
        <v>17412602</v>
      </c>
      <c r="E99" s="1" t="s">
        <v>1146</v>
      </c>
      <c r="F99" s="1" t="s">
        <v>1145</v>
      </c>
      <c r="G99" s="1" t="s">
        <v>1144</v>
      </c>
      <c r="H99" s="1" t="s">
        <v>1143</v>
      </c>
      <c r="J99" s="1">
        <v>8.28261</v>
      </c>
      <c r="K99" s="1">
        <v>8.47879</v>
      </c>
      <c r="L99" s="1">
        <v>8.8168299999999995</v>
      </c>
      <c r="M99" s="1">
        <v>8.3930600000000002</v>
      </c>
      <c r="N99" s="1">
        <v>8.5958299999999994</v>
      </c>
      <c r="O99" s="1">
        <v>8.7296999999999993</v>
      </c>
      <c r="P99" s="1">
        <v>8.8268699999999995</v>
      </c>
      <c r="Q99" s="1">
        <v>7.9158799999999996</v>
      </c>
      <c r="R99" s="1">
        <v>8.3563100000000006</v>
      </c>
      <c r="S99" s="1">
        <v>8.3113499999999991</v>
      </c>
      <c r="T99" s="1">
        <v>8.7021899999999999</v>
      </c>
      <c r="U99" s="1">
        <v>8.8306699999999996</v>
      </c>
      <c r="V99" s="1">
        <v>8.7702399999999994</v>
      </c>
      <c r="W99" s="1">
        <v>8.6794600000000006</v>
      </c>
      <c r="X99" s="1">
        <v>8.5922099999999997</v>
      </c>
      <c r="Y99" s="1">
        <v>8.6838099999999994</v>
      </c>
      <c r="Z99" s="1">
        <v>8.8957099999999993</v>
      </c>
      <c r="AA99" s="1">
        <v>8.5311500000000002</v>
      </c>
      <c r="AB99" s="1">
        <v>8.6656200000000005</v>
      </c>
      <c r="AC99" s="1">
        <v>8.8801299999999994</v>
      </c>
      <c r="AD99" s="1">
        <v>8.4170400000000001</v>
      </c>
      <c r="AE99" s="1">
        <v>9.0737199999999998</v>
      </c>
      <c r="AF99" s="1">
        <v>8.2161600000000004</v>
      </c>
      <c r="AG99" s="1">
        <v>8.4188100000000006</v>
      </c>
      <c r="AH99" s="1">
        <v>8.8802000000000003</v>
      </c>
      <c r="AI99" s="1">
        <v>8.6949299999999994</v>
      </c>
      <c r="AJ99" s="1">
        <v>8.9282400000000006</v>
      </c>
      <c r="AK99" s="1">
        <v>8.5532900000000005</v>
      </c>
      <c r="AL99" s="1">
        <v>8.9350000000000005</v>
      </c>
      <c r="AM99" s="1">
        <v>8.4822799999999994</v>
      </c>
      <c r="AN99" s="1">
        <v>9.0141399999999994</v>
      </c>
      <c r="AO99" s="1">
        <v>8.6489399999999996</v>
      </c>
      <c r="AP99" s="1">
        <v>8.8071099999999998</v>
      </c>
      <c r="AQ99" s="1">
        <v>8.7486999999999995</v>
      </c>
      <c r="AR99" s="1">
        <v>8.6083599999999993</v>
      </c>
      <c r="AS99" s="1">
        <v>9.1791999999999998</v>
      </c>
      <c r="AT99" s="1">
        <v>8.76464</v>
      </c>
      <c r="AU99" s="1">
        <v>8.6100700000000003</v>
      </c>
      <c r="AV99" s="1">
        <v>8.8399099999999997</v>
      </c>
      <c r="AW99" s="1">
        <v>8.3551099999999998</v>
      </c>
      <c r="AX99" s="1">
        <v>8.94876</v>
      </c>
      <c r="AY99" s="1">
        <v>8.9139999999999997</v>
      </c>
      <c r="AZ99" s="1">
        <v>8.5820699999999999</v>
      </c>
      <c r="BA99" s="1">
        <v>9.0919699999999999</v>
      </c>
      <c r="BB99" s="1">
        <v>7.87439</v>
      </c>
      <c r="BC99" s="1">
        <v>8.5825099999999992</v>
      </c>
      <c r="BD99" s="1">
        <v>8.4883299999999995</v>
      </c>
      <c r="BE99" s="1">
        <v>8.8245000000000005</v>
      </c>
      <c r="BF99" s="1">
        <v>8.8475699999999993</v>
      </c>
      <c r="BG99" s="1">
        <v>9.0316500000000008</v>
      </c>
      <c r="BH99" s="1">
        <v>8.1777599999999993</v>
      </c>
      <c r="BI99" s="1">
        <v>8.6812900000000006</v>
      </c>
      <c r="BJ99" s="1">
        <v>8.6620200000000001</v>
      </c>
      <c r="BK99" s="1">
        <v>9.0958000000000006</v>
      </c>
      <c r="BL99" s="1">
        <v>8.8436500000000002</v>
      </c>
      <c r="BM99" s="1">
        <v>8.9980200000000004</v>
      </c>
      <c r="BN99" s="1">
        <v>8.74376</v>
      </c>
      <c r="BO99" s="1">
        <v>8.7319899999999997</v>
      </c>
      <c r="BP99" s="1">
        <v>8.9901199999999992</v>
      </c>
      <c r="BQ99" s="1">
        <v>8.9138800000000007</v>
      </c>
      <c r="BR99" s="1">
        <v>9.1003600000000002</v>
      </c>
      <c r="BS99" s="1">
        <v>8.9004399999999997</v>
      </c>
      <c r="BT99" s="1">
        <v>8.9724500000000003</v>
      </c>
      <c r="BU99" s="1">
        <v>8.8573799999999991</v>
      </c>
      <c r="BV99" s="1">
        <v>9.0392499999999991</v>
      </c>
      <c r="BW99" s="1">
        <v>8.8727800000000006</v>
      </c>
      <c r="BX99" s="1">
        <v>9.0318199999999997</v>
      </c>
      <c r="BY99" s="1">
        <v>9.0163600000000006</v>
      </c>
      <c r="BZ99" s="1">
        <v>8.8303999999999991</v>
      </c>
      <c r="CA99" s="1">
        <v>8.93323</v>
      </c>
      <c r="CB99" s="1">
        <v>8.7454499999999999</v>
      </c>
      <c r="CC99" s="1">
        <v>8.9595099999999999</v>
      </c>
      <c r="CD99" s="1">
        <v>9.1556099999999994</v>
      </c>
      <c r="CE99" s="1">
        <v>8.9762599999999999</v>
      </c>
      <c r="CF99" s="1">
        <v>8.8224999999999998</v>
      </c>
      <c r="CG99" s="1">
        <v>9.1869200000000006</v>
      </c>
      <c r="CH99" s="1">
        <v>8.8023299999999995</v>
      </c>
      <c r="CI99" s="1">
        <v>8.7565600000000003</v>
      </c>
      <c r="CJ99" s="1">
        <v>9.1826899999999991</v>
      </c>
      <c r="CK99" s="1">
        <v>9.1728500000000004</v>
      </c>
      <c r="CL99" s="1">
        <v>9.1863200000000003</v>
      </c>
      <c r="CM99" s="1">
        <v>8.0997299999999992</v>
      </c>
      <c r="CN99" s="1">
        <v>9.0773600000000005</v>
      </c>
      <c r="CO99" s="1">
        <v>9.0243099999999998</v>
      </c>
      <c r="CP99" s="1">
        <v>8.9047499999999999</v>
      </c>
      <c r="CQ99" s="1">
        <v>8.8614800000000002</v>
      </c>
      <c r="CR99" s="1">
        <v>8.8898100000000007</v>
      </c>
      <c r="CS99" s="1">
        <v>8.9183400000000006</v>
      </c>
      <c r="CT99" s="1">
        <v>9.0147200000000005</v>
      </c>
      <c r="CU99" s="1">
        <v>8.0383600000000008</v>
      </c>
      <c r="CV99" s="1">
        <v>8.9952000000000005</v>
      </c>
      <c r="CW99" s="1">
        <v>8.1951599999999996</v>
      </c>
      <c r="CX99" s="1">
        <v>8.7961500000000008</v>
      </c>
      <c r="CY99" s="1">
        <v>9.0380900000000004</v>
      </c>
      <c r="CZ99" s="1">
        <v>9.10426</v>
      </c>
      <c r="DA99" s="1">
        <v>8.6878299999999999</v>
      </c>
      <c r="DB99" s="1">
        <v>8.6798199999999994</v>
      </c>
      <c r="DC99" s="1">
        <v>8.9292599999999993</v>
      </c>
      <c r="DD99" s="1">
        <v>9.1500599999999999</v>
      </c>
      <c r="DE99" s="1">
        <v>8.8520699999999994</v>
      </c>
      <c r="DF99" s="1">
        <v>8.8039699999999996</v>
      </c>
      <c r="DG99" s="1">
        <v>8.9264299999999999</v>
      </c>
      <c r="DH99" s="1">
        <v>8.4348899999999993</v>
      </c>
      <c r="DI99" s="1">
        <v>8.9092500000000001</v>
      </c>
      <c r="DJ99" s="1">
        <v>8.7077600000000004</v>
      </c>
      <c r="DK99" s="1">
        <v>8.9277599999999993</v>
      </c>
      <c r="DL99" s="1">
        <v>8.9871700000000008</v>
      </c>
      <c r="DM99" s="1">
        <v>9.0488400000000002</v>
      </c>
      <c r="DN99" s="1">
        <v>9.1139700000000001</v>
      </c>
      <c r="DO99" s="1">
        <v>9.0967699999999994</v>
      </c>
      <c r="DP99" s="1">
        <v>8.4355700000000002</v>
      </c>
      <c r="DQ99" s="1">
        <v>9.0384100000000007</v>
      </c>
      <c r="DR99" s="1">
        <v>8.8942800000000002</v>
      </c>
      <c r="DS99" s="1">
        <v>9.4346700000000006</v>
      </c>
      <c r="DT99" s="1">
        <v>8.9384499999999996</v>
      </c>
      <c r="DU99" s="1">
        <v>8.7542399999999994</v>
      </c>
      <c r="DV99" s="1">
        <v>8.2345299999999995</v>
      </c>
      <c r="DW99" s="1">
        <v>8.6589899999999993</v>
      </c>
      <c r="DX99" s="1">
        <v>8.8011999999999997</v>
      </c>
      <c r="DY99" s="1">
        <v>8.8772699999999993</v>
      </c>
      <c r="DZ99" s="1">
        <v>8.5828299999999995</v>
      </c>
      <c r="EA99" s="1">
        <v>9.0135000000000005</v>
      </c>
      <c r="EB99" s="1">
        <v>8.8521800000000006</v>
      </c>
      <c r="EC99" s="1">
        <v>9.0137199999999993</v>
      </c>
      <c r="ED99" s="1">
        <v>8.9328299999999992</v>
      </c>
      <c r="EE99" s="1">
        <v>8.9944500000000005</v>
      </c>
      <c r="EF99" s="1">
        <f>CORREL($J$2:$EE$2,J99:EE99)</f>
        <v>-0.28991015931988789</v>
      </c>
      <c r="EG99" s="1">
        <f t="shared" si="4"/>
        <v>9.8760888467721501E-4</v>
      </c>
      <c r="EH99" s="1">
        <v>7.1690319999999997E-3</v>
      </c>
    </row>
    <row r="100" spans="1:138" x14ac:dyDescent="0.25">
      <c r="A100" s="1" t="s">
        <v>4</v>
      </c>
      <c r="B100" s="1">
        <v>42916660</v>
      </c>
      <c r="C100" s="1">
        <v>42944752</v>
      </c>
      <c r="D100" s="1">
        <v>17413173</v>
      </c>
      <c r="E100" s="1" t="s">
        <v>1142</v>
      </c>
      <c r="F100" s="1" t="s">
        <v>1141</v>
      </c>
      <c r="G100" s="1" t="s">
        <v>1140</v>
      </c>
      <c r="H100" s="1" t="s">
        <v>1139</v>
      </c>
      <c r="J100" s="1">
        <v>6.3483099999999997</v>
      </c>
      <c r="K100" s="1">
        <v>7.5998400000000004</v>
      </c>
      <c r="L100" s="1">
        <v>6.6798000000000002</v>
      </c>
      <c r="M100" s="1">
        <v>6.3355600000000001</v>
      </c>
      <c r="N100" s="1">
        <v>6.9030800000000001</v>
      </c>
      <c r="O100" s="1">
        <v>7.6021799999999997</v>
      </c>
      <c r="P100" s="1">
        <v>7.3350900000000001</v>
      </c>
      <c r="Q100" s="1">
        <v>6.4107200000000004</v>
      </c>
      <c r="R100" s="1">
        <v>6.0169800000000002</v>
      </c>
      <c r="S100" s="1">
        <v>6.6848400000000003</v>
      </c>
      <c r="T100" s="1">
        <v>8.0636500000000009</v>
      </c>
      <c r="U100" s="1">
        <v>6.2593100000000002</v>
      </c>
      <c r="V100" s="1">
        <v>6.4473000000000003</v>
      </c>
      <c r="W100" s="1">
        <v>6.5613200000000003</v>
      </c>
      <c r="X100" s="1">
        <v>7.3835899999999999</v>
      </c>
      <c r="Y100" s="1">
        <v>7.3440300000000001</v>
      </c>
      <c r="Z100" s="1">
        <v>6.67896</v>
      </c>
      <c r="AA100" s="1">
        <v>6.7740900000000002</v>
      </c>
      <c r="AB100" s="1">
        <v>6.7544000000000004</v>
      </c>
      <c r="AC100" s="1">
        <v>7.0722100000000001</v>
      </c>
      <c r="AD100" s="1">
        <v>6.1468400000000001</v>
      </c>
      <c r="AE100" s="1">
        <v>6.8664399999999999</v>
      </c>
      <c r="AF100" s="1">
        <v>6.98332</v>
      </c>
      <c r="AG100" s="1">
        <v>6.1233000000000004</v>
      </c>
      <c r="AH100" s="1">
        <v>6.6358100000000002</v>
      </c>
      <c r="AI100" s="1">
        <v>6.9369699999999996</v>
      </c>
      <c r="AJ100" s="1">
        <v>6.2134200000000002</v>
      </c>
      <c r="AK100" s="1">
        <v>7.1936299999999997</v>
      </c>
      <c r="AL100" s="1">
        <v>7.3216099999999997</v>
      </c>
      <c r="AM100" s="1">
        <v>5.8985099999999999</v>
      </c>
      <c r="AN100" s="1">
        <v>6.5544000000000002</v>
      </c>
      <c r="AO100" s="1">
        <v>6.7565</v>
      </c>
      <c r="AP100" s="1">
        <v>6.6963200000000001</v>
      </c>
      <c r="AQ100" s="1">
        <v>7.1868400000000001</v>
      </c>
      <c r="AR100" s="1">
        <v>6.9242999999999997</v>
      </c>
      <c r="AS100" s="1">
        <v>6.4659000000000004</v>
      </c>
      <c r="AT100" s="1">
        <v>6.8332800000000002</v>
      </c>
      <c r="AU100" s="1">
        <v>7.23733</v>
      </c>
      <c r="AV100" s="1">
        <v>6.86782</v>
      </c>
      <c r="AW100" s="1">
        <v>6.9822600000000001</v>
      </c>
      <c r="AX100" s="1">
        <v>8.2929099999999991</v>
      </c>
      <c r="AY100" s="1">
        <v>7.2285700000000004</v>
      </c>
      <c r="AZ100" s="1">
        <v>7.1882200000000003</v>
      </c>
      <c r="BA100" s="1">
        <v>7.0662000000000003</v>
      </c>
      <c r="BB100" s="1">
        <v>6.9375200000000001</v>
      </c>
      <c r="BC100" s="1">
        <v>6.7769700000000004</v>
      </c>
      <c r="BD100" s="1">
        <v>7.2035200000000001</v>
      </c>
      <c r="BE100" s="1">
        <v>7.7969400000000002</v>
      </c>
      <c r="BF100" s="1">
        <v>7.1126800000000001</v>
      </c>
      <c r="BG100" s="1">
        <v>7.5923800000000004</v>
      </c>
      <c r="BH100" s="1">
        <v>6.23665</v>
      </c>
      <c r="BI100" s="1">
        <v>7.5944099999999999</v>
      </c>
      <c r="BJ100" s="1">
        <v>6.2379800000000003</v>
      </c>
      <c r="BK100" s="1">
        <v>7.7238800000000003</v>
      </c>
      <c r="BL100" s="1">
        <v>6.3222399999999999</v>
      </c>
      <c r="BM100" s="1">
        <v>7.4128400000000001</v>
      </c>
      <c r="BN100" s="1">
        <v>7.0040100000000001</v>
      </c>
      <c r="BO100" s="1">
        <v>6.8554000000000004</v>
      </c>
      <c r="BP100" s="1">
        <v>7.3825700000000003</v>
      </c>
      <c r="BQ100" s="1">
        <v>6.1206199999999997</v>
      </c>
      <c r="BR100" s="1">
        <v>7.5293400000000004</v>
      </c>
      <c r="BS100" s="1">
        <v>6.5615600000000001</v>
      </c>
      <c r="BT100" s="1">
        <v>7.2474999999999996</v>
      </c>
      <c r="BU100" s="1">
        <v>6.8334700000000002</v>
      </c>
      <c r="BV100" s="1">
        <v>6.7581800000000003</v>
      </c>
      <c r="BW100" s="1">
        <v>7.43438</v>
      </c>
      <c r="BX100" s="1">
        <v>5.9517499999999997</v>
      </c>
      <c r="BY100" s="1">
        <v>6.3409000000000004</v>
      </c>
      <c r="BZ100" s="1">
        <v>7.2329600000000003</v>
      </c>
      <c r="CA100" s="1">
        <v>6.6715600000000004</v>
      </c>
      <c r="CB100" s="1">
        <v>6.4267200000000004</v>
      </c>
      <c r="CC100" s="1">
        <v>7.8230599999999999</v>
      </c>
      <c r="CD100" s="1">
        <v>6.4246100000000004</v>
      </c>
      <c r="CE100" s="1">
        <v>6.4179599999999999</v>
      </c>
      <c r="CF100" s="1">
        <v>7.4263700000000004</v>
      </c>
      <c r="CG100" s="1">
        <v>6.4145599999999998</v>
      </c>
      <c r="CH100" s="1">
        <v>6.9621500000000003</v>
      </c>
      <c r="CI100" s="1">
        <v>7.1195599999999999</v>
      </c>
      <c r="CJ100" s="1">
        <v>7.23489</v>
      </c>
      <c r="CK100" s="1">
        <v>6.0299699999999996</v>
      </c>
      <c r="CL100" s="1">
        <v>7.0650000000000004</v>
      </c>
      <c r="CM100" s="1">
        <v>6.3770300000000004</v>
      </c>
      <c r="CN100" s="1">
        <v>7.7159500000000003</v>
      </c>
      <c r="CO100" s="1">
        <v>7.0995299999999997</v>
      </c>
      <c r="CP100" s="1">
        <v>6.73475</v>
      </c>
      <c r="CQ100" s="1">
        <v>6.3980699999999997</v>
      </c>
      <c r="CR100" s="1">
        <v>6.3274299999999997</v>
      </c>
      <c r="CS100" s="1">
        <v>7.5098000000000003</v>
      </c>
      <c r="CT100" s="1">
        <v>6.06433</v>
      </c>
      <c r="CU100" s="1">
        <v>6.4468399999999999</v>
      </c>
      <c r="CV100" s="1">
        <v>7.0148099999999998</v>
      </c>
      <c r="CW100" s="1">
        <v>6.94808</v>
      </c>
      <c r="CX100" s="1">
        <v>8.4319299999999995</v>
      </c>
      <c r="CY100" s="1">
        <v>8.1545199999999998</v>
      </c>
      <c r="CZ100" s="1">
        <v>7.3722099999999999</v>
      </c>
      <c r="DA100" s="1">
        <v>7.8628600000000004</v>
      </c>
      <c r="DB100" s="1">
        <v>7.1348399999999996</v>
      </c>
      <c r="DC100" s="1">
        <v>7.2903000000000002</v>
      </c>
      <c r="DD100" s="1">
        <v>7.3334299999999999</v>
      </c>
      <c r="DE100" s="1">
        <v>6.9775099999999997</v>
      </c>
      <c r="DF100" s="1">
        <v>6.0328499999999998</v>
      </c>
      <c r="DG100" s="1">
        <v>7.1250400000000003</v>
      </c>
      <c r="DH100" s="1">
        <v>7.02386</v>
      </c>
      <c r="DI100" s="1">
        <v>7.1917400000000002</v>
      </c>
      <c r="DJ100" s="1">
        <v>6.9798600000000004</v>
      </c>
      <c r="DK100" s="1">
        <v>7.1009599999999997</v>
      </c>
      <c r="DL100" s="1">
        <v>6.2432400000000001</v>
      </c>
      <c r="DM100" s="1">
        <v>6.7004900000000003</v>
      </c>
      <c r="DN100" s="1">
        <v>7.8026600000000004</v>
      </c>
      <c r="DO100" s="1">
        <v>7.6246900000000002</v>
      </c>
      <c r="DP100" s="1">
        <v>6.3001699999999996</v>
      </c>
      <c r="DQ100" s="1">
        <v>8.3332300000000004</v>
      </c>
      <c r="DR100" s="1">
        <v>6.6396800000000002</v>
      </c>
      <c r="DS100" s="1">
        <v>7.8220599999999996</v>
      </c>
      <c r="DT100" s="1">
        <v>6.9894600000000002</v>
      </c>
      <c r="DU100" s="1">
        <v>8.2416599999999995</v>
      </c>
      <c r="DV100" s="1">
        <v>6.3608799999999999</v>
      </c>
      <c r="DW100" s="1">
        <v>7.2843</v>
      </c>
      <c r="DX100" s="1">
        <v>7.66831</v>
      </c>
      <c r="DY100" s="1">
        <v>6.3237500000000004</v>
      </c>
      <c r="DZ100" s="1">
        <v>7.2627800000000002</v>
      </c>
      <c r="EA100" s="1">
        <v>7.0264600000000002</v>
      </c>
      <c r="EB100" s="1">
        <v>8.1544699999999999</v>
      </c>
      <c r="EC100" s="1">
        <v>6.7681399999999998</v>
      </c>
      <c r="ED100" s="1">
        <v>6.5292599999999998</v>
      </c>
      <c r="EE100" s="1">
        <v>6.5559599999999998</v>
      </c>
      <c r="EF100" s="1">
        <f>CORREL($J$2:$EE$2,J100:EE100)</f>
        <v>-0.28750539032665967</v>
      </c>
      <c r="EG100" s="1">
        <f t="shared" si="4"/>
        <v>1.0928214037732567E-3</v>
      </c>
      <c r="EH100" s="1">
        <v>7.7393280000000002E-3</v>
      </c>
    </row>
    <row r="101" spans="1:138" x14ac:dyDescent="0.25">
      <c r="A101" s="1" t="s">
        <v>4</v>
      </c>
      <c r="B101" s="1">
        <v>43668971</v>
      </c>
      <c r="C101" s="1">
        <v>43692668</v>
      </c>
      <c r="D101" s="1">
        <v>17413436</v>
      </c>
      <c r="E101" s="1" t="s">
        <v>1138</v>
      </c>
      <c r="F101" s="1" t="s">
        <v>1137</v>
      </c>
      <c r="G101" s="1" t="s">
        <v>1136</v>
      </c>
      <c r="H101" s="1" t="s">
        <v>1135</v>
      </c>
      <c r="J101" s="1">
        <v>7.8317300000000003</v>
      </c>
      <c r="K101" s="1">
        <v>8.3454899999999999</v>
      </c>
      <c r="L101" s="1">
        <v>8.1865900000000007</v>
      </c>
      <c r="M101" s="1">
        <v>8.1545100000000001</v>
      </c>
      <c r="N101" s="1">
        <v>8.2167600000000007</v>
      </c>
      <c r="O101" s="1">
        <v>8.2657600000000002</v>
      </c>
      <c r="P101" s="1">
        <v>8.2465299999999999</v>
      </c>
      <c r="Q101" s="1">
        <v>7.1701699999999997</v>
      </c>
      <c r="R101" s="1">
        <v>6.8021799999999999</v>
      </c>
      <c r="S101" s="1">
        <v>8.1200899999999994</v>
      </c>
      <c r="T101" s="1">
        <v>7.61477</v>
      </c>
      <c r="U101" s="1">
        <v>8.0268099999999993</v>
      </c>
      <c r="V101" s="1">
        <v>8.2020800000000005</v>
      </c>
      <c r="W101" s="1">
        <v>8.1250499999999999</v>
      </c>
      <c r="X101" s="1">
        <v>8.3522800000000004</v>
      </c>
      <c r="Y101" s="1">
        <v>8.66737</v>
      </c>
      <c r="Z101" s="1">
        <v>8.3180800000000001</v>
      </c>
      <c r="AA101" s="1">
        <v>8.8702699999999997</v>
      </c>
      <c r="AB101" s="1">
        <v>8.4910800000000002</v>
      </c>
      <c r="AC101" s="1">
        <v>8.0806100000000001</v>
      </c>
      <c r="AD101" s="1">
        <v>6.57193</v>
      </c>
      <c r="AE101" s="1">
        <v>8.1169700000000002</v>
      </c>
      <c r="AF101" s="1">
        <v>8.23048</v>
      </c>
      <c r="AG101" s="1">
        <v>7.0980999999999996</v>
      </c>
      <c r="AH101" s="1">
        <v>8.1488300000000002</v>
      </c>
      <c r="AI101" s="1">
        <v>8.4295299999999997</v>
      </c>
      <c r="AJ101" s="1">
        <v>8.2897200000000009</v>
      </c>
      <c r="AK101" s="1">
        <v>8.5182699999999993</v>
      </c>
      <c r="AL101" s="1">
        <v>8.1630800000000008</v>
      </c>
      <c r="AM101" s="1">
        <v>7.0321199999999999</v>
      </c>
      <c r="AN101" s="1">
        <v>8.2966099999999994</v>
      </c>
      <c r="AO101" s="1">
        <v>8.0692500000000003</v>
      </c>
      <c r="AP101" s="1">
        <v>8.4554899999999993</v>
      </c>
      <c r="AQ101" s="1">
        <v>8.1309799999999992</v>
      </c>
      <c r="AR101" s="1">
        <v>8.7177299999999995</v>
      </c>
      <c r="AS101" s="1">
        <v>8.3016100000000002</v>
      </c>
      <c r="AT101" s="1">
        <v>8.7664299999999997</v>
      </c>
      <c r="AU101" s="1">
        <v>8.4384300000000003</v>
      </c>
      <c r="AV101" s="1">
        <v>8.9428800000000006</v>
      </c>
      <c r="AW101" s="1">
        <v>8.7385300000000008</v>
      </c>
      <c r="AX101" s="1">
        <v>8.3889600000000009</v>
      </c>
      <c r="AY101" s="1">
        <v>8.4053500000000003</v>
      </c>
      <c r="AZ101" s="1">
        <v>8.4860900000000008</v>
      </c>
      <c r="BA101" s="1">
        <v>7.8326599999999997</v>
      </c>
      <c r="BB101" s="1">
        <v>7.4523799999999998</v>
      </c>
      <c r="BC101" s="1">
        <v>8.3605</v>
      </c>
      <c r="BD101" s="1">
        <v>8.1956900000000008</v>
      </c>
      <c r="BE101" s="1">
        <v>7.9396899999999997</v>
      </c>
      <c r="BF101" s="1">
        <v>8.0291200000000007</v>
      </c>
      <c r="BG101" s="1">
        <v>8.3808299999999996</v>
      </c>
      <c r="BH101" s="1">
        <v>7.87906</v>
      </c>
      <c r="BI101" s="1">
        <v>8.2101100000000002</v>
      </c>
      <c r="BJ101" s="1">
        <v>8.8417899999999996</v>
      </c>
      <c r="BK101" s="1">
        <v>8.0592299999999994</v>
      </c>
      <c r="BL101" s="1">
        <v>8.4256499999999992</v>
      </c>
      <c r="BM101" s="1">
        <v>8.2340199999999992</v>
      </c>
      <c r="BN101" s="1">
        <v>8.4720600000000008</v>
      </c>
      <c r="BO101" s="1">
        <v>8.6122999999999994</v>
      </c>
      <c r="BP101" s="1">
        <v>7.9992200000000002</v>
      </c>
      <c r="BQ101" s="1">
        <v>7.9880899999999997</v>
      </c>
      <c r="BR101" s="1">
        <v>8.30593</v>
      </c>
      <c r="BS101" s="1">
        <v>8.4566700000000008</v>
      </c>
      <c r="BT101" s="1">
        <v>8.0874600000000001</v>
      </c>
      <c r="BU101" s="1">
        <v>8.11463</v>
      </c>
      <c r="BV101" s="1">
        <v>8.8083600000000004</v>
      </c>
      <c r="BW101" s="1">
        <v>8.3032000000000004</v>
      </c>
      <c r="BX101" s="1">
        <v>7.6958000000000002</v>
      </c>
      <c r="BY101" s="1">
        <v>7.8692599999999997</v>
      </c>
      <c r="BZ101" s="1">
        <v>8.3277800000000006</v>
      </c>
      <c r="CA101" s="1">
        <v>8.6323299999999996</v>
      </c>
      <c r="CB101" s="1">
        <v>8.3731899999999992</v>
      </c>
      <c r="CC101" s="1">
        <v>8.7209800000000008</v>
      </c>
      <c r="CD101" s="1">
        <v>8.1620200000000001</v>
      </c>
      <c r="CE101" s="1">
        <v>8.2574100000000001</v>
      </c>
      <c r="CF101" s="1">
        <v>7.8174000000000001</v>
      </c>
      <c r="CG101" s="1">
        <v>8.4098699999999997</v>
      </c>
      <c r="CH101" s="1">
        <v>8.2189099999999993</v>
      </c>
      <c r="CI101" s="1">
        <v>8.7569400000000002</v>
      </c>
      <c r="CJ101" s="1">
        <v>8.0385299999999997</v>
      </c>
      <c r="CK101" s="1">
        <v>8.3780699999999992</v>
      </c>
      <c r="CL101" s="1">
        <v>7.8576600000000001</v>
      </c>
      <c r="CM101" s="1">
        <v>7.26241</v>
      </c>
      <c r="CN101" s="1">
        <v>7.9266800000000002</v>
      </c>
      <c r="CO101" s="1">
        <v>8.0185600000000008</v>
      </c>
      <c r="CP101" s="1">
        <v>8.1253600000000006</v>
      </c>
      <c r="CQ101" s="1">
        <v>8.5490600000000008</v>
      </c>
      <c r="CR101" s="1">
        <v>8.0745500000000003</v>
      </c>
      <c r="CS101" s="1">
        <v>8.09056</v>
      </c>
      <c r="CT101" s="1">
        <v>8.5114599999999996</v>
      </c>
      <c r="CU101" s="1">
        <v>7.8723900000000002</v>
      </c>
      <c r="CV101" s="1">
        <v>8.2550000000000008</v>
      </c>
      <c r="CW101" s="1">
        <v>7.5830399999999996</v>
      </c>
      <c r="CX101" s="1">
        <v>7.8170299999999999</v>
      </c>
      <c r="CY101" s="1">
        <v>7.8245199999999997</v>
      </c>
      <c r="CZ101" s="1">
        <v>8.3261400000000005</v>
      </c>
      <c r="DA101" s="1">
        <v>8.3428400000000007</v>
      </c>
      <c r="DB101" s="1">
        <v>8.5983099999999997</v>
      </c>
      <c r="DC101" s="1">
        <v>8.3844899999999996</v>
      </c>
      <c r="DD101" s="1">
        <v>7.6497799999999998</v>
      </c>
      <c r="DE101" s="1">
        <v>8.7749199999999998</v>
      </c>
      <c r="DF101" s="1">
        <v>8.2082200000000007</v>
      </c>
      <c r="DG101" s="1">
        <v>8.3046699999999998</v>
      </c>
      <c r="DH101" s="1">
        <v>8.3774499999999996</v>
      </c>
      <c r="DI101" s="1">
        <v>8.3227399999999996</v>
      </c>
      <c r="DJ101" s="1">
        <v>8.1028500000000001</v>
      </c>
      <c r="DK101" s="1">
        <v>8.2791499999999996</v>
      </c>
      <c r="DL101" s="1">
        <v>7.7129599999999998</v>
      </c>
      <c r="DM101" s="1">
        <v>7.9229799999999999</v>
      </c>
      <c r="DN101" s="1">
        <v>8.1914499999999997</v>
      </c>
      <c r="DO101" s="1">
        <v>7.9023099999999999</v>
      </c>
      <c r="DP101" s="1">
        <v>8.1095799999999993</v>
      </c>
      <c r="DQ101" s="1">
        <v>8.2204200000000007</v>
      </c>
      <c r="DR101" s="1">
        <v>8.5944299999999991</v>
      </c>
      <c r="DS101" s="1">
        <v>7.9813799999999997</v>
      </c>
      <c r="DT101" s="1">
        <v>8.3042999999999996</v>
      </c>
      <c r="DU101" s="1">
        <v>7.8984300000000003</v>
      </c>
      <c r="DV101" s="1">
        <v>6.9047900000000002</v>
      </c>
      <c r="DW101" s="1">
        <v>9.0074400000000008</v>
      </c>
      <c r="DX101" s="1">
        <v>8.0405800000000003</v>
      </c>
      <c r="DY101" s="1">
        <v>8.4481800000000007</v>
      </c>
      <c r="DZ101" s="1">
        <v>8.7197600000000008</v>
      </c>
      <c r="EA101" s="1">
        <v>8.2079799999999992</v>
      </c>
      <c r="EB101" s="1">
        <v>8.1313300000000002</v>
      </c>
      <c r="EC101" s="1">
        <v>8.5626700000000007</v>
      </c>
      <c r="ED101" s="1">
        <v>8.0923099999999994</v>
      </c>
      <c r="EE101" s="1">
        <v>8.5218799999999995</v>
      </c>
      <c r="EF101" s="1">
        <f>CORREL($J$2:$EE$2,J101:EE101)</f>
        <v>-0.2870344904416649</v>
      </c>
      <c r="EG101" s="1">
        <f t="shared" si="4"/>
        <v>1.114585594088885E-3</v>
      </c>
      <c r="EH101" s="1">
        <v>7.8531769999999994E-3</v>
      </c>
    </row>
    <row r="102" spans="1:138" x14ac:dyDescent="0.25">
      <c r="A102" s="1" t="s">
        <v>4</v>
      </c>
      <c r="B102" s="1">
        <v>34949074</v>
      </c>
      <c r="C102" s="1">
        <v>35157484</v>
      </c>
      <c r="D102" s="1">
        <v>17423915</v>
      </c>
      <c r="E102" s="1" t="s">
        <v>1134</v>
      </c>
      <c r="F102" s="1" t="s">
        <v>1133</v>
      </c>
      <c r="G102" s="1" t="s">
        <v>1132</v>
      </c>
      <c r="H102" s="1" t="s">
        <v>1131</v>
      </c>
      <c r="J102" s="1">
        <v>6.2052199999999997</v>
      </c>
      <c r="K102" s="1">
        <v>6.7619999999999996</v>
      </c>
      <c r="L102" s="1">
        <v>5.0834900000000003</v>
      </c>
      <c r="M102" s="1">
        <v>5.5986200000000004</v>
      </c>
      <c r="N102" s="1">
        <v>7.1314700000000002</v>
      </c>
      <c r="O102" s="1">
        <v>5.5220200000000004</v>
      </c>
      <c r="P102" s="1">
        <v>5.4817999999999998</v>
      </c>
      <c r="Q102" s="1">
        <v>7.1484100000000002</v>
      </c>
      <c r="R102" s="1">
        <v>7.4675500000000001</v>
      </c>
      <c r="S102" s="1">
        <v>5.1717300000000002</v>
      </c>
      <c r="T102" s="1">
        <v>6.0168999999999997</v>
      </c>
      <c r="U102" s="1">
        <v>4.9475300000000004</v>
      </c>
      <c r="V102" s="1">
        <v>5.3225199999999999</v>
      </c>
      <c r="W102" s="1">
        <v>6.1778399999999998</v>
      </c>
      <c r="X102" s="1">
        <v>5.1936600000000004</v>
      </c>
      <c r="Y102" s="1">
        <v>6.6760400000000004</v>
      </c>
      <c r="Z102" s="1">
        <v>5.5835900000000001</v>
      </c>
      <c r="AA102" s="1">
        <v>5.0681599999999998</v>
      </c>
      <c r="AB102" s="1">
        <v>4.8231299999999999</v>
      </c>
      <c r="AC102" s="1">
        <v>6.3715999999999999</v>
      </c>
      <c r="AD102" s="1">
        <v>7.31182</v>
      </c>
      <c r="AE102" s="1">
        <v>5.1779799999999998</v>
      </c>
      <c r="AF102" s="1">
        <v>5.93588</v>
      </c>
      <c r="AG102" s="1">
        <v>6.9237000000000002</v>
      </c>
      <c r="AH102" s="1">
        <v>5.9783400000000002</v>
      </c>
      <c r="AI102" s="1">
        <v>4.2595200000000002</v>
      </c>
      <c r="AJ102" s="1">
        <v>4.3371500000000003</v>
      </c>
      <c r="AK102" s="1">
        <v>5.9155600000000002</v>
      </c>
      <c r="AL102" s="1">
        <v>5.3720100000000004</v>
      </c>
      <c r="AM102" s="1">
        <v>7.4870900000000002</v>
      </c>
      <c r="AN102" s="1">
        <v>6.9169299999999998</v>
      </c>
      <c r="AO102" s="1">
        <v>7.1089500000000001</v>
      </c>
      <c r="AP102" s="1">
        <v>6.65611</v>
      </c>
      <c r="AQ102" s="1">
        <v>5.2595799999999997</v>
      </c>
      <c r="AR102" s="1">
        <v>6.94665</v>
      </c>
      <c r="AS102" s="1">
        <v>6.6841600000000003</v>
      </c>
      <c r="AT102" s="1">
        <v>4.8691800000000001</v>
      </c>
      <c r="AU102" s="1">
        <v>5.8810799999999999</v>
      </c>
      <c r="AV102" s="1">
        <v>4.6555</v>
      </c>
      <c r="AW102" s="1">
        <v>5.1970099999999997</v>
      </c>
      <c r="AX102" s="1">
        <v>5.78322</v>
      </c>
      <c r="AY102" s="1">
        <v>6.4331500000000004</v>
      </c>
      <c r="AZ102" s="1">
        <v>6.4187700000000003</v>
      </c>
      <c r="BA102" s="1">
        <v>6.1067900000000002</v>
      </c>
      <c r="BB102" s="1">
        <v>7.1308699999999998</v>
      </c>
      <c r="BC102" s="1">
        <v>5.5818899999999996</v>
      </c>
      <c r="BD102" s="1">
        <v>5.6095899999999999</v>
      </c>
      <c r="BE102" s="1">
        <v>5.8039100000000001</v>
      </c>
      <c r="BF102" s="1">
        <v>5.6044900000000002</v>
      </c>
      <c r="BG102" s="1">
        <v>5.34565</v>
      </c>
      <c r="BH102" s="1">
        <v>4.3903600000000003</v>
      </c>
      <c r="BI102" s="1">
        <v>6.0367100000000002</v>
      </c>
      <c r="BJ102" s="1">
        <v>5.2808799999999998</v>
      </c>
      <c r="BK102" s="1">
        <v>4.8687800000000001</v>
      </c>
      <c r="BL102" s="1">
        <v>6.2366000000000001</v>
      </c>
      <c r="BM102" s="1">
        <v>4.7708599999999999</v>
      </c>
      <c r="BN102" s="1">
        <v>4.6279399999999997</v>
      </c>
      <c r="BO102" s="1">
        <v>5.0934600000000003</v>
      </c>
      <c r="BP102" s="1">
        <v>5.0527100000000003</v>
      </c>
      <c r="BQ102" s="1">
        <v>5.8868999999999998</v>
      </c>
      <c r="BR102" s="1">
        <v>5.0603199999999999</v>
      </c>
      <c r="BS102" s="1">
        <v>4.9212800000000003</v>
      </c>
      <c r="BT102" s="1">
        <v>5.38537</v>
      </c>
      <c r="BU102" s="1">
        <v>4.5258599999999998</v>
      </c>
      <c r="BV102" s="1">
        <v>6.4249999999999998</v>
      </c>
      <c r="BW102" s="1">
        <v>6.8033000000000001</v>
      </c>
      <c r="BX102" s="1">
        <v>5.6363200000000004</v>
      </c>
      <c r="BY102" s="1">
        <v>6.1307499999999999</v>
      </c>
      <c r="BZ102" s="1">
        <v>5.2276600000000002</v>
      </c>
      <c r="CA102" s="1">
        <v>6.1345299999999998</v>
      </c>
      <c r="CB102" s="1">
        <v>5.0219300000000002</v>
      </c>
      <c r="CC102" s="1">
        <v>6.5146800000000002</v>
      </c>
      <c r="CD102" s="1">
        <v>6.7106199999999996</v>
      </c>
      <c r="CE102" s="1">
        <v>5.5823299999999998</v>
      </c>
      <c r="CF102" s="1">
        <v>5.3471500000000001</v>
      </c>
      <c r="CG102" s="1">
        <v>7.9993999999999996</v>
      </c>
      <c r="CH102" s="1">
        <v>4.8938199999999998</v>
      </c>
      <c r="CI102" s="1">
        <v>6.1283899999999996</v>
      </c>
      <c r="CJ102" s="1">
        <v>7.1401599999999998</v>
      </c>
      <c r="CK102" s="1">
        <v>6.4727100000000002</v>
      </c>
      <c r="CL102" s="1">
        <v>6.28939</v>
      </c>
      <c r="CM102" s="1">
        <v>6.8306899999999997</v>
      </c>
      <c r="CN102" s="1">
        <v>5.8020399999999999</v>
      </c>
      <c r="CO102" s="1">
        <v>5.8530699999999998</v>
      </c>
      <c r="CP102" s="1">
        <v>5.8832399999999998</v>
      </c>
      <c r="CQ102" s="1">
        <v>5.8057400000000001</v>
      </c>
      <c r="CR102" s="1">
        <v>5.7157</v>
      </c>
      <c r="CS102" s="1">
        <v>6.7984999999999998</v>
      </c>
      <c r="CT102" s="1">
        <v>6.60433</v>
      </c>
      <c r="CU102" s="1">
        <v>6.52074</v>
      </c>
      <c r="CV102" s="1">
        <v>6.1908899999999996</v>
      </c>
      <c r="CW102" s="1">
        <v>6.3931899999999997</v>
      </c>
      <c r="CX102" s="1">
        <v>5.3961899999999998</v>
      </c>
      <c r="CY102" s="1">
        <v>6.4991399999999997</v>
      </c>
      <c r="CZ102" s="1">
        <v>5.1849299999999996</v>
      </c>
      <c r="DA102" s="1">
        <v>5.6664099999999999</v>
      </c>
      <c r="DB102" s="1">
        <v>5.1605299999999996</v>
      </c>
      <c r="DC102" s="1">
        <v>6.0185300000000002</v>
      </c>
      <c r="DD102" s="1">
        <v>4.7222</v>
      </c>
      <c r="DE102" s="1">
        <v>5.4701199999999996</v>
      </c>
      <c r="DF102" s="1">
        <v>5.0184800000000003</v>
      </c>
      <c r="DG102" s="1">
        <v>6.9622099999999998</v>
      </c>
      <c r="DH102" s="1">
        <v>5.8064499999999999</v>
      </c>
      <c r="DI102" s="1">
        <v>7.0364899999999997</v>
      </c>
      <c r="DJ102" s="1">
        <v>5.15456</v>
      </c>
      <c r="DK102" s="1">
        <v>6.0125599999999997</v>
      </c>
      <c r="DL102" s="1">
        <v>5.6564800000000002</v>
      </c>
      <c r="DM102" s="1">
        <v>4.85581</v>
      </c>
      <c r="DN102" s="1">
        <v>5.7503200000000003</v>
      </c>
      <c r="DO102" s="1">
        <v>6.7597399999999999</v>
      </c>
      <c r="DP102" s="1">
        <v>6.4989999999999997</v>
      </c>
      <c r="DQ102" s="1">
        <v>5.1938300000000002</v>
      </c>
      <c r="DR102" s="1">
        <v>4.8954000000000004</v>
      </c>
      <c r="DS102" s="1">
        <v>4.8163400000000003</v>
      </c>
      <c r="DT102" s="1">
        <v>7.2954400000000001</v>
      </c>
      <c r="DU102" s="1">
        <v>5.8584300000000002</v>
      </c>
      <c r="DV102" s="1">
        <v>6.7118200000000003</v>
      </c>
      <c r="DW102" s="1">
        <v>5.6797899999999997</v>
      </c>
      <c r="DX102" s="1">
        <v>7.4215799999999996</v>
      </c>
      <c r="DY102" s="1">
        <v>4.9759500000000001</v>
      </c>
      <c r="DZ102" s="1">
        <v>5.72682</v>
      </c>
      <c r="EA102" s="1">
        <v>5.1720100000000002</v>
      </c>
      <c r="EB102" s="1">
        <v>4.5312400000000004</v>
      </c>
      <c r="EC102" s="1">
        <v>5.1193799999999996</v>
      </c>
      <c r="ED102" s="1">
        <v>5.0173899999999998</v>
      </c>
      <c r="EE102" s="1">
        <v>5.4552399999999999</v>
      </c>
      <c r="EF102" s="1">
        <f>CORREL($J$2:$EE$2,J102:EE102)</f>
        <v>0.28250013017418169</v>
      </c>
      <c r="EG102" s="1">
        <f>TDIST((EF102*SQRT(126-2)/SQRT(1-(EF102*EF102))),126,2)</f>
        <v>1.3453420557104872E-3</v>
      </c>
      <c r="EH102" s="1">
        <v>9.1591150000000007E-3</v>
      </c>
    </row>
    <row r="103" spans="1:138" x14ac:dyDescent="0.25">
      <c r="A103" s="1" t="s">
        <v>4</v>
      </c>
      <c r="B103" s="1">
        <v>32514787</v>
      </c>
      <c r="C103" s="1">
        <v>32515053</v>
      </c>
      <c r="D103" s="1">
        <v>17412402</v>
      </c>
      <c r="E103" s="1" t="s">
        <v>6</v>
      </c>
      <c r="G103" s="1" t="s">
        <v>6</v>
      </c>
      <c r="H103" s="1" t="s">
        <v>1130</v>
      </c>
      <c r="J103" s="1">
        <v>4.9971100000000002</v>
      </c>
      <c r="K103" s="1">
        <v>4.7201500000000003</v>
      </c>
      <c r="L103" s="1">
        <v>5.4329299999999998</v>
      </c>
      <c r="M103" s="1">
        <v>5.0037200000000004</v>
      </c>
      <c r="N103" s="1">
        <v>4.7089499999999997</v>
      </c>
      <c r="O103" s="1">
        <v>5.0479599999999998</v>
      </c>
      <c r="P103" s="1">
        <v>4.9836400000000003</v>
      </c>
      <c r="Q103" s="1">
        <v>4.7939800000000004</v>
      </c>
      <c r="R103" s="1">
        <v>4.6502999999999997</v>
      </c>
      <c r="S103" s="1">
        <v>4.8504100000000001</v>
      </c>
      <c r="T103" s="1">
        <v>4.7622799999999996</v>
      </c>
      <c r="U103" s="1">
        <v>4.7884900000000004</v>
      </c>
      <c r="V103" s="1">
        <v>5.07599</v>
      </c>
      <c r="W103" s="1">
        <v>5.2928699999999997</v>
      </c>
      <c r="X103" s="1">
        <v>5.0254099999999999</v>
      </c>
      <c r="Y103" s="1">
        <v>4.9883899999999999</v>
      </c>
      <c r="Z103" s="1">
        <v>5.2808200000000003</v>
      </c>
      <c r="AA103" s="1">
        <v>4.4569200000000002</v>
      </c>
      <c r="AB103" s="1">
        <v>5.3664100000000001</v>
      </c>
      <c r="AC103" s="1">
        <v>4.9207200000000002</v>
      </c>
      <c r="AD103" s="1">
        <v>4.6516500000000001</v>
      </c>
      <c r="AE103" s="1">
        <v>5.3935700000000004</v>
      </c>
      <c r="AF103" s="1">
        <v>4.7426300000000001</v>
      </c>
      <c r="AG103" s="1">
        <v>4.65144</v>
      </c>
      <c r="AH103" s="1">
        <v>4.8233600000000001</v>
      </c>
      <c r="AI103" s="1">
        <v>4.8023100000000003</v>
      </c>
      <c r="AJ103" s="1">
        <v>5.6493099999999998</v>
      </c>
      <c r="AK103" s="1">
        <v>4.6354600000000001</v>
      </c>
      <c r="AL103" s="1">
        <v>4.9479100000000003</v>
      </c>
      <c r="AM103" s="1">
        <v>4.6078000000000001</v>
      </c>
      <c r="AN103" s="1">
        <v>4.9625899999999996</v>
      </c>
      <c r="AO103" s="1">
        <v>5.0586099999999998</v>
      </c>
      <c r="AP103" s="1">
        <v>5.7269600000000001</v>
      </c>
      <c r="AQ103" s="1">
        <v>4.9075899999999999</v>
      </c>
      <c r="AR103" s="1">
        <v>5.3334900000000003</v>
      </c>
      <c r="AS103" s="1">
        <v>5.3889800000000001</v>
      </c>
      <c r="AT103" s="1">
        <v>4.9370500000000002</v>
      </c>
      <c r="AU103" s="1">
        <v>5.5812600000000003</v>
      </c>
      <c r="AV103" s="1">
        <v>5.1920000000000002</v>
      </c>
      <c r="AW103" s="1">
        <v>4.8130600000000001</v>
      </c>
      <c r="AX103" s="1">
        <v>5.6324800000000002</v>
      </c>
      <c r="AY103" s="1">
        <v>5.56046</v>
      </c>
      <c r="AZ103" s="1">
        <v>5.11951</v>
      </c>
      <c r="BA103" s="1">
        <v>5.2168200000000002</v>
      </c>
      <c r="BB103" s="1">
        <v>4.3203500000000004</v>
      </c>
      <c r="BC103" s="1">
        <v>4.6750600000000002</v>
      </c>
      <c r="BD103" s="1">
        <v>4.8226000000000004</v>
      </c>
      <c r="BE103" s="1">
        <v>4.7342899999999997</v>
      </c>
      <c r="BF103" s="1">
        <v>5.6162900000000002</v>
      </c>
      <c r="BG103" s="1">
        <v>5.7308000000000003</v>
      </c>
      <c r="BH103" s="1">
        <v>4.5252699999999999</v>
      </c>
      <c r="BI103" s="1">
        <v>5.3985399999999997</v>
      </c>
      <c r="BJ103" s="1">
        <v>4.8830200000000001</v>
      </c>
      <c r="BK103" s="1">
        <v>4.9594800000000001</v>
      </c>
      <c r="BL103" s="1">
        <v>4.56853</v>
      </c>
      <c r="BM103" s="1">
        <v>5.58169</v>
      </c>
      <c r="BN103" s="1">
        <v>4.9384399999999999</v>
      </c>
      <c r="BO103" s="1">
        <v>5.2698400000000003</v>
      </c>
      <c r="BP103" s="1">
        <v>4.57883</v>
      </c>
      <c r="BQ103" s="1">
        <v>5.11721</v>
      </c>
      <c r="BR103" s="1">
        <v>4.64053</v>
      </c>
      <c r="BS103" s="1">
        <v>4.6622399999999997</v>
      </c>
      <c r="BT103" s="1">
        <v>4.8474199999999996</v>
      </c>
      <c r="BU103" s="1">
        <v>5.1693600000000002</v>
      </c>
      <c r="BV103" s="1">
        <v>5.1715099999999996</v>
      </c>
      <c r="BW103" s="1">
        <v>5.30565</v>
      </c>
      <c r="BX103" s="1">
        <v>5.2656900000000002</v>
      </c>
      <c r="BY103" s="1">
        <v>4.9430199999999997</v>
      </c>
      <c r="BZ103" s="1">
        <v>4.8176199999999998</v>
      </c>
      <c r="CA103" s="1">
        <v>5.0835600000000003</v>
      </c>
      <c r="CB103" s="1">
        <v>5.0780700000000003</v>
      </c>
      <c r="CC103" s="1">
        <v>4.9228300000000003</v>
      </c>
      <c r="CD103" s="1">
        <v>5.2208199999999998</v>
      </c>
      <c r="CE103" s="1">
        <v>4.76084</v>
      </c>
      <c r="CF103" s="1">
        <v>5.2907799999999998</v>
      </c>
      <c r="CG103" s="1">
        <v>5.5919299999999996</v>
      </c>
      <c r="CH103" s="1">
        <v>5.04251</v>
      </c>
      <c r="CI103" s="1">
        <v>4.9448600000000003</v>
      </c>
      <c r="CJ103" s="1">
        <v>5.2904200000000001</v>
      </c>
      <c r="CK103" s="1">
        <v>5.4014699999999998</v>
      </c>
      <c r="CL103" s="1">
        <v>4.9357100000000003</v>
      </c>
      <c r="CM103" s="1">
        <v>4.1875099999999996</v>
      </c>
      <c r="CN103" s="1">
        <v>5.1301199999999998</v>
      </c>
      <c r="CO103" s="1">
        <v>5.0495299999999999</v>
      </c>
      <c r="CP103" s="1">
        <v>5.4181100000000004</v>
      </c>
      <c r="CQ103" s="1">
        <v>5.3942699999999997</v>
      </c>
      <c r="CR103" s="1">
        <v>5.1108200000000004</v>
      </c>
      <c r="CS103" s="1">
        <v>5.2533000000000003</v>
      </c>
      <c r="CT103" s="1">
        <v>4.8753000000000002</v>
      </c>
      <c r="CU103" s="1">
        <v>4.3031499999999996</v>
      </c>
      <c r="CV103" s="1">
        <v>5.32491</v>
      </c>
      <c r="CW103" s="1">
        <v>4.8281999999999998</v>
      </c>
      <c r="CX103" s="1">
        <v>5.0273500000000002</v>
      </c>
      <c r="CY103" s="1">
        <v>4.89222</v>
      </c>
      <c r="CZ103" s="1">
        <v>4.9668099999999997</v>
      </c>
      <c r="DA103" s="1">
        <v>4.9276799999999996</v>
      </c>
      <c r="DB103" s="1">
        <v>5.3771500000000003</v>
      </c>
      <c r="DC103" s="1">
        <v>5.4064699999999997</v>
      </c>
      <c r="DD103" s="1">
        <v>5.1530500000000004</v>
      </c>
      <c r="DE103" s="1">
        <v>4.9721700000000002</v>
      </c>
      <c r="DF103" s="1">
        <v>4.4702700000000002</v>
      </c>
      <c r="DG103" s="1">
        <v>5.0036500000000004</v>
      </c>
      <c r="DH103" s="1">
        <v>5.1844999999999999</v>
      </c>
      <c r="DI103" s="1">
        <v>5.4395800000000003</v>
      </c>
      <c r="DJ103" s="1">
        <v>4.6076899999999998</v>
      </c>
      <c r="DK103" s="1">
        <v>5.5056000000000003</v>
      </c>
      <c r="DL103" s="1">
        <v>4.3226800000000001</v>
      </c>
      <c r="DM103" s="1">
        <v>4.99749</v>
      </c>
      <c r="DN103" s="1">
        <v>5.5047199999999998</v>
      </c>
      <c r="DO103" s="1">
        <v>5.2922200000000004</v>
      </c>
      <c r="DP103" s="1">
        <v>4.5445700000000002</v>
      </c>
      <c r="DQ103" s="1">
        <v>5.4099199999999996</v>
      </c>
      <c r="DR103" s="1">
        <v>5.6320699999999997</v>
      </c>
      <c r="DS103" s="1">
        <v>5.1730400000000003</v>
      </c>
      <c r="DT103" s="1">
        <v>5.2707699999999997</v>
      </c>
      <c r="DU103" s="1">
        <v>5.0969899999999999</v>
      </c>
      <c r="DV103" s="1">
        <v>4.5044899999999997</v>
      </c>
      <c r="DW103" s="1">
        <v>4.6642700000000001</v>
      </c>
      <c r="DX103" s="1">
        <v>5.6316199999999998</v>
      </c>
      <c r="DY103" s="1">
        <v>4.8899800000000004</v>
      </c>
      <c r="DZ103" s="1">
        <v>5.5765500000000001</v>
      </c>
      <c r="EA103" s="1">
        <v>5.8250200000000003</v>
      </c>
      <c r="EB103" s="1">
        <v>5.4936100000000003</v>
      </c>
      <c r="EC103" s="1">
        <v>5.1127099999999999</v>
      </c>
      <c r="ED103" s="1">
        <v>4.8886000000000003</v>
      </c>
      <c r="EE103" s="1">
        <v>5.4761499999999996</v>
      </c>
      <c r="EF103" s="1">
        <f>CORREL($J$2:$EE$2,J103:EE103)</f>
        <v>-0.28229007577670268</v>
      </c>
      <c r="EG103" s="1">
        <f>TDIST(-(EF103*SQRT(126-2)/SQRT(1-(EF103*EF103))),126,2)</f>
        <v>1.3570182637382237E-3</v>
      </c>
      <c r="EH103" s="1">
        <v>9.2201279999999993E-3</v>
      </c>
    </row>
    <row r="104" spans="1:138" x14ac:dyDescent="0.25">
      <c r="A104" s="1" t="s">
        <v>4</v>
      </c>
      <c r="B104" s="1">
        <v>43381979</v>
      </c>
      <c r="C104" s="1">
        <v>43427088</v>
      </c>
      <c r="D104" s="1">
        <v>17413300</v>
      </c>
      <c r="E104" s="1" t="s">
        <v>1129</v>
      </c>
      <c r="F104" s="1" t="s">
        <v>1128</v>
      </c>
      <c r="G104" s="1" t="s">
        <v>1127</v>
      </c>
      <c r="H104" s="1" t="s">
        <v>1126</v>
      </c>
      <c r="J104" s="1">
        <v>6.8583600000000002</v>
      </c>
      <c r="K104" s="1">
        <v>6.9367900000000002</v>
      </c>
      <c r="L104" s="1">
        <v>6.8594400000000002</v>
      </c>
      <c r="M104" s="1">
        <v>7.1202500000000004</v>
      </c>
      <c r="N104" s="1">
        <v>7.1898600000000004</v>
      </c>
      <c r="O104" s="1">
        <v>7.58</v>
      </c>
      <c r="P104" s="1">
        <v>6.9839000000000002</v>
      </c>
      <c r="Q104" s="1">
        <v>7.0521200000000004</v>
      </c>
      <c r="R104" s="1">
        <v>6.9053500000000003</v>
      </c>
      <c r="S104" s="1">
        <v>6.9236599999999999</v>
      </c>
      <c r="T104" s="1">
        <v>7.3734299999999999</v>
      </c>
      <c r="U104" s="1">
        <v>6.7115900000000002</v>
      </c>
      <c r="V104" s="1">
        <v>7.1086999999999998</v>
      </c>
      <c r="W104" s="1">
        <v>6.8972800000000003</v>
      </c>
      <c r="X104" s="1">
        <v>7.3851899999999997</v>
      </c>
      <c r="Y104" s="1">
        <v>6.9476100000000001</v>
      </c>
      <c r="Z104" s="1">
        <v>6.9273699999999998</v>
      </c>
      <c r="AA104" s="1">
        <v>7.0310300000000003</v>
      </c>
      <c r="AB104" s="1">
        <v>7.2526400000000004</v>
      </c>
      <c r="AC104" s="1">
        <v>7.0301</v>
      </c>
      <c r="AD104" s="1">
        <v>6.8549199999999999</v>
      </c>
      <c r="AE104" s="1">
        <v>7.2252200000000002</v>
      </c>
      <c r="AF104" s="1">
        <v>7.0072400000000004</v>
      </c>
      <c r="AG104" s="1">
        <v>6.8230000000000004</v>
      </c>
      <c r="AH104" s="1">
        <v>6.8176300000000003</v>
      </c>
      <c r="AI104" s="1">
        <v>7.0084499999999998</v>
      </c>
      <c r="AJ104" s="1">
        <v>6.7915400000000004</v>
      </c>
      <c r="AK104" s="1">
        <v>6.8485500000000004</v>
      </c>
      <c r="AL104" s="1">
        <v>7.2025600000000001</v>
      </c>
      <c r="AM104" s="1">
        <v>6.6386200000000004</v>
      </c>
      <c r="AN104" s="1">
        <v>6.7637999999999998</v>
      </c>
      <c r="AO104" s="1">
        <v>6.9156599999999999</v>
      </c>
      <c r="AP104" s="1">
        <v>6.8087400000000002</v>
      </c>
      <c r="AQ104" s="1">
        <v>6.7999599999999996</v>
      </c>
      <c r="AR104" s="1">
        <v>7.0646300000000002</v>
      </c>
      <c r="AS104" s="1">
        <v>6.91587</v>
      </c>
      <c r="AT104" s="1">
        <v>6.92354</v>
      </c>
      <c r="AU104" s="1">
        <v>7.0889300000000004</v>
      </c>
      <c r="AV104" s="1">
        <v>6.9767700000000001</v>
      </c>
      <c r="AW104" s="1">
        <v>6.8935199999999996</v>
      </c>
      <c r="AX104" s="1">
        <v>6.9594399999999998</v>
      </c>
      <c r="AY104" s="1">
        <v>6.9135900000000001</v>
      </c>
      <c r="AZ104" s="1">
        <v>6.99702</v>
      </c>
      <c r="BA104" s="1">
        <v>7.2389900000000003</v>
      </c>
      <c r="BB104" s="1">
        <v>7.0800799999999997</v>
      </c>
      <c r="BC104" s="1">
        <v>7.1254200000000001</v>
      </c>
      <c r="BD104" s="1">
        <v>6.9959600000000002</v>
      </c>
      <c r="BE104" s="1">
        <v>7.01877</v>
      </c>
      <c r="BF104" s="1">
        <v>7.2074999999999996</v>
      </c>
      <c r="BG104" s="1">
        <v>7.24817</v>
      </c>
      <c r="BH104" s="1">
        <v>6.4577099999999996</v>
      </c>
      <c r="BI104" s="1">
        <v>7.1706799999999999</v>
      </c>
      <c r="BJ104" s="1">
        <v>7.4151300000000004</v>
      </c>
      <c r="BK104" s="1">
        <v>7.0470699999999997</v>
      </c>
      <c r="BL104" s="1">
        <v>6.7434799999999999</v>
      </c>
      <c r="BM104" s="1">
        <v>7.4174100000000003</v>
      </c>
      <c r="BN104" s="1">
        <v>6.9482400000000002</v>
      </c>
      <c r="BO104" s="1">
        <v>6.8108899999999997</v>
      </c>
      <c r="BP104" s="1">
        <v>6.9479499999999996</v>
      </c>
      <c r="BQ104" s="1">
        <v>6.5513500000000002</v>
      </c>
      <c r="BR104" s="1">
        <v>7.0153499999999998</v>
      </c>
      <c r="BS104" s="1">
        <v>7.0259999999999998</v>
      </c>
      <c r="BT104" s="1">
        <v>7.0419600000000004</v>
      </c>
      <c r="BU104" s="1">
        <v>7.0643000000000002</v>
      </c>
      <c r="BV104" s="1">
        <v>6.9219099999999996</v>
      </c>
      <c r="BW104" s="1">
        <v>7.07986</v>
      </c>
      <c r="BX104" s="1">
        <v>6.5133700000000001</v>
      </c>
      <c r="BY104" s="1">
        <v>6.6672200000000004</v>
      </c>
      <c r="BZ104" s="1">
        <v>6.9278500000000003</v>
      </c>
      <c r="CA104" s="1">
        <v>7.0467199999999997</v>
      </c>
      <c r="CB104" s="1">
        <v>7.01675</v>
      </c>
      <c r="CC104" s="1">
        <v>6.9752900000000002</v>
      </c>
      <c r="CD104" s="1">
        <v>6.8363800000000001</v>
      </c>
      <c r="CE104" s="1">
        <v>6.6597499999999998</v>
      </c>
      <c r="CF104" s="1">
        <v>6.8490799999999998</v>
      </c>
      <c r="CG104" s="1">
        <v>6.9478400000000002</v>
      </c>
      <c r="CH104" s="1">
        <v>6.9847999999999999</v>
      </c>
      <c r="CI104" s="1">
        <v>6.8978000000000002</v>
      </c>
      <c r="CJ104" s="1">
        <v>7.2138400000000003</v>
      </c>
      <c r="CK104" s="1">
        <v>6.9342699999999997</v>
      </c>
      <c r="CL104" s="1">
        <v>7.0720799999999997</v>
      </c>
      <c r="CM104" s="1">
        <v>7.0259799999999997</v>
      </c>
      <c r="CN104" s="1">
        <v>7.1312199999999999</v>
      </c>
      <c r="CO104" s="1">
        <v>6.8252300000000004</v>
      </c>
      <c r="CP104" s="1">
        <v>6.8252199999999998</v>
      </c>
      <c r="CQ104" s="1">
        <v>6.9385399999999997</v>
      </c>
      <c r="CR104" s="1">
        <v>6.6763199999999996</v>
      </c>
      <c r="CS104" s="1">
        <v>7.18553</v>
      </c>
      <c r="CT104" s="1">
        <v>6.7413800000000004</v>
      </c>
      <c r="CU104" s="1">
        <v>6.8236999999999997</v>
      </c>
      <c r="CV104" s="1">
        <v>6.9316899999999997</v>
      </c>
      <c r="CW104" s="1">
        <v>7.7341800000000003</v>
      </c>
      <c r="CX104" s="1">
        <v>7.0230199999999998</v>
      </c>
      <c r="CY104" s="1">
        <v>7.0436699999999997</v>
      </c>
      <c r="CZ104" s="1">
        <v>6.7920600000000002</v>
      </c>
      <c r="DA104" s="1">
        <v>7.3673799999999998</v>
      </c>
      <c r="DB104" s="1">
        <v>7.0960400000000003</v>
      </c>
      <c r="DC104" s="1">
        <v>6.9525199999999998</v>
      </c>
      <c r="DD104" s="1">
        <v>7.0242100000000001</v>
      </c>
      <c r="DE104" s="1">
        <v>7.1733900000000004</v>
      </c>
      <c r="DF104" s="1">
        <v>6.96631</v>
      </c>
      <c r="DG104" s="1">
        <v>6.8236699999999999</v>
      </c>
      <c r="DH104" s="1">
        <v>6.9489700000000001</v>
      </c>
      <c r="DI104" s="1">
        <v>7.0662900000000004</v>
      </c>
      <c r="DJ104" s="1">
        <v>6.90177</v>
      </c>
      <c r="DK104" s="1">
        <v>7.0426299999999999</v>
      </c>
      <c r="DL104" s="1">
        <v>6.72865</v>
      </c>
      <c r="DM104" s="1">
        <v>6.8714899999999997</v>
      </c>
      <c r="DN104" s="1">
        <v>7.0773299999999999</v>
      </c>
      <c r="DO104" s="1">
        <v>7.0012699999999999</v>
      </c>
      <c r="DP104" s="1">
        <v>6.3983100000000004</v>
      </c>
      <c r="DQ104" s="1">
        <v>6.9043200000000002</v>
      </c>
      <c r="DR104" s="1">
        <v>7.15646</v>
      </c>
      <c r="DS104" s="1">
        <v>6.8017200000000004</v>
      </c>
      <c r="DT104" s="1">
        <v>7.1533499999999997</v>
      </c>
      <c r="DU104" s="1">
        <v>7.0148400000000004</v>
      </c>
      <c r="DV104" s="1">
        <v>6.9278899999999997</v>
      </c>
      <c r="DW104" s="1">
        <v>7.2536500000000004</v>
      </c>
      <c r="DX104" s="1">
        <v>6.8175400000000002</v>
      </c>
      <c r="DY104" s="1">
        <v>6.9890299999999996</v>
      </c>
      <c r="DZ104" s="1">
        <v>7.2545700000000002</v>
      </c>
      <c r="EA104" s="1">
        <v>7.1773600000000002</v>
      </c>
      <c r="EB104" s="1">
        <v>6.9305300000000001</v>
      </c>
      <c r="EC104" s="1">
        <v>6.9146999999999998</v>
      </c>
      <c r="ED104" s="1">
        <v>6.8461699999999999</v>
      </c>
      <c r="EE104" s="1">
        <v>7.0655200000000002</v>
      </c>
      <c r="EF104" s="1">
        <f>CORREL($J$2:$EE$2,J104:EE104)</f>
        <v>-0.27638259751841737</v>
      </c>
      <c r="EG104" s="1">
        <f>TDIST(-(EF104*SQRT(126-2)/SQRT(1-(EF104*EF104))),126,2)</f>
        <v>1.7256659762529768E-3</v>
      </c>
      <c r="EH104" s="1">
        <v>1.114532E-2</v>
      </c>
    </row>
    <row r="105" spans="1:138" x14ac:dyDescent="0.25">
      <c r="A105" s="1" t="s">
        <v>4</v>
      </c>
      <c r="B105" s="1">
        <v>53030787</v>
      </c>
      <c r="C105" s="1">
        <v>53159895</v>
      </c>
      <c r="D105" s="1">
        <v>17425301</v>
      </c>
      <c r="E105" s="1" t="s">
        <v>1125</v>
      </c>
      <c r="F105" s="1" t="s">
        <v>1124</v>
      </c>
      <c r="G105" s="1" t="s">
        <v>1123</v>
      </c>
      <c r="H105" s="1" t="s">
        <v>1122</v>
      </c>
      <c r="J105" s="1">
        <v>9.2360500000000005</v>
      </c>
      <c r="K105" s="1">
        <v>9.4106100000000001</v>
      </c>
      <c r="L105" s="1">
        <v>8.8947900000000004</v>
      </c>
      <c r="M105" s="1">
        <v>9.1669499999999999</v>
      </c>
      <c r="N105" s="1">
        <v>9.5792699999999993</v>
      </c>
      <c r="O105" s="1">
        <v>8.9570100000000004</v>
      </c>
      <c r="P105" s="1">
        <v>8.4059699999999999</v>
      </c>
      <c r="Q105" s="1">
        <v>9.1206600000000009</v>
      </c>
      <c r="R105" s="1">
        <v>9.3888999999999996</v>
      </c>
      <c r="S105" s="1">
        <v>9.1438600000000001</v>
      </c>
      <c r="T105" s="1">
        <v>8.4031300000000009</v>
      </c>
      <c r="U105" s="1">
        <v>8.5893300000000004</v>
      </c>
      <c r="V105" s="1">
        <v>8.7073400000000003</v>
      </c>
      <c r="W105" s="1">
        <v>9.6726399999999995</v>
      </c>
      <c r="X105" s="1">
        <v>9.3512400000000007</v>
      </c>
      <c r="Y105" s="1">
        <v>8.5133399999999995</v>
      </c>
      <c r="Z105" s="1">
        <v>8.7150099999999995</v>
      </c>
      <c r="AA105" s="1">
        <v>10.0625</v>
      </c>
      <c r="AB105" s="1">
        <v>8.9552800000000001</v>
      </c>
      <c r="AC105" s="1">
        <v>9.1152899999999999</v>
      </c>
      <c r="AD105" s="1">
        <v>9.5859400000000008</v>
      </c>
      <c r="AE105" s="1">
        <v>8.8451799999999992</v>
      </c>
      <c r="AF105" s="1">
        <v>9.9702199999999994</v>
      </c>
      <c r="AG105" s="1">
        <v>9.2556799999999999</v>
      </c>
      <c r="AH105" s="1">
        <v>8.5154399999999999</v>
      </c>
      <c r="AI105" s="1">
        <v>8.3944399999999995</v>
      </c>
      <c r="AJ105" s="1">
        <v>7.5311899999999996</v>
      </c>
      <c r="AK105" s="1">
        <v>9.4816500000000001</v>
      </c>
      <c r="AL105" s="1">
        <v>8.0104100000000003</v>
      </c>
      <c r="AM105" s="1">
        <v>9.4833599999999993</v>
      </c>
      <c r="AN105" s="1">
        <v>9.1436499999999992</v>
      </c>
      <c r="AO105" s="1">
        <v>9.5036799999999992</v>
      </c>
      <c r="AP105" s="1">
        <v>8.8927300000000002</v>
      </c>
      <c r="AQ105" s="1">
        <v>9.7071799999999993</v>
      </c>
      <c r="AR105" s="1">
        <v>8.9708199999999998</v>
      </c>
      <c r="AS105" s="1">
        <v>7.98346</v>
      </c>
      <c r="AT105" s="1">
        <v>8.5979100000000006</v>
      </c>
      <c r="AU105" s="1">
        <v>8.0027600000000003</v>
      </c>
      <c r="AV105" s="1">
        <v>7.5721100000000003</v>
      </c>
      <c r="AW105" s="1">
        <v>8.0367800000000003</v>
      </c>
      <c r="AX105" s="1">
        <v>8.0422499999999992</v>
      </c>
      <c r="AY105" s="1">
        <v>8.34009</v>
      </c>
      <c r="AZ105" s="1">
        <v>9.0969499999999996</v>
      </c>
      <c r="BA105" s="1">
        <v>8.7545000000000002</v>
      </c>
      <c r="BB105" s="1">
        <v>10.481199999999999</v>
      </c>
      <c r="BC105" s="1">
        <v>10.695399999999999</v>
      </c>
      <c r="BD105" s="1">
        <v>8.8215699999999995</v>
      </c>
      <c r="BE105" s="1">
        <v>8.8079999999999998</v>
      </c>
      <c r="BF105" s="1">
        <v>8.1100600000000007</v>
      </c>
      <c r="BG105" s="1">
        <v>8.5973100000000002</v>
      </c>
      <c r="BH105" s="1">
        <v>8.3579100000000004</v>
      </c>
      <c r="BI105" s="1">
        <v>8.8707499999999992</v>
      </c>
      <c r="BJ105" s="1">
        <v>8.7823100000000007</v>
      </c>
      <c r="BK105" s="1">
        <v>7.5038</v>
      </c>
      <c r="BL105" s="1">
        <v>8.8955500000000001</v>
      </c>
      <c r="BM105" s="1">
        <v>8.5287400000000009</v>
      </c>
      <c r="BN105" s="1">
        <v>8.0108499999999996</v>
      </c>
      <c r="BO105" s="1">
        <v>7.7302200000000001</v>
      </c>
      <c r="BP105" s="1">
        <v>8.2904099999999996</v>
      </c>
      <c r="BQ105" s="1">
        <v>9.4152900000000006</v>
      </c>
      <c r="BR105" s="1">
        <v>8.6450499999999995</v>
      </c>
      <c r="BS105" s="1">
        <v>8.6376100000000005</v>
      </c>
      <c r="BT105" s="1">
        <v>8.6403300000000005</v>
      </c>
      <c r="BU105" s="1">
        <v>8.1707900000000002</v>
      </c>
      <c r="BV105" s="1">
        <v>8.1358700000000006</v>
      </c>
      <c r="BW105" s="1">
        <v>7.6814200000000001</v>
      </c>
      <c r="BX105" s="1">
        <v>9.1224000000000007</v>
      </c>
      <c r="BY105" s="1">
        <v>8.9415300000000002</v>
      </c>
      <c r="BZ105" s="1">
        <v>8.6226900000000004</v>
      </c>
      <c r="CA105" s="1">
        <v>8.7249599999999994</v>
      </c>
      <c r="CB105" s="1">
        <v>8.6503200000000007</v>
      </c>
      <c r="CC105" s="1">
        <v>8.2818000000000005</v>
      </c>
      <c r="CD105" s="1">
        <v>9.2230899999999991</v>
      </c>
      <c r="CE105" s="1">
        <v>8.3290699999999998</v>
      </c>
      <c r="CF105" s="1">
        <v>9.9570600000000002</v>
      </c>
      <c r="CG105" s="1">
        <v>7.8722700000000003</v>
      </c>
      <c r="CH105" s="1">
        <v>8.0853000000000002</v>
      </c>
      <c r="CI105" s="1">
        <v>8.3292000000000002</v>
      </c>
      <c r="CJ105" s="1">
        <v>8.52745</v>
      </c>
      <c r="CK105" s="1">
        <v>8.74057</v>
      </c>
      <c r="CL105" s="1">
        <v>7.75997</v>
      </c>
      <c r="CM105" s="1">
        <v>9.4800699999999996</v>
      </c>
      <c r="CN105" s="1">
        <v>8.4943100000000005</v>
      </c>
      <c r="CO105" s="1">
        <v>8.0416399999999992</v>
      </c>
      <c r="CP105" s="1">
        <v>8.8665400000000005</v>
      </c>
      <c r="CQ105" s="1">
        <v>8.5895200000000003</v>
      </c>
      <c r="CR105" s="1">
        <v>8.8900400000000008</v>
      </c>
      <c r="CS105" s="1">
        <v>8.2706700000000009</v>
      </c>
      <c r="CT105" s="1">
        <v>8.2120899999999999</v>
      </c>
      <c r="CU105" s="1">
        <v>10.105</v>
      </c>
      <c r="CV105" s="1">
        <v>8.3538499999999996</v>
      </c>
      <c r="CW105" s="1">
        <v>10.2447</v>
      </c>
      <c r="CX105" s="1">
        <v>8.8401099999999992</v>
      </c>
      <c r="CY105" s="1">
        <v>8.7749699999999997</v>
      </c>
      <c r="CZ105" s="1">
        <v>8.6173599999999997</v>
      </c>
      <c r="DA105" s="1">
        <v>9.5807400000000005</v>
      </c>
      <c r="DB105" s="1">
        <v>8.4551800000000004</v>
      </c>
      <c r="DC105" s="1">
        <v>8.3242499999999993</v>
      </c>
      <c r="DD105" s="1">
        <v>8.7760499999999997</v>
      </c>
      <c r="DE105" s="1">
        <v>8.0845099999999999</v>
      </c>
      <c r="DF105" s="1">
        <v>9.4878900000000002</v>
      </c>
      <c r="DG105" s="1">
        <v>8.51539</v>
      </c>
      <c r="DH105" s="1">
        <v>9.4946800000000007</v>
      </c>
      <c r="DI105" s="1">
        <v>7.5220399999999996</v>
      </c>
      <c r="DJ105" s="1">
        <v>8.8906500000000008</v>
      </c>
      <c r="DK105" s="1">
        <v>8.2459000000000007</v>
      </c>
      <c r="DL105" s="1">
        <v>8.5508699999999997</v>
      </c>
      <c r="DM105" s="1">
        <v>8.6833200000000001</v>
      </c>
      <c r="DN105" s="1">
        <v>8.6627200000000002</v>
      </c>
      <c r="DO105" s="1">
        <v>8.7029200000000007</v>
      </c>
      <c r="DP105" s="1">
        <v>9.4472299999999994</v>
      </c>
      <c r="DQ105" s="1">
        <v>9.0089699999999997</v>
      </c>
      <c r="DR105" s="1">
        <v>8.3520800000000008</v>
      </c>
      <c r="DS105" s="1">
        <v>8.3340899999999998</v>
      </c>
      <c r="DT105" s="1">
        <v>8.1630800000000008</v>
      </c>
      <c r="DU105" s="1">
        <v>8.7106899999999996</v>
      </c>
      <c r="DV105" s="1">
        <v>10.111000000000001</v>
      </c>
      <c r="DW105" s="1">
        <v>8.9721499999999992</v>
      </c>
      <c r="DX105" s="1">
        <v>7.9830500000000004</v>
      </c>
      <c r="DY105" s="1">
        <v>8.5465300000000006</v>
      </c>
      <c r="DZ105" s="1">
        <v>8.4903499999999994</v>
      </c>
      <c r="EA105" s="1">
        <v>8.2078699999999998</v>
      </c>
      <c r="EB105" s="1">
        <v>8.7642500000000005</v>
      </c>
      <c r="EC105" s="1">
        <v>7.8425399999999996</v>
      </c>
      <c r="ED105" s="1">
        <v>7.5512100000000002</v>
      </c>
      <c r="EE105" s="1">
        <v>8.0393699999999999</v>
      </c>
      <c r="EF105" s="1">
        <f>CORREL($J$2:$EE$2,J105:EE105)</f>
        <v>0.27372159113304262</v>
      </c>
      <c r="EG105" s="1">
        <f>TDIST((EF105*SQRT(126-2)/SQRT(1-(EF105*EF105))),126,2)</f>
        <v>1.9196984427477879E-3</v>
      </c>
      <c r="EH105" s="1">
        <v>1.203342E-2</v>
      </c>
    </row>
    <row r="106" spans="1:138" x14ac:dyDescent="0.25">
      <c r="A106" s="1" t="s">
        <v>4</v>
      </c>
      <c r="B106" s="1">
        <v>40270591</v>
      </c>
      <c r="C106" s="1">
        <v>40279421</v>
      </c>
      <c r="D106" s="1">
        <v>17424023</v>
      </c>
      <c r="E106" s="1" t="s">
        <v>1121</v>
      </c>
      <c r="F106" s="1" t="s">
        <v>1120</v>
      </c>
      <c r="G106" s="1" t="s">
        <v>1119</v>
      </c>
      <c r="H106" s="1" t="s">
        <v>1118</v>
      </c>
      <c r="J106" s="1">
        <v>9.7726400000000009</v>
      </c>
      <c r="K106" s="1">
        <v>9.9182299999999994</v>
      </c>
      <c r="L106" s="1">
        <v>9.8762000000000008</v>
      </c>
      <c r="M106" s="1">
        <v>10.065</v>
      </c>
      <c r="N106" s="1">
        <v>9.8417600000000007</v>
      </c>
      <c r="O106" s="1">
        <v>9.6796500000000005</v>
      </c>
      <c r="P106" s="1">
        <v>10.0055</v>
      </c>
      <c r="Q106" s="1">
        <v>9.7480899999999995</v>
      </c>
      <c r="R106" s="1">
        <v>9.6844999999999999</v>
      </c>
      <c r="S106" s="1">
        <v>10.0824</v>
      </c>
      <c r="T106" s="1">
        <v>9.95702</v>
      </c>
      <c r="U106" s="1">
        <v>9.9150299999999998</v>
      </c>
      <c r="V106" s="1">
        <v>9.8153600000000001</v>
      </c>
      <c r="W106" s="1">
        <v>9.9221800000000009</v>
      </c>
      <c r="X106" s="1">
        <v>9.6687200000000004</v>
      </c>
      <c r="Y106" s="1">
        <v>10.1762</v>
      </c>
      <c r="Z106" s="1">
        <v>10.2759</v>
      </c>
      <c r="AA106" s="1">
        <v>9.60548</v>
      </c>
      <c r="AB106" s="1">
        <v>10.0099</v>
      </c>
      <c r="AC106" s="1">
        <v>10.0007</v>
      </c>
      <c r="AD106" s="1">
        <v>9.60792</v>
      </c>
      <c r="AE106" s="1">
        <v>10.105499999999999</v>
      </c>
      <c r="AF106" s="1">
        <v>9.8318499999999993</v>
      </c>
      <c r="AG106" s="1">
        <v>9.7429100000000002</v>
      </c>
      <c r="AH106" s="1">
        <v>9.6987400000000008</v>
      </c>
      <c r="AI106" s="1">
        <v>10.087899999999999</v>
      </c>
      <c r="AJ106" s="1">
        <v>9.9238900000000001</v>
      </c>
      <c r="AK106" s="1">
        <v>9.7932400000000008</v>
      </c>
      <c r="AL106" s="1">
        <v>10.1698</v>
      </c>
      <c r="AM106" s="1">
        <v>9.5340900000000008</v>
      </c>
      <c r="AN106" s="1">
        <v>9.8030100000000004</v>
      </c>
      <c r="AO106" s="1">
        <v>9.7101500000000005</v>
      </c>
      <c r="AP106" s="1">
        <v>10.143599999999999</v>
      </c>
      <c r="AQ106" s="1">
        <v>9.8366000000000007</v>
      </c>
      <c r="AR106" s="1">
        <v>9.5410599999999999</v>
      </c>
      <c r="AS106" s="1">
        <v>9.9605200000000007</v>
      </c>
      <c r="AT106" s="1">
        <v>9.7043099999999995</v>
      </c>
      <c r="AU106" s="1">
        <v>10.1319</v>
      </c>
      <c r="AV106" s="1">
        <v>9.9916800000000006</v>
      </c>
      <c r="AW106" s="1">
        <v>10.078799999999999</v>
      </c>
      <c r="AX106" s="1">
        <v>9.8597199999999994</v>
      </c>
      <c r="AY106" s="1">
        <v>9.9260300000000008</v>
      </c>
      <c r="AZ106" s="1">
        <v>9.9362999999999992</v>
      </c>
      <c r="BA106" s="1">
        <v>9.9358900000000006</v>
      </c>
      <c r="BB106" s="1">
        <v>9.6880799999999994</v>
      </c>
      <c r="BC106" s="1">
        <v>9.5625900000000001</v>
      </c>
      <c r="BD106" s="1">
        <v>10.017799999999999</v>
      </c>
      <c r="BE106" s="1">
        <v>10.09</v>
      </c>
      <c r="BF106" s="1">
        <v>10.377800000000001</v>
      </c>
      <c r="BG106" s="1">
        <v>10.1663</v>
      </c>
      <c r="BH106" s="1">
        <v>9.4663000000000004</v>
      </c>
      <c r="BI106" s="1">
        <v>9.9803099999999993</v>
      </c>
      <c r="BJ106" s="1">
        <v>10.1783</v>
      </c>
      <c r="BK106" s="1">
        <v>10.024100000000001</v>
      </c>
      <c r="BL106" s="1">
        <v>9.82972</v>
      </c>
      <c r="BM106" s="1">
        <v>10.1172</v>
      </c>
      <c r="BN106" s="1">
        <v>10.0883</v>
      </c>
      <c r="BO106" s="1">
        <v>10.094200000000001</v>
      </c>
      <c r="BP106" s="1">
        <v>9.8369999999999997</v>
      </c>
      <c r="BQ106" s="1">
        <v>9.8574400000000004</v>
      </c>
      <c r="BR106" s="1">
        <v>10.1845</v>
      </c>
      <c r="BS106" s="1">
        <v>9.5696700000000003</v>
      </c>
      <c r="BT106" s="1">
        <v>9.9270800000000001</v>
      </c>
      <c r="BU106" s="1">
        <v>10.202</v>
      </c>
      <c r="BV106" s="1">
        <v>9.9125300000000003</v>
      </c>
      <c r="BW106" s="1">
        <v>9.9354200000000006</v>
      </c>
      <c r="BX106" s="1">
        <v>9.7658000000000005</v>
      </c>
      <c r="BY106" s="1">
        <v>9.8675999999999995</v>
      </c>
      <c r="BZ106" s="1">
        <v>9.9175599999999999</v>
      </c>
      <c r="CA106" s="1">
        <v>9.9918399999999998</v>
      </c>
      <c r="CB106" s="1">
        <v>9.8603299999999994</v>
      </c>
      <c r="CC106" s="1">
        <v>9.8941199999999991</v>
      </c>
      <c r="CD106" s="1">
        <v>9.8303600000000007</v>
      </c>
      <c r="CE106" s="1">
        <v>9.8817299999999992</v>
      </c>
      <c r="CF106" s="1">
        <v>9.9167400000000008</v>
      </c>
      <c r="CG106" s="1">
        <v>9.7556499999999993</v>
      </c>
      <c r="CH106" s="1">
        <v>10.1143</v>
      </c>
      <c r="CI106" s="1">
        <v>10.0761</v>
      </c>
      <c r="CJ106" s="1">
        <v>9.88124</v>
      </c>
      <c r="CK106" s="1">
        <v>9.9357100000000003</v>
      </c>
      <c r="CL106" s="1">
        <v>9.9409500000000008</v>
      </c>
      <c r="CM106" s="1">
        <v>9.6812000000000005</v>
      </c>
      <c r="CN106" s="1">
        <v>9.8119800000000001</v>
      </c>
      <c r="CO106" s="1">
        <v>9.8265999999999991</v>
      </c>
      <c r="CP106" s="1">
        <v>9.9933599999999991</v>
      </c>
      <c r="CQ106" s="1">
        <v>9.9708699999999997</v>
      </c>
      <c r="CR106" s="1">
        <v>9.8102199999999993</v>
      </c>
      <c r="CS106" s="1">
        <v>10.0114</v>
      </c>
      <c r="CT106" s="1">
        <v>9.8025300000000009</v>
      </c>
      <c r="CU106" s="1">
        <v>9.8675999999999995</v>
      </c>
      <c r="CV106" s="1">
        <v>9.5919100000000004</v>
      </c>
      <c r="CW106" s="1">
        <v>8.8826699999999992</v>
      </c>
      <c r="CX106" s="1">
        <v>10.190099999999999</v>
      </c>
      <c r="CY106" s="1">
        <v>9.9931599999999996</v>
      </c>
      <c r="CZ106" s="1">
        <v>9.8574900000000003</v>
      </c>
      <c r="DA106" s="1">
        <v>9.9239599999999992</v>
      </c>
      <c r="DB106" s="1">
        <v>10.0602</v>
      </c>
      <c r="DC106" s="1">
        <v>10.1394</v>
      </c>
      <c r="DD106" s="1">
        <v>9.5563400000000005</v>
      </c>
      <c r="DE106" s="1">
        <v>9.9972899999999996</v>
      </c>
      <c r="DF106" s="1">
        <v>10.202999999999999</v>
      </c>
      <c r="DG106" s="1">
        <v>9.95702</v>
      </c>
      <c r="DH106" s="1">
        <v>9.6738800000000005</v>
      </c>
      <c r="DI106" s="1">
        <v>9.9529099999999993</v>
      </c>
      <c r="DJ106" s="1">
        <v>9.9951299999999996</v>
      </c>
      <c r="DK106" s="1">
        <v>10.068099999999999</v>
      </c>
      <c r="DL106" s="1">
        <v>10.164999999999999</v>
      </c>
      <c r="DM106" s="1">
        <v>10.0876</v>
      </c>
      <c r="DN106" s="1">
        <v>10.182600000000001</v>
      </c>
      <c r="DO106" s="1">
        <v>9.8087199999999992</v>
      </c>
      <c r="DP106" s="1">
        <v>9.9275800000000007</v>
      </c>
      <c r="DQ106" s="1">
        <v>9.7920099999999994</v>
      </c>
      <c r="DR106" s="1">
        <v>9.9336400000000005</v>
      </c>
      <c r="DS106" s="1">
        <v>9.7598800000000008</v>
      </c>
      <c r="DT106" s="1">
        <v>10.0358</v>
      </c>
      <c r="DU106" s="1">
        <v>9.9729899999999994</v>
      </c>
      <c r="DV106" s="1">
        <v>9.7822899999999997</v>
      </c>
      <c r="DW106" s="1">
        <v>9.8364600000000006</v>
      </c>
      <c r="DX106" s="1">
        <v>9.9916099999999997</v>
      </c>
      <c r="DY106" s="1">
        <v>10.1343</v>
      </c>
      <c r="DZ106" s="1">
        <v>10.0756</v>
      </c>
      <c r="EA106" s="1">
        <v>10.1196</v>
      </c>
      <c r="EB106" s="1">
        <v>9.9876500000000004</v>
      </c>
      <c r="EC106" s="1">
        <v>9.8756599999999999</v>
      </c>
      <c r="ED106" s="1">
        <v>10.046900000000001</v>
      </c>
      <c r="EE106" s="1">
        <v>10.180400000000001</v>
      </c>
      <c r="EF106" s="1">
        <f>CORREL($J$2:$EE$2,J106:EE106)</f>
        <v>-0.27275276093159279</v>
      </c>
      <c r="EG106" s="1">
        <f>TDIST(-(EF106*SQRT(126-2)/SQRT(1-(EF106*EF106))),126,2)</f>
        <v>1.9951176171308857E-3</v>
      </c>
      <c r="EH106" s="1">
        <v>1.2368280000000001E-2</v>
      </c>
    </row>
    <row r="107" spans="1:138" x14ac:dyDescent="0.25">
      <c r="A107" s="1" t="s">
        <v>4</v>
      </c>
      <c r="B107" s="1">
        <v>13743302</v>
      </c>
      <c r="C107" s="1">
        <v>13893649</v>
      </c>
      <c r="D107" s="1">
        <v>17411918</v>
      </c>
      <c r="E107" s="1" t="s">
        <v>1117</v>
      </c>
      <c r="F107" s="1" t="s">
        <v>1116</v>
      </c>
      <c r="G107" s="1" t="s">
        <v>1115</v>
      </c>
      <c r="H107" s="1" t="s">
        <v>1114</v>
      </c>
      <c r="J107" s="1">
        <v>8.4226399999999995</v>
      </c>
      <c r="K107" s="1">
        <v>8.51966</v>
      </c>
      <c r="L107" s="1">
        <v>9.1857100000000003</v>
      </c>
      <c r="M107" s="1">
        <v>9.1615099999999998</v>
      </c>
      <c r="N107" s="1">
        <v>7.7806300000000004</v>
      </c>
      <c r="O107" s="1">
        <v>8.8036399999999997</v>
      </c>
      <c r="P107" s="1">
        <v>8.3543800000000008</v>
      </c>
      <c r="Q107" s="1">
        <v>6.4938500000000001</v>
      </c>
      <c r="R107" s="1">
        <v>6.0897500000000004</v>
      </c>
      <c r="S107" s="1">
        <v>7.80185</v>
      </c>
      <c r="T107" s="1">
        <v>7.9711800000000004</v>
      </c>
      <c r="U107" s="1">
        <v>9.3369</v>
      </c>
      <c r="V107" s="1">
        <v>9.1543100000000006</v>
      </c>
      <c r="W107" s="1">
        <v>9.0418500000000002</v>
      </c>
      <c r="X107" s="1">
        <v>9.3799600000000005</v>
      </c>
      <c r="Y107" s="1">
        <v>9.5285499999999992</v>
      </c>
      <c r="Z107" s="1">
        <v>9.37317</v>
      </c>
      <c r="AA107" s="1">
        <v>9.3942399999999999</v>
      </c>
      <c r="AB107" s="1">
        <v>8.3535199999999996</v>
      </c>
      <c r="AC107" s="1">
        <v>8.5086999999999993</v>
      </c>
      <c r="AD107" s="1">
        <v>6.9806900000000001</v>
      </c>
      <c r="AE107" s="1">
        <v>9.0328400000000002</v>
      </c>
      <c r="AF107" s="1">
        <v>8.3473199999999999</v>
      </c>
      <c r="AG107" s="1">
        <v>7.1214000000000004</v>
      </c>
      <c r="AH107" s="1">
        <v>9.3967700000000001</v>
      </c>
      <c r="AI107" s="1">
        <v>8.9168599999999998</v>
      </c>
      <c r="AJ107" s="1">
        <v>6.7222999999999997</v>
      </c>
      <c r="AK107" s="1">
        <v>9.1741100000000007</v>
      </c>
      <c r="AL107" s="1">
        <v>8.1430600000000002</v>
      </c>
      <c r="AM107" s="1">
        <v>6.7503500000000001</v>
      </c>
      <c r="AN107" s="1">
        <v>9.5572199999999992</v>
      </c>
      <c r="AO107" s="1">
        <v>9.0720799999999997</v>
      </c>
      <c r="AP107" s="1">
        <v>8.63565</v>
      </c>
      <c r="AQ107" s="1">
        <v>8.8653099999999991</v>
      </c>
      <c r="AR107" s="1">
        <v>8.5922400000000003</v>
      </c>
      <c r="AS107" s="1">
        <v>8.2239100000000001</v>
      </c>
      <c r="AT107" s="1">
        <v>8.6349699999999991</v>
      </c>
      <c r="AU107" s="1">
        <v>9.2508599999999994</v>
      </c>
      <c r="AV107" s="1">
        <v>8.9157200000000003</v>
      </c>
      <c r="AW107" s="1">
        <v>8.8335799999999995</v>
      </c>
      <c r="AX107" s="1">
        <v>9.5440400000000007</v>
      </c>
      <c r="AY107" s="1">
        <v>9.4639299999999995</v>
      </c>
      <c r="AZ107" s="1">
        <v>8.84788</v>
      </c>
      <c r="BA107" s="1">
        <v>8.8348700000000004</v>
      </c>
      <c r="BB107" s="1">
        <v>7.3808400000000001</v>
      </c>
      <c r="BC107" s="1">
        <v>8.4968299999999992</v>
      </c>
      <c r="BD107" s="1">
        <v>8.7452799999999993</v>
      </c>
      <c r="BE107" s="1">
        <v>8.5504800000000003</v>
      </c>
      <c r="BF107" s="1">
        <v>9.0627499999999994</v>
      </c>
      <c r="BG107" s="1">
        <v>9.1273700000000009</v>
      </c>
      <c r="BH107" s="1">
        <v>8.7019300000000008</v>
      </c>
      <c r="BI107" s="1">
        <v>8.7899899999999995</v>
      </c>
      <c r="BJ107" s="1">
        <v>8.9504599999999996</v>
      </c>
      <c r="BK107" s="1">
        <v>8.4001300000000008</v>
      </c>
      <c r="BL107" s="1">
        <v>9.7814999999999994</v>
      </c>
      <c r="BM107" s="1">
        <v>8.5341299999999993</v>
      </c>
      <c r="BN107" s="1">
        <v>9.1940600000000003</v>
      </c>
      <c r="BO107" s="1">
        <v>8.5710200000000007</v>
      </c>
      <c r="BP107" s="1">
        <v>8.5835299999999997</v>
      </c>
      <c r="BQ107" s="1">
        <v>9.2259799999999998</v>
      </c>
      <c r="BR107" s="1">
        <v>8.6435300000000002</v>
      </c>
      <c r="BS107" s="1">
        <v>8.0573499999999996</v>
      </c>
      <c r="BT107" s="1">
        <v>8.7832299999999996</v>
      </c>
      <c r="BU107" s="1">
        <v>8.1915899999999997</v>
      </c>
      <c r="BV107" s="1">
        <v>8.6005199999999995</v>
      </c>
      <c r="BW107" s="1">
        <v>8.7156000000000002</v>
      </c>
      <c r="BX107" s="1">
        <v>8.18445</v>
      </c>
      <c r="BY107" s="1">
        <v>7.7965400000000002</v>
      </c>
      <c r="BZ107" s="1">
        <v>8.8153799999999993</v>
      </c>
      <c r="CA107" s="1">
        <v>8.93187</v>
      </c>
      <c r="CB107" s="1">
        <v>9.2992299999999997</v>
      </c>
      <c r="CC107" s="1">
        <v>9.1631400000000003</v>
      </c>
      <c r="CD107" s="1">
        <v>9.3792899999999992</v>
      </c>
      <c r="CE107" s="1">
        <v>8.0983300000000007</v>
      </c>
      <c r="CF107" s="1">
        <v>9.0599399999999992</v>
      </c>
      <c r="CG107" s="1">
        <v>8.80335</v>
      </c>
      <c r="CH107" s="1">
        <v>9.4702400000000004</v>
      </c>
      <c r="CI107" s="1">
        <v>8.8941400000000002</v>
      </c>
      <c r="CJ107" s="1">
        <v>9.3581599999999998</v>
      </c>
      <c r="CK107" s="1">
        <v>8.4807799999999993</v>
      </c>
      <c r="CL107" s="1">
        <v>8.7316400000000005</v>
      </c>
      <c r="CM107" s="1">
        <v>6.7083599999999999</v>
      </c>
      <c r="CN107" s="1">
        <v>8.7881999999999998</v>
      </c>
      <c r="CO107" s="1">
        <v>7.5333899999999998</v>
      </c>
      <c r="CP107" s="1">
        <v>8.5551700000000004</v>
      </c>
      <c r="CQ107" s="1">
        <v>8.8397400000000008</v>
      </c>
      <c r="CR107" s="1">
        <v>8.4549900000000004</v>
      </c>
      <c r="CS107" s="1">
        <v>9.1670599999999993</v>
      </c>
      <c r="CT107" s="1">
        <v>8.7579100000000007</v>
      </c>
      <c r="CU107" s="1">
        <v>8.53979</v>
      </c>
      <c r="CV107" s="1">
        <v>9.0855499999999996</v>
      </c>
      <c r="CW107" s="1">
        <v>7.3944099999999997</v>
      </c>
      <c r="CX107" s="1">
        <v>8.4701599999999999</v>
      </c>
      <c r="CY107" s="1">
        <v>8.5859100000000002</v>
      </c>
      <c r="CZ107" s="1">
        <v>9.0861999999999998</v>
      </c>
      <c r="DA107" s="1">
        <v>9.1117000000000008</v>
      </c>
      <c r="DB107" s="1">
        <v>9.4283000000000001</v>
      </c>
      <c r="DC107" s="1">
        <v>9.5016599999999993</v>
      </c>
      <c r="DD107" s="1">
        <v>8.3466199999999997</v>
      </c>
      <c r="DE107" s="1">
        <v>9.0365000000000002</v>
      </c>
      <c r="DF107" s="1">
        <v>8.6008200000000006</v>
      </c>
      <c r="DG107" s="1">
        <v>9.0121800000000007</v>
      </c>
      <c r="DH107" s="1">
        <v>8.8228100000000005</v>
      </c>
      <c r="DI107" s="1">
        <v>8.9617699999999996</v>
      </c>
      <c r="DJ107" s="1">
        <v>8.6007999999999996</v>
      </c>
      <c r="DK107" s="1">
        <v>9.1530900000000006</v>
      </c>
      <c r="DL107" s="1">
        <v>10.637</v>
      </c>
      <c r="DM107" s="1">
        <v>8.9552899999999998</v>
      </c>
      <c r="DN107" s="1">
        <v>9.1637000000000004</v>
      </c>
      <c r="DO107" s="1">
        <v>8.6817799999999998</v>
      </c>
      <c r="DP107" s="1">
        <v>8.7828499999999998</v>
      </c>
      <c r="DQ107" s="1">
        <v>8.0345800000000001</v>
      </c>
      <c r="DR107" s="1">
        <v>9.0879100000000008</v>
      </c>
      <c r="DS107" s="1">
        <v>7.4770500000000002</v>
      </c>
      <c r="DT107" s="1">
        <v>8.8997100000000007</v>
      </c>
      <c r="DU107" s="1">
        <v>7.6718400000000004</v>
      </c>
      <c r="DV107" s="1">
        <v>6.4284999999999997</v>
      </c>
      <c r="DW107" s="1">
        <v>9.51539</v>
      </c>
      <c r="DX107" s="1">
        <v>8.5597499999999993</v>
      </c>
      <c r="DY107" s="1">
        <v>7.1044999999999998</v>
      </c>
      <c r="DZ107" s="1">
        <v>9.2546999999999997</v>
      </c>
      <c r="EA107" s="1">
        <v>8.8463899999999995</v>
      </c>
      <c r="EB107" s="1">
        <v>9.2736699999999992</v>
      </c>
      <c r="EC107" s="1">
        <v>9.4229800000000008</v>
      </c>
      <c r="ED107" s="1">
        <v>8.18384</v>
      </c>
      <c r="EE107" s="1">
        <v>9.0335000000000001</v>
      </c>
      <c r="EF107" s="1">
        <f>CORREL($J$2:$EE$2,J107:EE107)</f>
        <v>-0.27132735331239921</v>
      </c>
      <c r="EG107" s="1">
        <f>TDIST(-(EF107*SQRT(126-2)/SQRT(1-(EF107*EF107))),126,2)</f>
        <v>2.1109679146565667E-3</v>
      </c>
      <c r="EH107" s="1">
        <v>1.289817E-2</v>
      </c>
    </row>
    <row r="108" spans="1:138" x14ac:dyDescent="0.25">
      <c r="A108" s="1" t="s">
        <v>4</v>
      </c>
      <c r="B108" s="1">
        <v>37297905</v>
      </c>
      <c r="C108" s="1">
        <v>37298025</v>
      </c>
      <c r="D108" s="1">
        <v>17412717</v>
      </c>
      <c r="E108" s="1" t="s">
        <v>6</v>
      </c>
      <c r="G108" s="1" t="s">
        <v>6</v>
      </c>
      <c r="H108" s="1" t="s">
        <v>1113</v>
      </c>
      <c r="J108" s="1">
        <v>4.7167599999999998</v>
      </c>
      <c r="K108" s="1">
        <v>5.0201500000000001</v>
      </c>
      <c r="L108" s="1">
        <v>5.22051</v>
      </c>
      <c r="M108" s="1">
        <v>4.1629500000000004</v>
      </c>
      <c r="N108" s="1">
        <v>4.6214199999999996</v>
      </c>
      <c r="O108" s="1">
        <v>4.98712</v>
      </c>
      <c r="P108" s="1">
        <v>5.0129999999999999</v>
      </c>
      <c r="Q108" s="1">
        <v>4.3369099999999996</v>
      </c>
      <c r="R108" s="1">
        <v>3.9570400000000001</v>
      </c>
      <c r="S108" s="1">
        <v>5.5303399999999998</v>
      </c>
      <c r="T108" s="1">
        <v>5.67849</v>
      </c>
      <c r="U108" s="1">
        <v>5.28308</v>
      </c>
      <c r="V108" s="1">
        <v>6.1420500000000002</v>
      </c>
      <c r="W108" s="1">
        <v>4.59063</v>
      </c>
      <c r="X108" s="1">
        <v>4.7288100000000002</v>
      </c>
      <c r="Y108" s="1">
        <v>4.6885199999999996</v>
      </c>
      <c r="Z108" s="1">
        <v>4.9035500000000001</v>
      </c>
      <c r="AA108" s="1">
        <v>4.5484900000000001</v>
      </c>
      <c r="AB108" s="1">
        <v>5.6979800000000003</v>
      </c>
      <c r="AC108" s="1">
        <v>5.03017</v>
      </c>
      <c r="AD108" s="1">
        <v>4.7975399999999997</v>
      </c>
      <c r="AE108" s="1">
        <v>4.83134</v>
      </c>
      <c r="AF108" s="1">
        <v>4.7757899999999998</v>
      </c>
      <c r="AG108" s="1">
        <v>4.5244600000000004</v>
      </c>
      <c r="AH108" s="1">
        <v>4.1615099999999998</v>
      </c>
      <c r="AI108" s="1">
        <v>4.6863900000000003</v>
      </c>
      <c r="AJ108" s="1">
        <v>5.9758599999999999</v>
      </c>
      <c r="AK108" s="1">
        <v>4.4666699999999997</v>
      </c>
      <c r="AL108" s="1">
        <v>5.4225300000000001</v>
      </c>
      <c r="AM108" s="1">
        <v>4.1917799999999996</v>
      </c>
      <c r="AN108" s="1">
        <v>5.3980600000000001</v>
      </c>
      <c r="AO108" s="1">
        <v>5.0516899999999998</v>
      </c>
      <c r="AP108" s="1">
        <v>5.5783800000000001</v>
      </c>
      <c r="AQ108" s="1">
        <v>4.7444300000000004</v>
      </c>
      <c r="AR108" s="1">
        <v>4.6210599999999999</v>
      </c>
      <c r="AS108" s="1">
        <v>5.2995299999999999</v>
      </c>
      <c r="AT108" s="1">
        <v>4.76912</v>
      </c>
      <c r="AU108" s="1">
        <v>4.8398099999999999</v>
      </c>
      <c r="AV108" s="1">
        <v>6.1195399999999998</v>
      </c>
      <c r="AW108" s="1">
        <v>4.9679799999999998</v>
      </c>
      <c r="AX108" s="1">
        <v>4.7403899999999997</v>
      </c>
      <c r="AY108" s="1">
        <v>4.4438500000000003</v>
      </c>
      <c r="AZ108" s="1">
        <v>4.4600900000000001</v>
      </c>
      <c r="BA108" s="1">
        <v>6.0254300000000001</v>
      </c>
      <c r="BB108" s="1">
        <v>4.8896100000000002</v>
      </c>
      <c r="BC108" s="1">
        <v>5.8551099999999998</v>
      </c>
      <c r="BD108" s="1">
        <v>5.05389</v>
      </c>
      <c r="BE108" s="1">
        <v>5.1620299999999997</v>
      </c>
      <c r="BF108" s="1">
        <v>5.29955</v>
      </c>
      <c r="BG108" s="1">
        <v>5.6832000000000003</v>
      </c>
      <c r="BH108" s="1">
        <v>4.9843000000000002</v>
      </c>
      <c r="BI108" s="1">
        <v>5.6954500000000001</v>
      </c>
      <c r="BJ108" s="1">
        <v>4.9001999999999999</v>
      </c>
      <c r="BK108" s="1">
        <v>5.18492</v>
      </c>
      <c r="BL108" s="1">
        <v>4.9598300000000002</v>
      </c>
      <c r="BM108" s="1">
        <v>4.9106699999999996</v>
      </c>
      <c r="BN108" s="1">
        <v>4.8044099999999998</v>
      </c>
      <c r="BO108" s="1">
        <v>4.7642600000000002</v>
      </c>
      <c r="BP108" s="1">
        <v>5.1061899999999998</v>
      </c>
      <c r="BQ108" s="1">
        <v>5.1681400000000002</v>
      </c>
      <c r="BR108" s="1">
        <v>5.7458099999999996</v>
      </c>
      <c r="BS108" s="1">
        <v>5.2216399999999998</v>
      </c>
      <c r="BT108" s="1">
        <v>5.3734299999999999</v>
      </c>
      <c r="BU108" s="1">
        <v>4.8566599999999998</v>
      </c>
      <c r="BV108" s="1">
        <v>4.6234200000000003</v>
      </c>
      <c r="BW108" s="1">
        <v>5.3446600000000002</v>
      </c>
      <c r="BX108" s="1">
        <v>4.5488600000000003</v>
      </c>
      <c r="BY108" s="1">
        <v>5.6652199999999997</v>
      </c>
      <c r="BZ108" s="1">
        <v>4.9785000000000004</v>
      </c>
      <c r="CA108" s="1">
        <v>4.5996100000000002</v>
      </c>
      <c r="CB108" s="1">
        <v>4.8780000000000001</v>
      </c>
      <c r="CC108" s="1">
        <v>4.3768099999999999</v>
      </c>
      <c r="CD108" s="1">
        <v>5.2569999999999997</v>
      </c>
      <c r="CE108" s="1">
        <v>5.33826</v>
      </c>
      <c r="CF108" s="1">
        <v>5.5029599999999999</v>
      </c>
      <c r="CG108" s="1">
        <v>5.3949699999999998</v>
      </c>
      <c r="CH108" s="1">
        <v>4.5274000000000001</v>
      </c>
      <c r="CI108" s="1">
        <v>4.8953199999999999</v>
      </c>
      <c r="CJ108" s="1">
        <v>4.7610299999999999</v>
      </c>
      <c r="CK108" s="1">
        <v>6.0890199999999997</v>
      </c>
      <c r="CL108" s="1">
        <v>5.4815800000000001</v>
      </c>
      <c r="CM108" s="1">
        <v>4.3239299999999998</v>
      </c>
      <c r="CN108" s="1">
        <v>5.23095</v>
      </c>
      <c r="CO108" s="1">
        <v>5.4354199999999997</v>
      </c>
      <c r="CP108" s="1">
        <v>5.35846</v>
      </c>
      <c r="CQ108" s="1">
        <v>5.5671900000000001</v>
      </c>
      <c r="CR108" s="1">
        <v>5.3793699999999998</v>
      </c>
      <c r="CS108" s="1">
        <v>5.3308499999999999</v>
      </c>
      <c r="CT108" s="1">
        <v>5.2159899999999997</v>
      </c>
      <c r="CU108" s="1">
        <v>4.4102499999999996</v>
      </c>
      <c r="CV108" s="1">
        <v>5.1116599999999996</v>
      </c>
      <c r="CW108" s="1">
        <v>4.7826899999999997</v>
      </c>
      <c r="CX108" s="1">
        <v>5.6421999999999999</v>
      </c>
      <c r="CY108" s="1">
        <v>5.4598300000000002</v>
      </c>
      <c r="CZ108" s="1">
        <v>5.0375199999999998</v>
      </c>
      <c r="DA108" s="1">
        <v>4.5164200000000001</v>
      </c>
      <c r="DB108" s="1">
        <v>4.7350199999999996</v>
      </c>
      <c r="DC108" s="1">
        <v>4.9068500000000004</v>
      </c>
      <c r="DD108" s="1">
        <v>4.4169499999999999</v>
      </c>
      <c r="DE108" s="1">
        <v>4.4628100000000002</v>
      </c>
      <c r="DF108" s="1">
        <v>4.7522399999999996</v>
      </c>
      <c r="DG108" s="1">
        <v>5.6020300000000001</v>
      </c>
      <c r="DH108" s="1">
        <v>5.0400299999999998</v>
      </c>
      <c r="DI108" s="1">
        <v>4.7570699999999997</v>
      </c>
      <c r="DJ108" s="1">
        <v>4.9105800000000004</v>
      </c>
      <c r="DK108" s="1">
        <v>5.1786700000000003</v>
      </c>
      <c r="DL108" s="1">
        <v>5.31576</v>
      </c>
      <c r="DM108" s="1">
        <v>5.3589200000000003</v>
      </c>
      <c r="DN108" s="1">
        <v>5.2305700000000002</v>
      </c>
      <c r="DO108" s="1">
        <v>4.6990100000000004</v>
      </c>
      <c r="DP108" s="1">
        <v>4.4099300000000001</v>
      </c>
      <c r="DQ108" s="1">
        <v>4.6886700000000001</v>
      </c>
      <c r="DR108" s="1">
        <v>4.6196599999999997</v>
      </c>
      <c r="DS108" s="1">
        <v>5.4189400000000001</v>
      </c>
      <c r="DT108" s="1">
        <v>5.4889099999999997</v>
      </c>
      <c r="DU108" s="1">
        <v>4.9212999999999996</v>
      </c>
      <c r="DV108" s="1">
        <v>4.5063899999999997</v>
      </c>
      <c r="DW108" s="1">
        <v>5.4438599999999999</v>
      </c>
      <c r="DX108" s="1">
        <v>5.2816299999999998</v>
      </c>
      <c r="DY108" s="1">
        <v>4.6331100000000003</v>
      </c>
      <c r="DZ108" s="1">
        <v>5.1485599999999998</v>
      </c>
      <c r="EA108" s="1">
        <v>4.6753099999999996</v>
      </c>
      <c r="EB108" s="1">
        <v>5.5511699999999999</v>
      </c>
      <c r="EC108" s="1">
        <v>5.2477999999999998</v>
      </c>
      <c r="ED108" s="1">
        <v>5.2887899999999997</v>
      </c>
      <c r="EE108" s="1">
        <v>5.0075099999999999</v>
      </c>
      <c r="EF108" s="1">
        <f>CORREL($J$2:$EE$2,J108:EE108)</f>
        <v>-0.26895674885835053</v>
      </c>
      <c r="EG108" s="1">
        <f>TDIST(-(EF108*SQRT(126-2)/SQRT(1-(EF108*EF108))),126,2)</f>
        <v>2.3171944282492384E-3</v>
      </c>
      <c r="EH108" s="1">
        <v>1.37863E-2</v>
      </c>
    </row>
    <row r="109" spans="1:138" x14ac:dyDescent="0.25">
      <c r="A109" s="1" t="s">
        <v>4</v>
      </c>
      <c r="B109" s="1">
        <v>48662601</v>
      </c>
      <c r="C109" s="1">
        <v>48663127</v>
      </c>
      <c r="D109" s="1">
        <v>17548338</v>
      </c>
      <c r="E109" s="1" t="s">
        <v>1095</v>
      </c>
      <c r="F109" s="1" t="s">
        <v>1094</v>
      </c>
      <c r="G109" s="1" t="s">
        <v>1093</v>
      </c>
      <c r="H109" s="1" t="s">
        <v>1092</v>
      </c>
      <c r="J109" s="1">
        <v>3.2379699999999998</v>
      </c>
      <c r="K109" s="1">
        <v>3.61436</v>
      </c>
      <c r="L109" s="1">
        <v>4.0396000000000001</v>
      </c>
      <c r="M109" s="1">
        <v>4.3661799999999999</v>
      </c>
      <c r="N109" s="1">
        <v>3.8492799999999998</v>
      </c>
      <c r="O109" s="1">
        <v>5.6677200000000001</v>
      </c>
      <c r="P109" s="1">
        <v>3.5892200000000001</v>
      </c>
      <c r="Q109" s="1">
        <v>3.2354400000000001</v>
      </c>
      <c r="R109" s="1">
        <v>3.7486899999999999</v>
      </c>
      <c r="S109" s="1">
        <v>3.891</v>
      </c>
      <c r="T109" s="1">
        <v>5.4243600000000001</v>
      </c>
      <c r="U109" s="1">
        <v>3.7430300000000001</v>
      </c>
      <c r="V109" s="1">
        <v>6.8823800000000004</v>
      </c>
      <c r="W109" s="1">
        <v>3.8847200000000002</v>
      </c>
      <c r="X109" s="1">
        <v>3.8244199999999999</v>
      </c>
      <c r="Y109" s="1">
        <v>3.91961</v>
      </c>
      <c r="Z109" s="1">
        <v>4.1648800000000001</v>
      </c>
      <c r="AA109" s="1">
        <v>3.59884</v>
      </c>
      <c r="AB109" s="1">
        <v>4.5545299999999997</v>
      </c>
      <c r="AC109" s="1">
        <v>3.98529</v>
      </c>
      <c r="AD109" s="1">
        <v>3.2303799999999998</v>
      </c>
      <c r="AE109" s="1">
        <v>4.3967499999999999</v>
      </c>
      <c r="AF109" s="1">
        <v>3.2807200000000001</v>
      </c>
      <c r="AG109" s="1">
        <v>3.32179</v>
      </c>
      <c r="AH109" s="1">
        <v>3.5811799999999998</v>
      </c>
      <c r="AI109" s="1">
        <v>3.6874400000000001</v>
      </c>
      <c r="AJ109" s="1">
        <v>4.7820200000000002</v>
      </c>
      <c r="AK109" s="1">
        <v>3.56901</v>
      </c>
      <c r="AL109" s="1">
        <v>3.8465099999999999</v>
      </c>
      <c r="AM109" s="1">
        <v>3.75461</v>
      </c>
      <c r="AN109" s="1">
        <v>4.5450400000000002</v>
      </c>
      <c r="AO109" s="1">
        <v>3.5012099999999999</v>
      </c>
      <c r="AP109" s="1">
        <v>6.5194299999999998</v>
      </c>
      <c r="AQ109" s="1">
        <v>4.0024100000000002</v>
      </c>
      <c r="AR109" s="1">
        <v>3.6019299999999999</v>
      </c>
      <c r="AS109" s="1">
        <v>4.7712399999999997</v>
      </c>
      <c r="AT109" s="1">
        <v>3.8091200000000001</v>
      </c>
      <c r="AU109" s="1">
        <v>4.2998200000000004</v>
      </c>
      <c r="AV109" s="1">
        <v>3.89263</v>
      </c>
      <c r="AW109" s="1">
        <v>3.43825</v>
      </c>
      <c r="AX109" s="1">
        <v>3.91798</v>
      </c>
      <c r="AY109" s="1">
        <v>3.99647</v>
      </c>
      <c r="AZ109" s="1">
        <v>3.81535</v>
      </c>
      <c r="BA109" s="1">
        <v>6.1348399999999996</v>
      </c>
      <c r="BB109" s="1">
        <v>3.5007100000000002</v>
      </c>
      <c r="BC109" s="1">
        <v>5.2470999999999997</v>
      </c>
      <c r="BD109" s="1">
        <v>3.4878900000000002</v>
      </c>
      <c r="BE109" s="1">
        <v>4.4534000000000002</v>
      </c>
      <c r="BF109" s="1">
        <v>4.5584100000000003</v>
      </c>
      <c r="BG109" s="1">
        <v>5.44794</v>
      </c>
      <c r="BH109" s="1">
        <v>3.6415700000000002</v>
      </c>
      <c r="BI109" s="1">
        <v>4.62005</v>
      </c>
      <c r="BJ109" s="1">
        <v>3.9113600000000002</v>
      </c>
      <c r="BK109" s="1">
        <v>4.4658199999999999</v>
      </c>
      <c r="BL109" s="1">
        <v>3.66344</v>
      </c>
      <c r="BM109" s="1">
        <v>4.1195700000000004</v>
      </c>
      <c r="BN109" s="1">
        <v>3.5941800000000002</v>
      </c>
      <c r="BO109" s="1">
        <v>3.6420699999999999</v>
      </c>
      <c r="BP109" s="1">
        <v>3.3728600000000002</v>
      </c>
      <c r="BQ109" s="1">
        <v>3.87662</v>
      </c>
      <c r="BR109" s="1">
        <v>4.0967599999999997</v>
      </c>
      <c r="BS109" s="1">
        <v>3.5737999999999999</v>
      </c>
      <c r="BT109" s="1">
        <v>4.1064800000000004</v>
      </c>
      <c r="BU109" s="1">
        <v>3.5883699999999998</v>
      </c>
      <c r="BV109" s="1">
        <v>4.0902900000000004</v>
      </c>
      <c r="BW109" s="1">
        <v>4.1542700000000004</v>
      </c>
      <c r="BX109" s="1">
        <v>4.3204099999999999</v>
      </c>
      <c r="BY109" s="1">
        <v>4.6276700000000002</v>
      </c>
      <c r="BZ109" s="1">
        <v>3.62906</v>
      </c>
      <c r="CA109" s="1">
        <v>3.8406799999999999</v>
      </c>
      <c r="CB109" s="1">
        <v>4.0312400000000004</v>
      </c>
      <c r="CC109" s="1">
        <v>3.78728</v>
      </c>
      <c r="CD109" s="1">
        <v>4.2938299999999998</v>
      </c>
      <c r="CE109" s="1">
        <v>3.7200299999999999</v>
      </c>
      <c r="CF109" s="1">
        <v>4.4834800000000001</v>
      </c>
      <c r="CG109" s="1">
        <v>4.0208500000000003</v>
      </c>
      <c r="CH109" s="1">
        <v>3.7568100000000002</v>
      </c>
      <c r="CI109" s="1">
        <v>3.8039800000000001</v>
      </c>
      <c r="CJ109" s="1">
        <v>3.5657399999999999</v>
      </c>
      <c r="CK109" s="1">
        <v>4.6360200000000003</v>
      </c>
      <c r="CL109" s="1">
        <v>4.2023900000000003</v>
      </c>
      <c r="CM109" s="1">
        <v>3.3406400000000001</v>
      </c>
      <c r="CN109" s="1">
        <v>3.8844400000000001</v>
      </c>
      <c r="CO109" s="1">
        <v>4.8469499999999996</v>
      </c>
      <c r="CP109" s="1">
        <v>4.2090100000000001</v>
      </c>
      <c r="CQ109" s="1">
        <v>4.07308</v>
      </c>
      <c r="CR109" s="1">
        <v>3.9127700000000001</v>
      </c>
      <c r="CS109" s="1">
        <v>4.21028</v>
      </c>
      <c r="CT109" s="1">
        <v>3.9607000000000001</v>
      </c>
      <c r="CU109" s="1">
        <v>3.2151999999999998</v>
      </c>
      <c r="CV109" s="1">
        <v>3.7436600000000002</v>
      </c>
      <c r="CW109" s="1">
        <v>3.6297899999999998</v>
      </c>
      <c r="CX109" s="1">
        <v>4.1404800000000002</v>
      </c>
      <c r="CY109" s="1">
        <v>5.1063499999999999</v>
      </c>
      <c r="CZ109" s="1">
        <v>4.4821600000000004</v>
      </c>
      <c r="DA109" s="1">
        <v>3.5866099999999999</v>
      </c>
      <c r="DB109" s="1">
        <v>3.4986000000000002</v>
      </c>
      <c r="DC109" s="1">
        <v>3.93337</v>
      </c>
      <c r="DD109" s="1">
        <v>4.2161999999999997</v>
      </c>
      <c r="DE109" s="1">
        <v>3.8309799999999998</v>
      </c>
      <c r="DF109" s="1">
        <v>3.6477900000000001</v>
      </c>
      <c r="DG109" s="1">
        <v>4.2448100000000002</v>
      </c>
      <c r="DH109" s="1">
        <v>3.74125</v>
      </c>
      <c r="DI109" s="1">
        <v>3.9876399999999999</v>
      </c>
      <c r="DJ109" s="1">
        <v>3.5427399999999998</v>
      </c>
      <c r="DK109" s="1">
        <v>4.2133399999999996</v>
      </c>
      <c r="DL109" s="1">
        <v>4.2151800000000001</v>
      </c>
      <c r="DM109" s="1">
        <v>4.0460200000000004</v>
      </c>
      <c r="DN109" s="1">
        <v>4.4663700000000004</v>
      </c>
      <c r="DO109" s="1">
        <v>3.9075099999999998</v>
      </c>
      <c r="DP109" s="1">
        <v>3.7137899999999999</v>
      </c>
      <c r="DQ109" s="1">
        <v>3.6766100000000002</v>
      </c>
      <c r="DR109" s="1">
        <v>3.8751000000000002</v>
      </c>
      <c r="DS109" s="1">
        <v>3.7952900000000001</v>
      </c>
      <c r="DT109" s="1">
        <v>3.8005</v>
      </c>
      <c r="DU109" s="1">
        <v>3.5766200000000001</v>
      </c>
      <c r="DV109" s="1">
        <v>3.48231</v>
      </c>
      <c r="DW109" s="1">
        <v>3.5677300000000001</v>
      </c>
      <c r="DX109" s="1">
        <v>4.1520900000000003</v>
      </c>
      <c r="DY109" s="1">
        <v>3.6127699999999998</v>
      </c>
      <c r="DZ109" s="1">
        <v>3.86802</v>
      </c>
      <c r="EA109" s="1">
        <v>4.0113399999999997</v>
      </c>
      <c r="EB109" s="1">
        <v>3.7187899999999998</v>
      </c>
      <c r="EC109" s="1">
        <v>3.88192</v>
      </c>
      <c r="ED109" s="1">
        <v>3.8753899999999999</v>
      </c>
      <c r="EE109" s="1">
        <v>3.8048000000000002</v>
      </c>
      <c r="EF109" s="1">
        <f>CORREL($J$2:$EE$2,J109:EE109)</f>
        <v>-0.26882277461049298</v>
      </c>
      <c r="EG109" s="1">
        <f>TDIST(-(EF109*SQRT(126-2)/SQRT(1-(EF109*EF109))),126,2)</f>
        <v>2.3293758384745475E-3</v>
      </c>
      <c r="EH109" s="1">
        <v>1.3834549999999999E-2</v>
      </c>
    </row>
    <row r="110" spans="1:138" x14ac:dyDescent="0.25">
      <c r="A110" s="1" t="s">
        <v>4</v>
      </c>
      <c r="B110" s="1">
        <v>49474307</v>
      </c>
      <c r="C110" s="1">
        <v>49474410</v>
      </c>
      <c r="D110" s="1">
        <v>17414059</v>
      </c>
      <c r="E110" s="1" t="s">
        <v>6</v>
      </c>
      <c r="G110" s="1" t="s">
        <v>6</v>
      </c>
      <c r="H110" s="1" t="s">
        <v>1112</v>
      </c>
      <c r="J110" s="1">
        <v>7.8668100000000001</v>
      </c>
      <c r="K110" s="1">
        <v>6.9629300000000001</v>
      </c>
      <c r="L110" s="1">
        <v>7.9650299999999996</v>
      </c>
      <c r="M110" s="1">
        <v>6.6688900000000002</v>
      </c>
      <c r="N110" s="1">
        <v>6.3604000000000003</v>
      </c>
      <c r="O110" s="1">
        <v>6.17849</v>
      </c>
      <c r="P110" s="1">
        <v>6.0559500000000002</v>
      </c>
      <c r="Q110" s="1">
        <v>8.4562899999999992</v>
      </c>
      <c r="R110" s="1">
        <v>8.7497699999999998</v>
      </c>
      <c r="S110" s="1">
        <v>6.2294700000000001</v>
      </c>
      <c r="T110" s="1">
        <v>5.3313699999999997</v>
      </c>
      <c r="U110" s="1">
        <v>6.4280799999999996</v>
      </c>
      <c r="V110" s="1">
        <v>5.49594</v>
      </c>
      <c r="W110" s="1">
        <v>7.5442900000000002</v>
      </c>
      <c r="X110" s="1">
        <v>5.5079599999999997</v>
      </c>
      <c r="Y110" s="1">
        <v>6.7188600000000003</v>
      </c>
      <c r="Z110" s="1">
        <v>7.5282099999999996</v>
      </c>
      <c r="AA110" s="1">
        <v>7.0159399999999996</v>
      </c>
      <c r="AB110" s="1">
        <v>5.6768099999999997</v>
      </c>
      <c r="AC110" s="1">
        <v>5.3167999999999997</v>
      </c>
      <c r="AD110" s="1">
        <v>7.4451200000000002</v>
      </c>
      <c r="AE110" s="1">
        <v>5.1692</v>
      </c>
      <c r="AF110" s="1">
        <v>6.7793999999999999</v>
      </c>
      <c r="AG110" s="1">
        <v>7.2701200000000004</v>
      </c>
      <c r="AH110" s="1">
        <v>6.7873099999999997</v>
      </c>
      <c r="AI110" s="1">
        <v>6.7443999999999997</v>
      </c>
      <c r="AJ110" s="1">
        <v>6.15083</v>
      </c>
      <c r="AK110" s="1">
        <v>8.1827500000000004</v>
      </c>
      <c r="AL110" s="1">
        <v>6.4387400000000001</v>
      </c>
      <c r="AM110" s="1">
        <v>7.7698299999999998</v>
      </c>
      <c r="AN110" s="1">
        <v>6.0828499999999996</v>
      </c>
      <c r="AO110" s="1">
        <v>7.7056800000000001</v>
      </c>
      <c r="AP110" s="1">
        <v>5.2666000000000004</v>
      </c>
      <c r="AQ110" s="1">
        <v>7.1087600000000002</v>
      </c>
      <c r="AR110" s="1">
        <v>5.5093300000000003</v>
      </c>
      <c r="AS110" s="1">
        <v>5.7725600000000004</v>
      </c>
      <c r="AT110" s="1">
        <v>5.9051499999999999</v>
      </c>
      <c r="AU110" s="1">
        <v>6.9376699999999998</v>
      </c>
      <c r="AV110" s="1">
        <v>5.5171799999999998</v>
      </c>
      <c r="AW110" s="1">
        <v>6.7180799999999996</v>
      </c>
      <c r="AX110" s="1">
        <v>5.7458799999999997</v>
      </c>
      <c r="AY110" s="1">
        <v>6.7591200000000002</v>
      </c>
      <c r="AZ110" s="1">
        <v>7.29481</v>
      </c>
      <c r="BA110" s="1">
        <v>5.1722700000000001</v>
      </c>
      <c r="BB110" s="1">
        <v>8.2872800000000009</v>
      </c>
      <c r="BC110" s="1">
        <v>5.0532199999999996</v>
      </c>
      <c r="BD110" s="1">
        <v>8.1316699999999997</v>
      </c>
      <c r="BE110" s="1">
        <v>4.8481500000000004</v>
      </c>
      <c r="BF110" s="1">
        <v>7.7925500000000003</v>
      </c>
      <c r="BG110" s="1">
        <v>5.7561400000000003</v>
      </c>
      <c r="BH110" s="1">
        <v>6.6599500000000003</v>
      </c>
      <c r="BI110" s="1">
        <v>5.6086400000000003</v>
      </c>
      <c r="BJ110" s="1">
        <v>4.9874000000000001</v>
      </c>
      <c r="BK110" s="1">
        <v>6.7605599999999999</v>
      </c>
      <c r="BL110" s="1">
        <v>6.1852600000000004</v>
      </c>
      <c r="BM110" s="1">
        <v>6.5575000000000001</v>
      </c>
      <c r="BN110" s="1">
        <v>6.9063299999999996</v>
      </c>
      <c r="BO110" s="1">
        <v>8.1942500000000003</v>
      </c>
      <c r="BP110" s="1">
        <v>6.6443399999999997</v>
      </c>
      <c r="BQ110" s="1">
        <v>6.2384300000000001</v>
      </c>
      <c r="BR110" s="1">
        <v>5.5485800000000003</v>
      </c>
      <c r="BS110" s="1">
        <v>5.76769</v>
      </c>
      <c r="BT110" s="1">
        <v>5.3693299999999997</v>
      </c>
      <c r="BU110" s="1">
        <v>7.2160900000000003</v>
      </c>
      <c r="BV110" s="1">
        <v>5.2748799999999996</v>
      </c>
      <c r="BW110" s="1">
        <v>6.2528899999999998</v>
      </c>
      <c r="BX110" s="1">
        <v>5.5660999999999996</v>
      </c>
      <c r="BY110" s="1">
        <v>4.6430499999999997</v>
      </c>
      <c r="BZ110" s="1">
        <v>6.4439000000000002</v>
      </c>
      <c r="CA110" s="1">
        <v>7.5550100000000002</v>
      </c>
      <c r="CB110" s="1">
        <v>7.6309500000000003</v>
      </c>
      <c r="CC110" s="1">
        <v>6.3839699999999997</v>
      </c>
      <c r="CD110" s="1">
        <v>6.1521800000000004</v>
      </c>
      <c r="CE110" s="1">
        <v>6.0349599999999999</v>
      </c>
      <c r="CF110" s="1">
        <v>4.3838400000000002</v>
      </c>
      <c r="CG110" s="1">
        <v>6.1090499999999999</v>
      </c>
      <c r="CH110" s="1">
        <v>7.1415199999999999</v>
      </c>
      <c r="CI110" s="1">
        <v>6.7309200000000002</v>
      </c>
      <c r="CJ110" s="1">
        <v>6.2259200000000003</v>
      </c>
      <c r="CK110" s="1">
        <v>5.51241</v>
      </c>
      <c r="CL110" s="1">
        <v>4.6235900000000001</v>
      </c>
      <c r="CM110" s="1">
        <v>7.5070399999999999</v>
      </c>
      <c r="CN110" s="1">
        <v>6.6448200000000002</v>
      </c>
      <c r="CO110" s="1">
        <v>5.0804099999999996</v>
      </c>
      <c r="CP110" s="1">
        <v>6.09945</v>
      </c>
      <c r="CQ110" s="1">
        <v>6.7436400000000001</v>
      </c>
      <c r="CR110" s="1">
        <v>6.4794</v>
      </c>
      <c r="CS110" s="1">
        <v>5.8535700000000004</v>
      </c>
      <c r="CT110" s="1">
        <v>5.98271</v>
      </c>
      <c r="CU110" s="1">
        <v>7.3984699999999997</v>
      </c>
      <c r="CV110" s="1">
        <v>6.1705399999999999</v>
      </c>
      <c r="CW110" s="1">
        <v>5.6840900000000003</v>
      </c>
      <c r="CX110" s="1">
        <v>5.5838400000000004</v>
      </c>
      <c r="CY110" s="1">
        <v>5.4848699999999999</v>
      </c>
      <c r="CZ110" s="1">
        <v>6.1146200000000004</v>
      </c>
      <c r="DA110" s="1">
        <v>7.18445</v>
      </c>
      <c r="DB110" s="1">
        <v>7.0952900000000003</v>
      </c>
      <c r="DC110" s="1">
        <v>5.9553500000000001</v>
      </c>
      <c r="DD110" s="1">
        <v>7.7018199999999997</v>
      </c>
      <c r="DE110" s="1">
        <v>6.1741700000000002</v>
      </c>
      <c r="DF110" s="1">
        <v>5.5242300000000002</v>
      </c>
      <c r="DG110" s="1">
        <v>5.5476400000000003</v>
      </c>
      <c r="DH110" s="1">
        <v>5.3850699999999998</v>
      </c>
      <c r="DI110" s="1">
        <v>5.9228800000000001</v>
      </c>
      <c r="DJ110" s="1">
        <v>6.3848700000000003</v>
      </c>
      <c r="DK110" s="1">
        <v>5.6416000000000004</v>
      </c>
      <c r="DL110" s="1">
        <v>5.1175199999999998</v>
      </c>
      <c r="DM110" s="1">
        <v>5.4377800000000001</v>
      </c>
      <c r="DN110" s="1">
        <v>6.5867899999999997</v>
      </c>
      <c r="DO110" s="1">
        <v>7.22288</v>
      </c>
      <c r="DP110" s="1">
        <v>6.9511399999999997</v>
      </c>
      <c r="DQ110" s="1">
        <v>6.7884200000000003</v>
      </c>
      <c r="DR110" s="1">
        <v>6.8784400000000003</v>
      </c>
      <c r="DS110" s="1">
        <v>5.4660799999999998</v>
      </c>
      <c r="DT110" s="1">
        <v>4.9718299999999997</v>
      </c>
      <c r="DU110" s="1">
        <v>5.3500300000000003</v>
      </c>
      <c r="DV110" s="1">
        <v>7.3470599999999999</v>
      </c>
      <c r="DW110" s="1">
        <v>6.6898200000000001</v>
      </c>
      <c r="DX110" s="1">
        <v>7.2817800000000004</v>
      </c>
      <c r="DY110" s="1">
        <v>7.8587400000000001</v>
      </c>
      <c r="DZ110" s="1">
        <v>7.4617800000000001</v>
      </c>
      <c r="EA110" s="1">
        <v>6.4753999999999996</v>
      </c>
      <c r="EB110" s="1">
        <v>7.0680800000000001</v>
      </c>
      <c r="EC110" s="1">
        <v>5.4222299999999999</v>
      </c>
      <c r="ED110" s="1">
        <v>6.7404099999999998</v>
      </c>
      <c r="EE110" s="1">
        <v>6.1102699999999999</v>
      </c>
      <c r="EF110" s="1">
        <f>CORREL($J$2:$EE$2,J110:EE110)</f>
        <v>0.26706843841343336</v>
      </c>
      <c r="EG110" s="1">
        <f>TDIST((EF110*SQRT(126-2)/SQRT(1-(EF110*EF110))),126,2)</f>
        <v>2.4943191442007902E-3</v>
      </c>
      <c r="EH110" s="1">
        <v>1.453466E-2</v>
      </c>
    </row>
    <row r="111" spans="1:138" x14ac:dyDescent="0.25">
      <c r="A111" s="1" t="s">
        <v>4</v>
      </c>
      <c r="B111" s="1">
        <v>9269293</v>
      </c>
      <c r="C111" s="1">
        <v>9451691</v>
      </c>
      <c r="D111" s="1">
        <v>17411697</v>
      </c>
      <c r="E111" s="1" t="s">
        <v>1111</v>
      </c>
      <c r="F111" s="1" t="s">
        <v>1110</v>
      </c>
      <c r="G111" s="1" t="s">
        <v>1109</v>
      </c>
      <c r="H111" s="1" t="s">
        <v>1108</v>
      </c>
      <c r="J111" s="1">
        <v>7.6673799999999996</v>
      </c>
      <c r="K111" s="1">
        <v>8.1010299999999997</v>
      </c>
      <c r="L111" s="1">
        <v>7.9108200000000002</v>
      </c>
      <c r="M111" s="1">
        <v>7.4629799999999999</v>
      </c>
      <c r="N111" s="1">
        <v>7.5047600000000001</v>
      </c>
      <c r="O111" s="1">
        <v>7.3583600000000002</v>
      </c>
      <c r="P111" s="1">
        <v>7.9092099999999999</v>
      </c>
      <c r="Q111" s="1">
        <v>5.6819199999999999</v>
      </c>
      <c r="R111" s="1">
        <v>4.9467600000000003</v>
      </c>
      <c r="S111" s="1">
        <v>7.5503</v>
      </c>
      <c r="T111" s="1">
        <v>6.97675</v>
      </c>
      <c r="U111" s="1">
        <v>7.8027300000000004</v>
      </c>
      <c r="V111" s="1">
        <v>7.5891299999999999</v>
      </c>
      <c r="W111" s="1">
        <v>7.4877399999999996</v>
      </c>
      <c r="X111" s="1">
        <v>7.1280200000000002</v>
      </c>
      <c r="Y111" s="1">
        <v>8.7613000000000003</v>
      </c>
      <c r="Z111" s="1">
        <v>8.5516500000000004</v>
      </c>
      <c r="AA111" s="1">
        <v>8.0490999999999993</v>
      </c>
      <c r="AB111" s="1">
        <v>7.67692</v>
      </c>
      <c r="AC111" s="1">
        <v>7.6228999999999996</v>
      </c>
      <c r="AD111" s="1">
        <v>6.3450300000000004</v>
      </c>
      <c r="AE111" s="1">
        <v>6.7686799999999998</v>
      </c>
      <c r="AF111" s="1">
        <v>7.7015900000000004</v>
      </c>
      <c r="AG111" s="1">
        <v>5.6073899999999997</v>
      </c>
      <c r="AH111" s="1">
        <v>8.8234700000000004</v>
      </c>
      <c r="AI111" s="1">
        <v>8.7170799999999993</v>
      </c>
      <c r="AJ111" s="1">
        <v>7.7774900000000002</v>
      </c>
      <c r="AK111" s="1">
        <v>8.3760200000000005</v>
      </c>
      <c r="AL111" s="1">
        <v>8.2080599999999997</v>
      </c>
      <c r="AM111" s="1">
        <v>6.0564900000000002</v>
      </c>
      <c r="AN111" s="1">
        <v>7.9951600000000003</v>
      </c>
      <c r="AO111" s="1">
        <v>8.6271599999999999</v>
      </c>
      <c r="AP111" s="1">
        <v>7.8850600000000002</v>
      </c>
      <c r="AQ111" s="1">
        <v>8.4291</v>
      </c>
      <c r="AR111" s="1">
        <v>8.9029799999999994</v>
      </c>
      <c r="AS111" s="1">
        <v>7.5723700000000003</v>
      </c>
      <c r="AT111" s="1">
        <v>9.1300600000000003</v>
      </c>
      <c r="AU111" s="1">
        <v>8.6119199999999996</v>
      </c>
      <c r="AV111" s="1">
        <v>8.4606100000000009</v>
      </c>
      <c r="AW111" s="1">
        <v>8.32958</v>
      </c>
      <c r="AX111" s="1">
        <v>8.4297199999999997</v>
      </c>
      <c r="AY111" s="1">
        <v>8.8179999999999996</v>
      </c>
      <c r="AZ111" s="1">
        <v>8.0621100000000006</v>
      </c>
      <c r="BA111" s="1">
        <v>6.8363699999999996</v>
      </c>
      <c r="BB111" s="1">
        <v>5.6304400000000001</v>
      </c>
      <c r="BC111" s="1">
        <v>7.5513399999999997</v>
      </c>
      <c r="BD111" s="1">
        <v>8.4301200000000005</v>
      </c>
      <c r="BE111" s="1">
        <v>7.1847599999999998</v>
      </c>
      <c r="BF111" s="1">
        <v>8.0746500000000001</v>
      </c>
      <c r="BG111" s="1">
        <v>8.0760199999999998</v>
      </c>
      <c r="BH111" s="1">
        <v>6.8138399999999999</v>
      </c>
      <c r="BI111" s="1">
        <v>7.1872699999999998</v>
      </c>
      <c r="BJ111" s="1">
        <v>8.1377000000000006</v>
      </c>
      <c r="BK111" s="1">
        <v>7.8391700000000002</v>
      </c>
      <c r="BL111" s="1">
        <v>7.5425500000000003</v>
      </c>
      <c r="BM111" s="1">
        <v>7.3648600000000002</v>
      </c>
      <c r="BN111" s="1">
        <v>8.2383900000000008</v>
      </c>
      <c r="BO111" s="1">
        <v>8.3288700000000002</v>
      </c>
      <c r="BP111" s="1">
        <v>8.2573500000000006</v>
      </c>
      <c r="BQ111" s="1">
        <v>7.8597200000000003</v>
      </c>
      <c r="BR111" s="1">
        <v>8.1003299999999996</v>
      </c>
      <c r="BS111" s="1">
        <v>8.3156800000000004</v>
      </c>
      <c r="BT111" s="1">
        <v>8.0208100000000009</v>
      </c>
      <c r="BU111" s="1">
        <v>7.9692400000000001</v>
      </c>
      <c r="BV111" s="1">
        <v>8.0922499999999999</v>
      </c>
      <c r="BW111" s="1">
        <v>8.2711100000000002</v>
      </c>
      <c r="BX111" s="1">
        <v>7.40341</v>
      </c>
      <c r="BY111" s="1">
        <v>7.8859700000000004</v>
      </c>
      <c r="BZ111" s="1">
        <v>8.3865499999999997</v>
      </c>
      <c r="CA111" s="1">
        <v>8.0662500000000001</v>
      </c>
      <c r="CB111" s="1">
        <v>8.0440900000000006</v>
      </c>
      <c r="CC111" s="1">
        <v>9.0500799999999995</v>
      </c>
      <c r="CD111" s="1">
        <v>8.4364500000000007</v>
      </c>
      <c r="CE111" s="1">
        <v>6.8448900000000004</v>
      </c>
      <c r="CF111" s="1">
        <v>8.2030399999999997</v>
      </c>
      <c r="CG111" s="1">
        <v>7.3671600000000002</v>
      </c>
      <c r="CH111" s="1">
        <v>8.4804399999999998</v>
      </c>
      <c r="CI111" s="1">
        <v>8.1629799999999992</v>
      </c>
      <c r="CJ111" s="1">
        <v>7.7102500000000003</v>
      </c>
      <c r="CK111" s="1">
        <v>7.1950700000000003</v>
      </c>
      <c r="CL111" s="1">
        <v>7.3800600000000003</v>
      </c>
      <c r="CM111" s="1">
        <v>5.7539199999999999</v>
      </c>
      <c r="CN111" s="1">
        <v>7.4133899999999997</v>
      </c>
      <c r="CO111" s="1">
        <v>7.5582599999999998</v>
      </c>
      <c r="CP111" s="1">
        <v>7.6497999999999999</v>
      </c>
      <c r="CQ111" s="1">
        <v>8.2247900000000005</v>
      </c>
      <c r="CR111" s="1">
        <v>7.7238699999999998</v>
      </c>
      <c r="CS111" s="1">
        <v>7.5463699999999996</v>
      </c>
      <c r="CT111" s="1">
        <v>8.4566499999999998</v>
      </c>
      <c r="CU111" s="1">
        <v>7.3152100000000004</v>
      </c>
      <c r="CV111" s="1">
        <v>8.6198700000000006</v>
      </c>
      <c r="CW111" s="1">
        <v>6.6722400000000004</v>
      </c>
      <c r="CX111" s="1">
        <v>7.5995600000000003</v>
      </c>
      <c r="CY111" s="1">
        <v>7.4218700000000002</v>
      </c>
      <c r="CZ111" s="1">
        <v>7.97905</v>
      </c>
      <c r="DA111" s="1">
        <v>8.1653500000000001</v>
      </c>
      <c r="DB111" s="1">
        <v>8.7927999999999997</v>
      </c>
      <c r="DC111" s="1">
        <v>7.7491599999999998</v>
      </c>
      <c r="DD111" s="1">
        <v>8.2685499999999994</v>
      </c>
      <c r="DE111" s="1">
        <v>8.5765999999999991</v>
      </c>
      <c r="DF111" s="1">
        <v>7.6383900000000002</v>
      </c>
      <c r="DG111" s="1">
        <v>7.6435300000000002</v>
      </c>
      <c r="DH111" s="1">
        <v>9.2532599999999992</v>
      </c>
      <c r="DI111" s="1">
        <v>8.0902999999999992</v>
      </c>
      <c r="DJ111" s="1">
        <v>8.25305</v>
      </c>
      <c r="DK111" s="1">
        <v>7.8959299999999999</v>
      </c>
      <c r="DL111" s="1">
        <v>5.6238900000000003</v>
      </c>
      <c r="DM111" s="1">
        <v>7.5766099999999996</v>
      </c>
      <c r="DN111" s="1">
        <v>7.8673599999999997</v>
      </c>
      <c r="DO111" s="1">
        <v>7.7935600000000003</v>
      </c>
      <c r="DP111" s="1">
        <v>7.4589400000000001</v>
      </c>
      <c r="DQ111" s="1">
        <v>8.13842</v>
      </c>
      <c r="DR111" s="1">
        <v>8.2210599999999996</v>
      </c>
      <c r="DS111" s="1">
        <v>7.5543699999999996</v>
      </c>
      <c r="DT111" s="1">
        <v>7.9890299999999996</v>
      </c>
      <c r="DU111" s="1">
        <v>6.9835000000000003</v>
      </c>
      <c r="DV111" s="1">
        <v>5.8115899999999998</v>
      </c>
      <c r="DW111" s="1">
        <v>8.6707000000000001</v>
      </c>
      <c r="DX111" s="1">
        <v>8.0836299999999994</v>
      </c>
      <c r="DY111" s="1">
        <v>8.4886199999999992</v>
      </c>
      <c r="DZ111" s="1">
        <v>8.5656499999999998</v>
      </c>
      <c r="EA111" s="1">
        <v>8.2250300000000003</v>
      </c>
      <c r="EB111" s="1">
        <v>8.2316199999999995</v>
      </c>
      <c r="EC111" s="1">
        <v>8.4990600000000001</v>
      </c>
      <c r="ED111" s="1">
        <v>7.8915600000000001</v>
      </c>
      <c r="EE111" s="1">
        <v>7.3132999999999999</v>
      </c>
      <c r="EF111" s="1">
        <f>CORREL($J$2:$EE$2,J111:EE111)</f>
        <v>-0.26294343748299032</v>
      </c>
      <c r="EG111" s="1">
        <f>TDIST(-(EF111*SQRT(126-2)/SQRT(1-(EF111*EF111))),126,2)</f>
        <v>2.9244840339216287E-3</v>
      </c>
      <c r="EH111" s="1">
        <v>1.644878E-2</v>
      </c>
    </row>
    <row r="112" spans="1:138" x14ac:dyDescent="0.25">
      <c r="A112" s="1" t="s">
        <v>4</v>
      </c>
      <c r="B112" s="1">
        <v>44300876</v>
      </c>
      <c r="C112" s="1">
        <v>44364675</v>
      </c>
      <c r="D112" s="1">
        <v>17413528</v>
      </c>
      <c r="E112" s="1" t="s">
        <v>1107</v>
      </c>
      <c r="F112" s="1" t="s">
        <v>1106</v>
      </c>
      <c r="G112" s="1" t="s">
        <v>1105</v>
      </c>
      <c r="H112" s="1" t="s">
        <v>1104</v>
      </c>
      <c r="J112" s="1">
        <v>8.9918399999999998</v>
      </c>
      <c r="K112" s="1">
        <v>9.3930000000000007</v>
      </c>
      <c r="L112" s="1">
        <v>9.7871799999999993</v>
      </c>
      <c r="M112" s="1">
        <v>9.4138400000000004</v>
      </c>
      <c r="N112" s="1">
        <v>9.2272499999999997</v>
      </c>
      <c r="O112" s="1">
        <v>9.4785000000000004</v>
      </c>
      <c r="P112" s="1">
        <v>9.8202200000000008</v>
      </c>
      <c r="Q112" s="1">
        <v>7.0485699999999998</v>
      </c>
      <c r="R112" s="1">
        <v>8.4659600000000008</v>
      </c>
      <c r="S112" s="1">
        <v>9.5750600000000006</v>
      </c>
      <c r="T112" s="1">
        <v>9.4281000000000006</v>
      </c>
      <c r="U112" s="1">
        <v>9.5979100000000006</v>
      </c>
      <c r="V112" s="1">
        <v>9.3877600000000001</v>
      </c>
      <c r="W112" s="1">
        <v>9.4821399999999993</v>
      </c>
      <c r="X112" s="1">
        <v>9.1348400000000005</v>
      </c>
      <c r="Y112" s="1">
        <v>9.6846899999999998</v>
      </c>
      <c r="Z112" s="1">
        <v>9.6180599999999998</v>
      </c>
      <c r="AA112" s="1">
        <v>9.3436199999999996</v>
      </c>
      <c r="AB112" s="1">
        <v>9.5535700000000006</v>
      </c>
      <c r="AC112" s="1">
        <v>9.6326999999999998</v>
      </c>
      <c r="AD112" s="1">
        <v>8.4252000000000002</v>
      </c>
      <c r="AE112" s="1">
        <v>9.5386000000000006</v>
      </c>
      <c r="AF112" s="1">
        <v>9.1080199999999998</v>
      </c>
      <c r="AG112" s="1">
        <v>9.00047</v>
      </c>
      <c r="AH112" s="1">
        <v>9.6404899999999998</v>
      </c>
      <c r="AI112" s="1">
        <v>9.7348599999999994</v>
      </c>
      <c r="AJ112" s="1">
        <v>9.9119399999999995</v>
      </c>
      <c r="AK112" s="1">
        <v>9.0946099999999994</v>
      </c>
      <c r="AL112" s="1">
        <v>9.7970799999999993</v>
      </c>
      <c r="AM112" s="1">
        <v>7.9161799999999998</v>
      </c>
      <c r="AN112" s="1">
        <v>9.7612100000000002</v>
      </c>
      <c r="AO112" s="1">
        <v>9.2419399999999996</v>
      </c>
      <c r="AP112" s="1">
        <v>9.6133500000000005</v>
      </c>
      <c r="AQ112" s="1">
        <v>9.4306900000000002</v>
      </c>
      <c r="AR112" s="1">
        <v>9.4774600000000007</v>
      </c>
      <c r="AS112" s="1">
        <v>9.8552099999999996</v>
      </c>
      <c r="AT112" s="1">
        <v>9.46692</v>
      </c>
      <c r="AU112" s="1">
        <v>9.6159199999999991</v>
      </c>
      <c r="AV112" s="1">
        <v>9.9149600000000007</v>
      </c>
      <c r="AW112" s="1">
        <v>9.8432600000000008</v>
      </c>
      <c r="AX112" s="1">
        <v>9.4492100000000008</v>
      </c>
      <c r="AY112" s="1">
        <v>9.5766399999999994</v>
      </c>
      <c r="AZ112" s="1">
        <v>9.8214600000000001</v>
      </c>
      <c r="BA112" s="1">
        <v>9.6154399999999995</v>
      </c>
      <c r="BB112" s="1">
        <v>6.9097799999999996</v>
      </c>
      <c r="BC112" s="1">
        <v>9.0038699999999992</v>
      </c>
      <c r="BD112" s="1">
        <v>8.9837900000000008</v>
      </c>
      <c r="BE112" s="1">
        <v>9.5208100000000009</v>
      </c>
      <c r="BF112" s="1">
        <v>9.8063199999999995</v>
      </c>
      <c r="BG112" s="1">
        <v>9.4614600000000006</v>
      </c>
      <c r="BH112" s="1">
        <v>9.0102899999999995</v>
      </c>
      <c r="BI112" s="1">
        <v>9.4238700000000009</v>
      </c>
      <c r="BJ112" s="1">
        <v>9.9926300000000001</v>
      </c>
      <c r="BK112" s="1">
        <v>9.8143499999999992</v>
      </c>
      <c r="BL112" s="1">
        <v>9.96645</v>
      </c>
      <c r="BM112" s="1">
        <v>9.3951499999999992</v>
      </c>
      <c r="BN112" s="1">
        <v>9.7020499999999998</v>
      </c>
      <c r="BO112" s="1">
        <v>9.6203199999999995</v>
      </c>
      <c r="BP112" s="1">
        <v>9.7396999999999991</v>
      </c>
      <c r="BQ112" s="1">
        <v>9.4039999999999999</v>
      </c>
      <c r="BR112" s="1">
        <v>9.9638899999999992</v>
      </c>
      <c r="BS112" s="1">
        <v>9.6049199999999999</v>
      </c>
      <c r="BT112" s="1">
        <v>9.6159400000000002</v>
      </c>
      <c r="BU112" s="1">
        <v>9.6085700000000003</v>
      </c>
      <c r="BV112" s="1">
        <v>9.71279</v>
      </c>
      <c r="BW112" s="1">
        <v>9.8229600000000001</v>
      </c>
      <c r="BX112" s="1">
        <v>9.7395099999999992</v>
      </c>
      <c r="BY112" s="1">
        <v>9.6042100000000001</v>
      </c>
      <c r="BZ112" s="1">
        <v>9.8611900000000006</v>
      </c>
      <c r="CA112" s="1">
        <v>9.6189999999999998</v>
      </c>
      <c r="CB112" s="1">
        <v>9.4639699999999998</v>
      </c>
      <c r="CC112" s="1">
        <v>9.80307</v>
      </c>
      <c r="CD112" s="1">
        <v>9.8533600000000003</v>
      </c>
      <c r="CE112" s="1">
        <v>10.057399999999999</v>
      </c>
      <c r="CF112" s="1">
        <v>9.0060400000000005</v>
      </c>
      <c r="CG112" s="1">
        <v>9.7413799999999995</v>
      </c>
      <c r="CH112" s="1">
        <v>9.6928800000000006</v>
      </c>
      <c r="CI112" s="1">
        <v>9.6663800000000002</v>
      </c>
      <c r="CJ112" s="1">
        <v>9.6427700000000005</v>
      </c>
      <c r="CK112" s="1">
        <v>9.8138199999999998</v>
      </c>
      <c r="CL112" s="1">
        <v>9.8675200000000007</v>
      </c>
      <c r="CM112" s="1">
        <v>7.7821999999999996</v>
      </c>
      <c r="CN112" s="1">
        <v>9.9064499999999995</v>
      </c>
      <c r="CO112" s="1">
        <v>9.9773999999999994</v>
      </c>
      <c r="CP112" s="1">
        <v>9.7828099999999996</v>
      </c>
      <c r="CQ112" s="1">
        <v>9.8357899999999994</v>
      </c>
      <c r="CR112" s="1">
        <v>9.8354900000000001</v>
      </c>
      <c r="CS112" s="1">
        <v>9.7297799999999999</v>
      </c>
      <c r="CT112" s="1">
        <v>9.7134400000000003</v>
      </c>
      <c r="CU112" s="1">
        <v>8.6198599999999992</v>
      </c>
      <c r="CV112" s="1">
        <v>9.6217000000000006</v>
      </c>
      <c r="CW112" s="1">
        <v>6.7882999999999996</v>
      </c>
      <c r="CX112" s="1">
        <v>9.7184399999999993</v>
      </c>
      <c r="CY112" s="1">
        <v>9.7458200000000001</v>
      </c>
      <c r="CZ112" s="1">
        <v>9.8195899999999998</v>
      </c>
      <c r="DA112" s="1">
        <v>9.1851500000000001</v>
      </c>
      <c r="DB112" s="1">
        <v>9.6208899999999993</v>
      </c>
      <c r="DC112" s="1">
        <v>9.8395499999999991</v>
      </c>
      <c r="DD112" s="1">
        <v>9.8584300000000002</v>
      </c>
      <c r="DE112" s="1">
        <v>9.7881800000000005</v>
      </c>
      <c r="DF112" s="1">
        <v>9.6031499999999994</v>
      </c>
      <c r="DG112" s="1">
        <v>9.8361900000000002</v>
      </c>
      <c r="DH112" s="1">
        <v>9.3036300000000001</v>
      </c>
      <c r="DI112" s="1">
        <v>9.9174900000000008</v>
      </c>
      <c r="DJ112" s="1">
        <v>9.8573500000000003</v>
      </c>
      <c r="DK112" s="1">
        <v>9.6806199999999993</v>
      </c>
      <c r="DL112" s="1">
        <v>9.5986600000000006</v>
      </c>
      <c r="DM112" s="1">
        <v>9.5828500000000005</v>
      </c>
      <c r="DN112" s="1">
        <v>9.6599900000000005</v>
      </c>
      <c r="DO112" s="1">
        <v>9.8264300000000002</v>
      </c>
      <c r="DP112" s="1">
        <v>9.4049899999999997</v>
      </c>
      <c r="DQ112" s="1">
        <v>9.8588900000000006</v>
      </c>
      <c r="DR112" s="1">
        <v>9.5268899999999999</v>
      </c>
      <c r="DS112" s="1">
        <v>10.1119</v>
      </c>
      <c r="DT112" s="1">
        <v>9.7237399999999994</v>
      </c>
      <c r="DU112" s="1">
        <v>9.6912900000000004</v>
      </c>
      <c r="DV112" s="1">
        <v>8.1322899999999994</v>
      </c>
      <c r="DW112" s="1">
        <v>9.5588700000000006</v>
      </c>
      <c r="DX112" s="1">
        <v>9.7355099999999997</v>
      </c>
      <c r="DY112" s="1">
        <v>9.5793199999999992</v>
      </c>
      <c r="DZ112" s="1">
        <v>9.5193700000000003</v>
      </c>
      <c r="EA112" s="1">
        <v>9.8002000000000002</v>
      </c>
      <c r="EB112" s="1">
        <v>9.3884699999999999</v>
      </c>
      <c r="EC112" s="1">
        <v>9.8937500000000007</v>
      </c>
      <c r="ED112" s="1">
        <v>9.7937799999999999</v>
      </c>
      <c r="EE112" s="1">
        <v>9.92117</v>
      </c>
      <c r="EF112" s="1">
        <f>CORREL($J$2:$EE$2,J112:EE112)</f>
        <v>-0.26283216069061982</v>
      </c>
      <c r="EG112" s="1">
        <f>TDIST(-(EF112*SQRT(126-2)/SQRT(1-(EF112*EF112))),126,2)</f>
        <v>2.9369625150144556E-3</v>
      </c>
      <c r="EH112" s="1">
        <v>1.6491659999999998E-2</v>
      </c>
    </row>
    <row r="113" spans="1:138" x14ac:dyDescent="0.25">
      <c r="A113" s="1" t="s">
        <v>4</v>
      </c>
      <c r="B113" s="1">
        <v>33170401</v>
      </c>
      <c r="C113" s="1">
        <v>33189737</v>
      </c>
      <c r="D113" s="1">
        <v>17423781</v>
      </c>
      <c r="E113" s="1" t="s">
        <v>1103</v>
      </c>
      <c r="F113" s="1" t="s">
        <v>1102</v>
      </c>
      <c r="G113" s="1" t="s">
        <v>1101</v>
      </c>
      <c r="H113" s="1" t="s">
        <v>1100</v>
      </c>
      <c r="J113" s="1">
        <v>6.5028300000000003</v>
      </c>
      <c r="K113" s="1">
        <v>7.1769699999999998</v>
      </c>
      <c r="L113" s="1">
        <v>6.6513200000000001</v>
      </c>
      <c r="M113" s="1">
        <v>6.2913800000000002</v>
      </c>
      <c r="N113" s="1">
        <v>6.9184099999999997</v>
      </c>
      <c r="O113" s="1">
        <v>6.6493200000000003</v>
      </c>
      <c r="P113" s="1">
        <v>6.6800100000000002</v>
      </c>
      <c r="Q113" s="1">
        <v>7.6367200000000004</v>
      </c>
      <c r="R113" s="1">
        <v>7.3000400000000001</v>
      </c>
      <c r="S113" s="1">
        <v>6.4168500000000002</v>
      </c>
      <c r="T113" s="1">
        <v>6.7826500000000003</v>
      </c>
      <c r="U113" s="1">
        <v>6.7014899999999997</v>
      </c>
      <c r="V113" s="1">
        <v>6.51755</v>
      </c>
      <c r="W113" s="1">
        <v>6.8133999999999997</v>
      </c>
      <c r="X113" s="1">
        <v>6.7110200000000004</v>
      </c>
      <c r="Y113" s="1">
        <v>6.5721400000000001</v>
      </c>
      <c r="Z113" s="1">
        <v>6.4977099999999997</v>
      </c>
      <c r="AA113" s="1">
        <v>6.9120600000000003</v>
      </c>
      <c r="AB113" s="1">
        <v>6.83901</v>
      </c>
      <c r="AC113" s="1">
        <v>6.5742599999999998</v>
      </c>
      <c r="AD113" s="1">
        <v>7.0241800000000003</v>
      </c>
      <c r="AE113" s="1">
        <v>7.1271500000000003</v>
      </c>
      <c r="AF113" s="1">
        <v>7.1672900000000004</v>
      </c>
      <c r="AG113" s="1">
        <v>7.0635899999999996</v>
      </c>
      <c r="AH113" s="1">
        <v>6.7684699999999998</v>
      </c>
      <c r="AI113" s="1">
        <v>6.9332900000000004</v>
      </c>
      <c r="AJ113" s="1">
        <v>7.0189700000000004</v>
      </c>
      <c r="AK113" s="1">
        <v>6.8912199999999997</v>
      </c>
      <c r="AL113" s="1">
        <v>6.69937</v>
      </c>
      <c r="AM113" s="1">
        <v>7.7895000000000003</v>
      </c>
      <c r="AN113" s="1">
        <v>7.0981100000000001</v>
      </c>
      <c r="AO113" s="1">
        <v>6.9031200000000004</v>
      </c>
      <c r="AP113" s="1">
        <v>7.1387900000000002</v>
      </c>
      <c r="AQ113" s="1">
        <v>6.1461600000000001</v>
      </c>
      <c r="AR113" s="1">
        <v>6.7188400000000001</v>
      </c>
      <c r="AS113" s="1">
        <v>7.0278700000000001</v>
      </c>
      <c r="AT113" s="1">
        <v>7.0740999999999996</v>
      </c>
      <c r="AU113" s="1">
        <v>6.85839</v>
      </c>
      <c r="AV113" s="1">
        <v>6.71854</v>
      </c>
      <c r="AW113" s="1">
        <v>7.1128400000000003</v>
      </c>
      <c r="AX113" s="1">
        <v>6.2666500000000003</v>
      </c>
      <c r="AY113" s="1">
        <v>6.7231899999999998</v>
      </c>
      <c r="AZ113" s="1">
        <v>6.6134899999999996</v>
      </c>
      <c r="BA113" s="1">
        <v>6.7368199999999998</v>
      </c>
      <c r="BB113" s="1">
        <v>7.1267699999999996</v>
      </c>
      <c r="BC113" s="1">
        <v>6.5648400000000002</v>
      </c>
      <c r="BD113" s="1">
        <v>6.6976599999999999</v>
      </c>
      <c r="BE113" s="1">
        <v>6.4602300000000001</v>
      </c>
      <c r="BF113" s="1">
        <v>6.7355799999999997</v>
      </c>
      <c r="BG113" s="1">
        <v>6.61599</v>
      </c>
      <c r="BH113" s="1">
        <v>6.2700699999999996</v>
      </c>
      <c r="BI113" s="1">
        <v>6.8702800000000002</v>
      </c>
      <c r="BJ113" s="1">
        <v>7.0679100000000004</v>
      </c>
      <c r="BK113" s="1">
        <v>6.6882700000000002</v>
      </c>
      <c r="BL113" s="1">
        <v>6.71279</v>
      </c>
      <c r="BM113" s="1">
        <v>6.7618499999999999</v>
      </c>
      <c r="BN113" s="1">
        <v>6.6158200000000003</v>
      </c>
      <c r="BO113" s="1">
        <v>6.6776600000000004</v>
      </c>
      <c r="BP113" s="1">
        <v>6.62087</v>
      </c>
      <c r="BQ113" s="1">
        <v>6.5840800000000002</v>
      </c>
      <c r="BR113" s="1">
        <v>6.5515499999999998</v>
      </c>
      <c r="BS113" s="1">
        <v>7.2063600000000001</v>
      </c>
      <c r="BT113" s="1">
        <v>6.8616999999999999</v>
      </c>
      <c r="BU113" s="1">
        <v>6.8229899999999999</v>
      </c>
      <c r="BV113" s="1">
        <v>6.8629899999999999</v>
      </c>
      <c r="BW113" s="1">
        <v>6.9406600000000003</v>
      </c>
      <c r="BX113" s="1">
        <v>6.9055499999999999</v>
      </c>
      <c r="BY113" s="1">
        <v>6.8019699999999998</v>
      </c>
      <c r="BZ113" s="1">
        <v>6.8295300000000001</v>
      </c>
      <c r="CA113" s="1">
        <v>6.5784700000000003</v>
      </c>
      <c r="CB113" s="1">
        <v>6.4730299999999996</v>
      </c>
      <c r="CC113" s="1">
        <v>6.9468199999999998</v>
      </c>
      <c r="CD113" s="1">
        <v>6.6080899999999998</v>
      </c>
      <c r="CE113" s="1">
        <v>6.6023699999999996</v>
      </c>
      <c r="CF113" s="1">
        <v>6.8196399999999997</v>
      </c>
      <c r="CG113" s="1">
        <v>7.1149800000000001</v>
      </c>
      <c r="CH113" s="1">
        <v>6.8166799999999999</v>
      </c>
      <c r="CI113" s="1">
        <v>6.8896899999999999</v>
      </c>
      <c r="CJ113" s="1">
        <v>6.8296999999999999</v>
      </c>
      <c r="CK113" s="1">
        <v>6.6429799999999997</v>
      </c>
      <c r="CL113" s="1">
        <v>6.67387</v>
      </c>
      <c r="CM113" s="1">
        <v>7.2349100000000002</v>
      </c>
      <c r="CN113" s="1">
        <v>6.8457499999999998</v>
      </c>
      <c r="CO113" s="1">
        <v>6.6055099999999998</v>
      </c>
      <c r="CP113" s="1">
        <v>6.5716599999999996</v>
      </c>
      <c r="CQ113" s="1">
        <v>7.1271100000000001</v>
      </c>
      <c r="CR113" s="1">
        <v>6.7119799999999996</v>
      </c>
      <c r="CS113" s="1">
        <v>6.5125400000000004</v>
      </c>
      <c r="CT113" s="1">
        <v>6.8975400000000002</v>
      </c>
      <c r="CU113" s="1">
        <v>6.8162599999999998</v>
      </c>
      <c r="CV113" s="1">
        <v>6.7883599999999999</v>
      </c>
      <c r="CW113" s="1">
        <v>6.5783500000000004</v>
      </c>
      <c r="CX113" s="1">
        <v>6.5827499999999999</v>
      </c>
      <c r="CY113" s="1">
        <v>6.83955</v>
      </c>
      <c r="CZ113" s="1">
        <v>6.5538600000000002</v>
      </c>
      <c r="DA113" s="1">
        <v>6.6904599999999999</v>
      </c>
      <c r="DB113" s="1">
        <v>6.5959000000000003</v>
      </c>
      <c r="DC113" s="1">
        <v>6.8831100000000003</v>
      </c>
      <c r="DD113" s="1">
        <v>6.7206900000000003</v>
      </c>
      <c r="DE113" s="1">
        <v>6.88192</v>
      </c>
      <c r="DF113" s="1">
        <v>6.4936299999999996</v>
      </c>
      <c r="DG113" s="1">
        <v>6.8265000000000002</v>
      </c>
      <c r="DH113" s="1">
        <v>6.5372300000000001</v>
      </c>
      <c r="DI113" s="1">
        <v>6.7018800000000001</v>
      </c>
      <c r="DJ113" s="1">
        <v>6.5396999999999998</v>
      </c>
      <c r="DK113" s="1">
        <v>6.3993099999999998</v>
      </c>
      <c r="DL113" s="1">
        <v>5.7913300000000003</v>
      </c>
      <c r="DM113" s="1">
        <v>6.3803099999999997</v>
      </c>
      <c r="DN113" s="1">
        <v>6.5852300000000001</v>
      </c>
      <c r="DO113" s="1">
        <v>6.8975400000000002</v>
      </c>
      <c r="DP113" s="1">
        <v>7.2091200000000004</v>
      </c>
      <c r="DQ113" s="1">
        <v>6.72682</v>
      </c>
      <c r="DR113" s="1">
        <v>6.4718099999999996</v>
      </c>
      <c r="DS113" s="1">
        <v>6.1699400000000004</v>
      </c>
      <c r="DT113" s="1">
        <v>6.7956899999999996</v>
      </c>
      <c r="DU113" s="1">
        <v>6.2648799999999998</v>
      </c>
      <c r="DV113" s="1">
        <v>7.3005699999999996</v>
      </c>
      <c r="DW113" s="1">
        <v>6.6389300000000002</v>
      </c>
      <c r="DX113" s="1">
        <v>6.7385999999999999</v>
      </c>
      <c r="DY113" s="1">
        <v>6.70655</v>
      </c>
      <c r="DZ113" s="1">
        <v>6.5599600000000002</v>
      </c>
      <c r="EA113" s="1">
        <v>6.4088599999999998</v>
      </c>
      <c r="EB113" s="1">
        <v>6.8792299999999997</v>
      </c>
      <c r="EC113" s="1">
        <v>7.0947899999999997</v>
      </c>
      <c r="ED113" s="1">
        <v>7.0290299999999997</v>
      </c>
      <c r="EE113" s="1">
        <v>6.7839299999999998</v>
      </c>
      <c r="EF113" s="1">
        <f>CORREL($J$2:$EE$2,J113:EE113)</f>
        <v>0.26238876775672637</v>
      </c>
      <c r="EG113" s="1">
        <f>TDIST((EF113*SQRT(126-2)/SQRT(1-(EF113*EF113))),126,2)</f>
        <v>2.9871621653441622E-3</v>
      </c>
      <c r="EH113" s="1">
        <v>1.6690779999999999E-2</v>
      </c>
    </row>
    <row r="114" spans="1:138" x14ac:dyDescent="0.25">
      <c r="A114" s="1" t="s">
        <v>4</v>
      </c>
      <c r="B114" s="1">
        <v>21727701</v>
      </c>
      <c r="C114" s="1">
        <v>21759922</v>
      </c>
      <c r="D114" s="1">
        <v>17412123</v>
      </c>
      <c r="E114" s="1" t="s">
        <v>1099</v>
      </c>
      <c r="F114" s="1" t="s">
        <v>1098</v>
      </c>
      <c r="G114" s="1" t="s">
        <v>1097</v>
      </c>
      <c r="H114" s="1" t="s">
        <v>1096</v>
      </c>
      <c r="J114" s="1">
        <v>8.1396300000000004</v>
      </c>
      <c r="K114" s="1">
        <v>8.4329099999999997</v>
      </c>
      <c r="L114" s="1">
        <v>8.7996499999999997</v>
      </c>
      <c r="M114" s="1">
        <v>8.3302499999999995</v>
      </c>
      <c r="N114" s="1">
        <v>8.8073200000000007</v>
      </c>
      <c r="O114" s="1">
        <v>8.3730499999999992</v>
      </c>
      <c r="P114" s="1">
        <v>9.0824300000000004</v>
      </c>
      <c r="Q114" s="1">
        <v>8.3372100000000007</v>
      </c>
      <c r="R114" s="1">
        <v>8.5576100000000004</v>
      </c>
      <c r="S114" s="1">
        <v>8.7485199999999992</v>
      </c>
      <c r="T114" s="1">
        <v>8.5466700000000007</v>
      </c>
      <c r="U114" s="1">
        <v>8.7215100000000003</v>
      </c>
      <c r="V114" s="1">
        <v>8.5345099999999992</v>
      </c>
      <c r="W114" s="1">
        <v>8.7849599999999999</v>
      </c>
      <c r="X114" s="1">
        <v>7.8498799999999997</v>
      </c>
      <c r="Y114" s="1">
        <v>8.6655499999999996</v>
      </c>
      <c r="Z114" s="1">
        <v>8.9969099999999997</v>
      </c>
      <c r="AA114" s="1">
        <v>8.3469899999999999</v>
      </c>
      <c r="AB114" s="1">
        <v>8.6843299999999992</v>
      </c>
      <c r="AC114" s="1">
        <v>8.8459299999999992</v>
      </c>
      <c r="AD114" s="1">
        <v>8.4951299999999996</v>
      </c>
      <c r="AE114" s="1">
        <v>8.9319799999999994</v>
      </c>
      <c r="AF114" s="1">
        <v>8.4632299999999994</v>
      </c>
      <c r="AG114" s="1">
        <v>8.6065000000000005</v>
      </c>
      <c r="AH114" s="1">
        <v>9.1649100000000008</v>
      </c>
      <c r="AI114" s="1">
        <v>8.9655400000000007</v>
      </c>
      <c r="AJ114" s="1">
        <v>9.2891700000000004</v>
      </c>
      <c r="AK114" s="1">
        <v>8.9459300000000006</v>
      </c>
      <c r="AL114" s="1">
        <v>9.2042199999999994</v>
      </c>
      <c r="AM114" s="1">
        <v>8.5892599999999995</v>
      </c>
      <c r="AN114" s="1">
        <v>9.1045099999999994</v>
      </c>
      <c r="AO114" s="1">
        <v>8.9174600000000002</v>
      </c>
      <c r="AP114" s="1">
        <v>8.5978499999999993</v>
      </c>
      <c r="AQ114" s="1">
        <v>8.9758700000000005</v>
      </c>
      <c r="AR114" s="1">
        <v>8.7339599999999997</v>
      </c>
      <c r="AS114" s="1">
        <v>9.0580099999999995</v>
      </c>
      <c r="AT114" s="1">
        <v>8.7287300000000005</v>
      </c>
      <c r="AU114" s="1">
        <v>8.7507199999999994</v>
      </c>
      <c r="AV114" s="1">
        <v>9.1633099999999992</v>
      </c>
      <c r="AW114" s="1">
        <v>8.7604799999999994</v>
      </c>
      <c r="AX114" s="1">
        <v>9.0662699999999994</v>
      </c>
      <c r="AY114" s="1">
        <v>9.1324900000000007</v>
      </c>
      <c r="AZ114" s="1">
        <v>8.4197500000000005</v>
      </c>
      <c r="BA114" s="1">
        <v>8.49878</v>
      </c>
      <c r="BB114" s="1">
        <v>8.3938100000000002</v>
      </c>
      <c r="BC114" s="1">
        <v>8.5704100000000007</v>
      </c>
      <c r="BD114" s="1">
        <v>8.8185500000000001</v>
      </c>
      <c r="BE114" s="1">
        <v>8.8734199999999994</v>
      </c>
      <c r="BF114" s="1">
        <v>9.0600699999999996</v>
      </c>
      <c r="BG114" s="1">
        <v>8.7262699999999995</v>
      </c>
      <c r="BH114" s="1">
        <v>8.0388400000000004</v>
      </c>
      <c r="BI114" s="1">
        <v>8.6249000000000002</v>
      </c>
      <c r="BJ114" s="1">
        <v>8.7992899999999992</v>
      </c>
      <c r="BK114" s="1">
        <v>9.1050500000000003</v>
      </c>
      <c r="BL114" s="1">
        <v>9.0935900000000007</v>
      </c>
      <c r="BM114" s="1">
        <v>8.8801900000000007</v>
      </c>
      <c r="BN114" s="1">
        <v>9.1466499999999993</v>
      </c>
      <c r="BO114" s="1">
        <v>9.0985499999999995</v>
      </c>
      <c r="BP114" s="1">
        <v>8.9869599999999998</v>
      </c>
      <c r="BQ114" s="1">
        <v>8.8138400000000008</v>
      </c>
      <c r="BR114" s="1">
        <v>9.3433600000000006</v>
      </c>
      <c r="BS114" s="1">
        <v>9.0431500000000007</v>
      </c>
      <c r="BT114" s="1">
        <v>8.9981200000000001</v>
      </c>
      <c r="BU114" s="1">
        <v>8.9781499999999994</v>
      </c>
      <c r="BV114" s="1">
        <v>8.8314800000000009</v>
      </c>
      <c r="BW114" s="1">
        <v>8.8507800000000003</v>
      </c>
      <c r="BX114" s="1">
        <v>9.3503699999999998</v>
      </c>
      <c r="BY114" s="1">
        <v>9.2168600000000005</v>
      </c>
      <c r="BZ114" s="1">
        <v>9.0604700000000005</v>
      </c>
      <c r="CA114" s="1">
        <v>8.8024100000000001</v>
      </c>
      <c r="CB114" s="1">
        <v>8.8932500000000001</v>
      </c>
      <c r="CC114" s="1">
        <v>8.8295399999999997</v>
      </c>
      <c r="CD114" s="1">
        <v>9.0546500000000005</v>
      </c>
      <c r="CE114" s="1">
        <v>9.1825299999999999</v>
      </c>
      <c r="CF114" s="1">
        <v>8.9516899999999993</v>
      </c>
      <c r="CG114" s="1">
        <v>9.1413700000000002</v>
      </c>
      <c r="CH114" s="1">
        <v>9.0402299999999993</v>
      </c>
      <c r="CI114" s="1">
        <v>8.8273100000000007</v>
      </c>
      <c r="CJ114" s="1">
        <v>8.9598999999999993</v>
      </c>
      <c r="CK114" s="1">
        <v>9.3378999999999994</v>
      </c>
      <c r="CL114" s="1">
        <v>8.9208599999999993</v>
      </c>
      <c r="CM114" s="1">
        <v>8.5650999999999993</v>
      </c>
      <c r="CN114" s="1">
        <v>8.95885</v>
      </c>
      <c r="CO114" s="1">
        <v>8.8584099999999992</v>
      </c>
      <c r="CP114" s="1">
        <v>8.9244699999999995</v>
      </c>
      <c r="CQ114" s="1">
        <v>8.9948700000000006</v>
      </c>
      <c r="CR114" s="1">
        <v>9.0013699999999996</v>
      </c>
      <c r="CS114" s="1">
        <v>8.7087299999999992</v>
      </c>
      <c r="CT114" s="1">
        <v>9.1494700000000009</v>
      </c>
      <c r="CU114" s="1">
        <v>8.3325899999999997</v>
      </c>
      <c r="CV114" s="1">
        <v>9.1764399999999995</v>
      </c>
      <c r="CW114" s="1">
        <v>7.3354699999999999</v>
      </c>
      <c r="CX114" s="1">
        <v>8.9138500000000001</v>
      </c>
      <c r="CY114" s="1">
        <v>8.9136900000000008</v>
      </c>
      <c r="CZ114" s="1">
        <v>9.1467700000000001</v>
      </c>
      <c r="DA114" s="1">
        <v>8.5126899999999992</v>
      </c>
      <c r="DB114" s="1">
        <v>9.0948799999999999</v>
      </c>
      <c r="DC114" s="1">
        <v>8.9331800000000001</v>
      </c>
      <c r="DD114" s="1">
        <v>8.9899500000000003</v>
      </c>
      <c r="DE114" s="1">
        <v>9.1280800000000006</v>
      </c>
      <c r="DF114" s="1">
        <v>9.1406299999999998</v>
      </c>
      <c r="DG114" s="1">
        <v>9.0122800000000005</v>
      </c>
      <c r="DH114" s="1">
        <v>8.8125900000000001</v>
      </c>
      <c r="DI114" s="1">
        <v>8.9104299999999999</v>
      </c>
      <c r="DJ114" s="1">
        <v>8.9987499999999994</v>
      </c>
      <c r="DK114" s="1">
        <v>9.0807800000000007</v>
      </c>
      <c r="DL114" s="1">
        <v>9.3820800000000002</v>
      </c>
      <c r="DM114" s="1">
        <v>8.9021500000000007</v>
      </c>
      <c r="DN114" s="1">
        <v>9.0337899999999998</v>
      </c>
      <c r="DO114" s="1">
        <v>9.3098600000000005</v>
      </c>
      <c r="DP114" s="1">
        <v>8.8501999999999992</v>
      </c>
      <c r="DQ114" s="1">
        <v>8.7809500000000007</v>
      </c>
      <c r="DR114" s="1">
        <v>8.8293700000000008</v>
      </c>
      <c r="DS114" s="1">
        <v>9.2667999999999999</v>
      </c>
      <c r="DT114" s="1">
        <v>8.9277200000000008</v>
      </c>
      <c r="DU114" s="1">
        <v>8.5477799999999995</v>
      </c>
      <c r="DV114" s="1">
        <v>8.6898499999999999</v>
      </c>
      <c r="DW114" s="1">
        <v>8.9419500000000003</v>
      </c>
      <c r="DX114" s="1">
        <v>9.0576799999999995</v>
      </c>
      <c r="DY114" s="1">
        <v>8.9285200000000007</v>
      </c>
      <c r="DZ114" s="1">
        <v>8.7041000000000004</v>
      </c>
      <c r="EA114" s="1">
        <v>8.8885400000000008</v>
      </c>
      <c r="EB114" s="1">
        <v>8.8998699999999999</v>
      </c>
      <c r="EC114" s="1">
        <v>9.1912400000000005</v>
      </c>
      <c r="ED114" s="1">
        <v>9.1581200000000003</v>
      </c>
      <c r="EE114" s="1">
        <v>8.7284000000000006</v>
      </c>
      <c r="EF114" s="1">
        <f>CORREL($J$2:$EE$2,J114:EE114)</f>
        <v>-0.26215695546035078</v>
      </c>
      <c r="EG114" s="1">
        <f>TDIST(-(EF114*SQRT(126-2)/SQRT(1-(EF114*EF114))),126,2)</f>
        <v>3.0137138686900464E-3</v>
      </c>
      <c r="EH114" s="1">
        <v>1.6783929999999999E-2</v>
      </c>
    </row>
    <row r="115" spans="1:138" x14ac:dyDescent="0.25">
      <c r="A115" s="1" t="s">
        <v>4</v>
      </c>
      <c r="B115" s="1">
        <v>48585174</v>
      </c>
      <c r="C115" s="1">
        <v>48663131</v>
      </c>
      <c r="D115" s="1">
        <v>17414017</v>
      </c>
      <c r="E115" s="1" t="s">
        <v>1095</v>
      </c>
      <c r="F115" s="1" t="s">
        <v>1094</v>
      </c>
      <c r="G115" s="1" t="s">
        <v>1093</v>
      </c>
      <c r="H115" s="1" t="s">
        <v>1092</v>
      </c>
      <c r="J115" s="1">
        <v>10.1531</v>
      </c>
      <c r="K115" s="1">
        <v>10.327</v>
      </c>
      <c r="L115" s="1">
        <v>10.6433</v>
      </c>
      <c r="M115" s="1">
        <v>10.6488</v>
      </c>
      <c r="N115" s="1">
        <v>10.254200000000001</v>
      </c>
      <c r="O115" s="1">
        <v>10.507199999999999</v>
      </c>
      <c r="P115" s="1">
        <v>10.4856</v>
      </c>
      <c r="Q115" s="1">
        <v>7.6286300000000002</v>
      </c>
      <c r="R115" s="1">
        <v>8.9366000000000003</v>
      </c>
      <c r="S115" s="1">
        <v>9.4993099999999995</v>
      </c>
      <c r="T115" s="1">
        <v>10.260899999999999</v>
      </c>
      <c r="U115" s="1">
        <v>10.425800000000001</v>
      </c>
      <c r="V115" s="1">
        <v>10.6785</v>
      </c>
      <c r="W115" s="1">
        <v>10.722300000000001</v>
      </c>
      <c r="X115" s="1">
        <v>9.8417899999999996</v>
      </c>
      <c r="Y115" s="1">
        <v>10.774100000000001</v>
      </c>
      <c r="Z115" s="1">
        <v>10.767799999999999</v>
      </c>
      <c r="AA115" s="1">
        <v>10.275499999999999</v>
      </c>
      <c r="AB115" s="1">
        <v>10.586</v>
      </c>
      <c r="AC115" s="1">
        <v>10.269399999999999</v>
      </c>
      <c r="AD115" s="1">
        <v>8.8972099999999994</v>
      </c>
      <c r="AE115" s="1">
        <v>10.8163</v>
      </c>
      <c r="AF115" s="1">
        <v>9.7911699999999993</v>
      </c>
      <c r="AG115" s="1">
        <v>9.0256900000000009</v>
      </c>
      <c r="AH115" s="1">
        <v>10.454499999999999</v>
      </c>
      <c r="AI115" s="1">
        <v>10.2591</v>
      </c>
      <c r="AJ115" s="1">
        <v>10.8314</v>
      </c>
      <c r="AK115" s="1">
        <v>9.6606799999999993</v>
      </c>
      <c r="AL115" s="1">
        <v>10.3466</v>
      </c>
      <c r="AM115" s="1">
        <v>9.0014599999999998</v>
      </c>
      <c r="AN115" s="1">
        <v>10.859299999999999</v>
      </c>
      <c r="AO115" s="1">
        <v>9.9419599999999999</v>
      </c>
      <c r="AP115" s="1">
        <v>10.919</v>
      </c>
      <c r="AQ115" s="1">
        <v>10.945</v>
      </c>
      <c r="AR115" s="1">
        <v>10.333</v>
      </c>
      <c r="AS115" s="1">
        <v>10.8195</v>
      </c>
      <c r="AT115" s="1">
        <v>10.465</v>
      </c>
      <c r="AU115" s="1">
        <v>10.5739</v>
      </c>
      <c r="AV115" s="1">
        <v>10.2819</v>
      </c>
      <c r="AW115" s="1">
        <v>9.6534899999999997</v>
      </c>
      <c r="AX115" s="1">
        <v>10.920299999999999</v>
      </c>
      <c r="AY115" s="1">
        <v>10.7181</v>
      </c>
      <c r="AZ115" s="1">
        <v>10.37</v>
      </c>
      <c r="BA115" s="1">
        <v>10.6121</v>
      </c>
      <c r="BB115" s="1">
        <v>8.4766300000000001</v>
      </c>
      <c r="BC115" s="1">
        <v>10.3362</v>
      </c>
      <c r="BD115" s="1">
        <v>9.9630200000000002</v>
      </c>
      <c r="BE115" s="1">
        <v>10.461399999999999</v>
      </c>
      <c r="BF115" s="1">
        <v>10.4185</v>
      </c>
      <c r="BG115" s="1">
        <v>10.646100000000001</v>
      </c>
      <c r="BH115" s="1">
        <v>10.0725</v>
      </c>
      <c r="BI115" s="1">
        <v>10.633100000000001</v>
      </c>
      <c r="BJ115" s="1">
        <v>10.523300000000001</v>
      </c>
      <c r="BK115" s="1">
        <v>10.6761</v>
      </c>
      <c r="BL115" s="1">
        <v>10.761200000000001</v>
      </c>
      <c r="BM115" s="1">
        <v>10.3756</v>
      </c>
      <c r="BN115" s="1">
        <v>10.5769</v>
      </c>
      <c r="BO115" s="1">
        <v>10.244199999999999</v>
      </c>
      <c r="BP115" s="1">
        <v>10.468999999999999</v>
      </c>
      <c r="BQ115" s="1">
        <v>10.9893</v>
      </c>
      <c r="BR115" s="1">
        <v>10.411099999999999</v>
      </c>
      <c r="BS115" s="1">
        <v>10.255000000000001</v>
      </c>
      <c r="BT115" s="1">
        <v>10.581099999999999</v>
      </c>
      <c r="BU115" s="1">
        <v>10.1069</v>
      </c>
      <c r="BV115" s="1">
        <v>11.0114</v>
      </c>
      <c r="BW115" s="1">
        <v>10.7561</v>
      </c>
      <c r="BX115" s="1">
        <v>10.5844</v>
      </c>
      <c r="BY115" s="1">
        <v>11.1541</v>
      </c>
      <c r="BZ115" s="1">
        <v>10.333</v>
      </c>
      <c r="CA115" s="1">
        <v>10.776300000000001</v>
      </c>
      <c r="CB115" s="1">
        <v>10.704599999999999</v>
      </c>
      <c r="CC115" s="1">
        <v>10.8879</v>
      </c>
      <c r="CD115" s="1">
        <v>10.968999999999999</v>
      </c>
      <c r="CE115" s="1">
        <v>10.869300000000001</v>
      </c>
      <c r="CF115" s="1">
        <v>10.5136</v>
      </c>
      <c r="CG115" s="1">
        <v>10.8718</v>
      </c>
      <c r="CH115" s="1">
        <v>10.5528</v>
      </c>
      <c r="CI115" s="1">
        <v>10.624700000000001</v>
      </c>
      <c r="CJ115" s="1">
        <v>10.664999999999999</v>
      </c>
      <c r="CK115" s="1">
        <v>10.800599999999999</v>
      </c>
      <c r="CL115" s="1">
        <v>10.617699999999999</v>
      </c>
      <c r="CM115" s="1">
        <v>8.2647700000000004</v>
      </c>
      <c r="CN115" s="1">
        <v>10.4984</v>
      </c>
      <c r="CO115" s="1">
        <v>10.929399999999999</v>
      </c>
      <c r="CP115" s="1">
        <v>10.7357</v>
      </c>
      <c r="CQ115" s="1">
        <v>10.9091</v>
      </c>
      <c r="CR115" s="1">
        <v>10.6607</v>
      </c>
      <c r="CS115" s="1">
        <v>10.8169</v>
      </c>
      <c r="CT115" s="1">
        <v>10.8553</v>
      </c>
      <c r="CU115" s="1">
        <v>9.63232</v>
      </c>
      <c r="CV115" s="1">
        <v>10.6464</v>
      </c>
      <c r="CW115" s="1">
        <v>8.6191999999999993</v>
      </c>
      <c r="CX115" s="1">
        <v>10.128500000000001</v>
      </c>
      <c r="CY115" s="1">
        <v>10.7249</v>
      </c>
      <c r="CZ115" s="1">
        <v>10.6051</v>
      </c>
      <c r="DA115" s="1">
        <v>10.2926</v>
      </c>
      <c r="DB115" s="1">
        <v>10.508900000000001</v>
      </c>
      <c r="DC115" s="1">
        <v>10.8165</v>
      </c>
      <c r="DD115" s="1">
        <v>10.4337</v>
      </c>
      <c r="DE115" s="1">
        <v>10.667899999999999</v>
      </c>
      <c r="DF115" s="1">
        <v>10.236000000000001</v>
      </c>
      <c r="DG115" s="1">
        <v>10.954800000000001</v>
      </c>
      <c r="DH115" s="1">
        <v>10.3012</v>
      </c>
      <c r="DI115" s="1">
        <v>10.6965</v>
      </c>
      <c r="DJ115" s="1">
        <v>10.2906</v>
      </c>
      <c r="DK115" s="1">
        <v>10.670400000000001</v>
      </c>
      <c r="DL115" s="1">
        <v>10.623699999999999</v>
      </c>
      <c r="DM115" s="1">
        <v>10.702199999999999</v>
      </c>
      <c r="DN115" s="1">
        <v>10.3987</v>
      </c>
      <c r="DO115" s="1">
        <v>10.380699999999999</v>
      </c>
      <c r="DP115" s="1">
        <v>10.4617</v>
      </c>
      <c r="DQ115" s="1">
        <v>10.669</v>
      </c>
      <c r="DR115" s="1">
        <v>10.7247</v>
      </c>
      <c r="DS115" s="1">
        <v>10.466699999999999</v>
      </c>
      <c r="DT115" s="1">
        <v>10.6791</v>
      </c>
      <c r="DU115" s="1">
        <v>10.268700000000001</v>
      </c>
      <c r="DV115" s="1">
        <v>8.23841</v>
      </c>
      <c r="DW115" s="1">
        <v>10.022399999999999</v>
      </c>
      <c r="DX115" s="1">
        <v>10.565799999999999</v>
      </c>
      <c r="DY115" s="1">
        <v>10.437799999999999</v>
      </c>
      <c r="DZ115" s="1">
        <v>10.4855</v>
      </c>
      <c r="EA115" s="1">
        <v>10.549200000000001</v>
      </c>
      <c r="EB115" s="1">
        <v>10.2021</v>
      </c>
      <c r="EC115" s="1">
        <v>10.8377</v>
      </c>
      <c r="ED115" s="1">
        <v>10.5815</v>
      </c>
      <c r="EE115" s="1">
        <v>10.7277</v>
      </c>
      <c r="EF115" s="1">
        <f>CORREL($J$2:$EE$2,J115:EE115)</f>
        <v>-0.26112368842015593</v>
      </c>
      <c r="EG115" s="1">
        <f>TDIST(-(EF115*SQRT(126-2)/SQRT(1-(EF115*EF115))),126,2)</f>
        <v>3.134668576099875E-3</v>
      </c>
      <c r="EH115" s="1">
        <v>1.728615E-2</v>
      </c>
    </row>
    <row r="116" spans="1:138" x14ac:dyDescent="0.25">
      <c r="A116" s="1" t="s">
        <v>4</v>
      </c>
      <c r="B116" s="1">
        <v>11156431</v>
      </c>
      <c r="C116" s="1">
        <v>11174379</v>
      </c>
      <c r="D116" s="1">
        <v>17411751</v>
      </c>
      <c r="E116" s="1" t="s">
        <v>1091</v>
      </c>
      <c r="F116" s="1" t="s">
        <v>1090</v>
      </c>
      <c r="G116" s="1" t="s">
        <v>1089</v>
      </c>
      <c r="H116" s="1" t="s">
        <v>1088</v>
      </c>
      <c r="J116" s="1">
        <v>9.4870099999999997</v>
      </c>
      <c r="K116" s="1">
        <v>9.4142200000000003</v>
      </c>
      <c r="L116" s="1">
        <v>8.40395</v>
      </c>
      <c r="M116" s="1">
        <v>8.7685999999999993</v>
      </c>
      <c r="N116" s="1">
        <v>9.39405</v>
      </c>
      <c r="O116" s="1">
        <v>9.2042699999999993</v>
      </c>
      <c r="P116" s="1">
        <v>9.1232699999999998</v>
      </c>
      <c r="Q116" s="1">
        <v>9.6822099999999995</v>
      </c>
      <c r="R116" s="1">
        <v>9.2500400000000003</v>
      </c>
      <c r="S116" s="1">
        <v>8.8752099999999992</v>
      </c>
      <c r="T116" s="1">
        <v>9.2842000000000002</v>
      </c>
      <c r="U116" s="1">
        <v>8.9997799999999994</v>
      </c>
      <c r="V116" s="1">
        <v>8.9571799999999993</v>
      </c>
      <c r="W116" s="1">
        <v>8.8972899999999999</v>
      </c>
      <c r="X116" s="1">
        <v>8.4549099999999999</v>
      </c>
      <c r="Y116" s="1">
        <v>8.7784899999999997</v>
      </c>
      <c r="Z116" s="1">
        <v>9.1521299999999997</v>
      </c>
      <c r="AA116" s="1">
        <v>9.7511700000000001</v>
      </c>
      <c r="AB116" s="1">
        <v>8.8173499999999994</v>
      </c>
      <c r="AC116" s="1">
        <v>9.0609599999999997</v>
      </c>
      <c r="AD116" s="1">
        <v>9.7662600000000008</v>
      </c>
      <c r="AE116" s="1">
        <v>8.6262799999999995</v>
      </c>
      <c r="AF116" s="1">
        <v>9.5894300000000001</v>
      </c>
      <c r="AG116" s="1">
        <v>9.6264000000000003</v>
      </c>
      <c r="AH116" s="1">
        <v>9.0969999999999995</v>
      </c>
      <c r="AI116" s="1">
        <v>9.3859300000000001</v>
      </c>
      <c r="AJ116" s="1">
        <v>9.0427999999999997</v>
      </c>
      <c r="AK116" s="1">
        <v>9.6143699999999992</v>
      </c>
      <c r="AL116" s="1">
        <v>8.6448199999999993</v>
      </c>
      <c r="AM116" s="1">
        <v>9.0342300000000009</v>
      </c>
      <c r="AN116" s="1">
        <v>9.1122200000000007</v>
      </c>
      <c r="AO116" s="1">
        <v>9.6871100000000006</v>
      </c>
      <c r="AP116" s="1">
        <v>9.3221100000000003</v>
      </c>
      <c r="AQ116" s="1">
        <v>9.1961399999999998</v>
      </c>
      <c r="AR116" s="1">
        <v>9.8978300000000008</v>
      </c>
      <c r="AS116" s="1">
        <v>9.1453500000000005</v>
      </c>
      <c r="AT116" s="1">
        <v>8.6966800000000006</v>
      </c>
      <c r="AU116" s="1">
        <v>9.0434199999999993</v>
      </c>
      <c r="AV116" s="1">
        <v>8.0407899999999994</v>
      </c>
      <c r="AW116" s="1">
        <v>8.6464300000000005</v>
      </c>
      <c r="AX116" s="1">
        <v>9.2153799999999997</v>
      </c>
      <c r="AY116" s="1">
        <v>8.8619800000000009</v>
      </c>
      <c r="AZ116" s="1">
        <v>9.1163399999999992</v>
      </c>
      <c r="BA116" s="1">
        <v>8.9529399999999999</v>
      </c>
      <c r="BB116" s="1">
        <v>9.8096399999999999</v>
      </c>
      <c r="BC116" s="1">
        <v>9.5158299999999993</v>
      </c>
      <c r="BD116" s="1">
        <v>9.1807700000000008</v>
      </c>
      <c r="BE116" s="1">
        <v>9.1103299999999994</v>
      </c>
      <c r="BF116" s="1">
        <v>9.6676500000000001</v>
      </c>
      <c r="BG116" s="1">
        <v>9.1221599999999992</v>
      </c>
      <c r="BH116" s="1">
        <v>7.5498900000000004</v>
      </c>
      <c r="BI116" s="1">
        <v>8.4974299999999996</v>
      </c>
      <c r="BJ116" s="1">
        <v>8.5045599999999997</v>
      </c>
      <c r="BK116" s="1">
        <v>9.0472999999999999</v>
      </c>
      <c r="BL116" s="1">
        <v>9.7096</v>
      </c>
      <c r="BM116" s="1">
        <v>8.6295900000000003</v>
      </c>
      <c r="BN116" s="1">
        <v>8.7553699999999992</v>
      </c>
      <c r="BO116" s="1">
        <v>8.3482400000000005</v>
      </c>
      <c r="BP116" s="1">
        <v>8.9099400000000006</v>
      </c>
      <c r="BQ116" s="1">
        <v>8.7233499999999999</v>
      </c>
      <c r="BR116" s="1">
        <v>8.4341600000000003</v>
      </c>
      <c r="BS116" s="1">
        <v>9.4395299999999995</v>
      </c>
      <c r="BT116" s="1">
        <v>8.7024000000000008</v>
      </c>
      <c r="BU116" s="1">
        <v>9.3941300000000005</v>
      </c>
      <c r="BV116" s="1">
        <v>8.7220300000000002</v>
      </c>
      <c r="BW116" s="1">
        <v>8.8264800000000001</v>
      </c>
      <c r="BX116" s="1">
        <v>9.3418200000000002</v>
      </c>
      <c r="BY116" s="1">
        <v>9.0860599999999998</v>
      </c>
      <c r="BZ116" s="1">
        <v>9.3717500000000005</v>
      </c>
      <c r="CA116" s="1">
        <v>8.6261399999999995</v>
      </c>
      <c r="CB116" s="1">
        <v>8.9237199999999994</v>
      </c>
      <c r="CC116" s="1">
        <v>9.1647499999999997</v>
      </c>
      <c r="CD116" s="1">
        <v>8.7658299999999993</v>
      </c>
      <c r="CE116" s="1">
        <v>8.39785</v>
      </c>
      <c r="CF116" s="1">
        <v>9.7525399999999998</v>
      </c>
      <c r="CG116" s="1">
        <v>9.2684999999999995</v>
      </c>
      <c r="CH116" s="1">
        <v>7.9920099999999996</v>
      </c>
      <c r="CI116" s="1">
        <v>8.8981499999999993</v>
      </c>
      <c r="CJ116" s="1">
        <v>9.4249299999999998</v>
      </c>
      <c r="CK116" s="1">
        <v>9.2958700000000007</v>
      </c>
      <c r="CL116" s="1">
        <v>8.6666500000000006</v>
      </c>
      <c r="CM116" s="1">
        <v>9.9767799999999998</v>
      </c>
      <c r="CN116" s="1">
        <v>9.1062700000000003</v>
      </c>
      <c r="CO116" s="1">
        <v>8.6552199999999999</v>
      </c>
      <c r="CP116" s="1">
        <v>9.13293</v>
      </c>
      <c r="CQ116" s="1">
        <v>9.1886100000000006</v>
      </c>
      <c r="CR116" s="1">
        <v>9.1834600000000002</v>
      </c>
      <c r="CS116" s="1">
        <v>8.9043799999999997</v>
      </c>
      <c r="CT116" s="1">
        <v>9.3368199999999995</v>
      </c>
      <c r="CU116" s="1">
        <v>9.1456999999999997</v>
      </c>
      <c r="CV116" s="1">
        <v>8.8938000000000006</v>
      </c>
      <c r="CW116" s="1">
        <v>9.7269400000000008</v>
      </c>
      <c r="CX116" s="1">
        <v>9.0375899999999998</v>
      </c>
      <c r="CY116" s="1">
        <v>9.0194600000000005</v>
      </c>
      <c r="CZ116" s="1">
        <v>8.9372600000000002</v>
      </c>
      <c r="DA116" s="1">
        <v>9.1752900000000004</v>
      </c>
      <c r="DB116" s="1">
        <v>8.5542499999999997</v>
      </c>
      <c r="DC116" s="1">
        <v>8.93764</v>
      </c>
      <c r="DD116" s="1">
        <v>9.3064400000000003</v>
      </c>
      <c r="DE116" s="1">
        <v>8.4667100000000008</v>
      </c>
      <c r="DF116" s="1">
        <v>8.3205500000000008</v>
      </c>
      <c r="DG116" s="1">
        <v>9.12988</v>
      </c>
      <c r="DH116" s="1">
        <v>8.2167999999999992</v>
      </c>
      <c r="DI116" s="1">
        <v>9.1008499999999994</v>
      </c>
      <c r="DJ116" s="1">
        <v>9.2238299999999995</v>
      </c>
      <c r="DK116" s="1">
        <v>8.8713200000000008</v>
      </c>
      <c r="DL116" s="1">
        <v>8.3096700000000006</v>
      </c>
      <c r="DM116" s="1">
        <v>8.6855799999999999</v>
      </c>
      <c r="DN116" s="1">
        <v>8.8408700000000007</v>
      </c>
      <c r="DO116" s="1">
        <v>9.5228599999999997</v>
      </c>
      <c r="DP116" s="1">
        <v>9.0497300000000003</v>
      </c>
      <c r="DQ116" s="1">
        <v>8.7954799999999995</v>
      </c>
      <c r="DR116" s="1">
        <v>8.8284900000000004</v>
      </c>
      <c r="DS116" s="1">
        <v>8.7031899999999993</v>
      </c>
      <c r="DT116" s="1">
        <v>9.2361400000000007</v>
      </c>
      <c r="DU116" s="1">
        <v>8.5685000000000002</v>
      </c>
      <c r="DV116" s="1">
        <v>9.3950099999999992</v>
      </c>
      <c r="DW116" s="1">
        <v>8.40794</v>
      </c>
      <c r="DX116" s="1">
        <v>8.2580200000000001</v>
      </c>
      <c r="DY116" s="1">
        <v>8.6239299999999997</v>
      </c>
      <c r="DZ116" s="1">
        <v>8.4319100000000002</v>
      </c>
      <c r="EA116" s="1">
        <v>8.7927900000000001</v>
      </c>
      <c r="EB116" s="1">
        <v>9.1284399999999994</v>
      </c>
      <c r="EC116" s="1">
        <v>9.1554400000000005</v>
      </c>
      <c r="ED116" s="1">
        <v>9.3501499999999993</v>
      </c>
      <c r="EE116" s="1">
        <v>8.9261599999999994</v>
      </c>
      <c r="EF116" s="1">
        <f>CORREL($J$2:$EE$2,J116:EE116)</f>
        <v>0.26033942025084966</v>
      </c>
      <c r="EG116" s="1">
        <f>TDIST((EF116*SQRT(126-2)/SQRT(1-(EF116*EF116))),126,2)</f>
        <v>3.2293743317826661E-3</v>
      </c>
      <c r="EH116" s="1">
        <v>1.7599460000000001E-2</v>
      </c>
    </row>
    <row r="117" spans="1:138" x14ac:dyDescent="0.25">
      <c r="A117" s="1" t="s">
        <v>4</v>
      </c>
      <c r="B117" s="1">
        <v>32615451</v>
      </c>
      <c r="C117" s="1">
        <v>32653265</v>
      </c>
      <c r="D117" s="1">
        <v>17412404</v>
      </c>
      <c r="E117" s="1" t="s">
        <v>1087</v>
      </c>
      <c r="F117" s="1" t="s">
        <v>1086</v>
      </c>
      <c r="G117" s="1" t="s">
        <v>1085</v>
      </c>
      <c r="H117" s="1" t="s">
        <v>1084</v>
      </c>
      <c r="J117" s="1">
        <v>9.3332499999999996</v>
      </c>
      <c r="K117" s="1">
        <v>9.6547000000000001</v>
      </c>
      <c r="L117" s="1">
        <v>9.8663900000000009</v>
      </c>
      <c r="M117" s="1">
        <v>9.6576299999999993</v>
      </c>
      <c r="N117" s="1">
        <v>9.6091099999999994</v>
      </c>
      <c r="O117" s="1">
        <v>9.8195999999999994</v>
      </c>
      <c r="P117" s="1">
        <v>9.8012200000000007</v>
      </c>
      <c r="Q117" s="1">
        <v>8.7851900000000001</v>
      </c>
      <c r="R117" s="1">
        <v>9.5225299999999997</v>
      </c>
      <c r="S117" s="1">
        <v>9.9630899999999993</v>
      </c>
      <c r="T117" s="1">
        <v>9.8042499999999997</v>
      </c>
      <c r="U117" s="1">
        <v>9.9233600000000006</v>
      </c>
      <c r="V117" s="1">
        <v>10.139099999999999</v>
      </c>
      <c r="W117" s="1">
        <v>9.90137</v>
      </c>
      <c r="X117" s="1">
        <v>10.180999999999999</v>
      </c>
      <c r="Y117" s="1">
        <v>9.6792899999999999</v>
      </c>
      <c r="Z117" s="1">
        <v>9.8760100000000008</v>
      </c>
      <c r="AA117" s="1">
        <v>9.61463</v>
      </c>
      <c r="AB117" s="1">
        <v>9.9149999999999991</v>
      </c>
      <c r="AC117" s="1">
        <v>9.67835</v>
      </c>
      <c r="AD117" s="1">
        <v>9.7112800000000004</v>
      </c>
      <c r="AE117" s="1">
        <v>9.8353999999999999</v>
      </c>
      <c r="AF117" s="1">
        <v>9.4237599999999997</v>
      </c>
      <c r="AG117" s="1">
        <v>9.6794100000000007</v>
      </c>
      <c r="AH117" s="1">
        <v>9.6986299999999996</v>
      </c>
      <c r="AI117" s="1">
        <v>9.6286400000000008</v>
      </c>
      <c r="AJ117" s="1">
        <v>10.1214</v>
      </c>
      <c r="AK117" s="1">
        <v>9.8706800000000001</v>
      </c>
      <c r="AL117" s="1">
        <v>9.8254599999999996</v>
      </c>
      <c r="AM117" s="1">
        <v>9.51145</v>
      </c>
      <c r="AN117" s="1">
        <v>10.0243</v>
      </c>
      <c r="AO117" s="1">
        <v>9.7973199999999991</v>
      </c>
      <c r="AP117" s="1">
        <v>9.7367100000000004</v>
      </c>
      <c r="AQ117" s="1">
        <v>9.9772700000000007</v>
      </c>
      <c r="AR117" s="1">
        <v>9.7074400000000001</v>
      </c>
      <c r="AS117" s="1">
        <v>10.0205</v>
      </c>
      <c r="AT117" s="1">
        <v>10.034700000000001</v>
      </c>
      <c r="AU117" s="1">
        <v>9.8022600000000004</v>
      </c>
      <c r="AV117" s="1">
        <v>9.9810800000000004</v>
      </c>
      <c r="AW117" s="1">
        <v>9.5245099999999994</v>
      </c>
      <c r="AX117" s="1">
        <v>10.021100000000001</v>
      </c>
      <c r="AY117" s="1">
        <v>9.8681900000000002</v>
      </c>
      <c r="AZ117" s="1">
        <v>9.5730799999999991</v>
      </c>
      <c r="BA117" s="1">
        <v>9.9279100000000007</v>
      </c>
      <c r="BB117" s="1">
        <v>8.6362299999999994</v>
      </c>
      <c r="BC117" s="1">
        <v>9.4825400000000002</v>
      </c>
      <c r="BD117" s="1">
        <v>9.5502099999999999</v>
      </c>
      <c r="BE117" s="1">
        <v>10.0595</v>
      </c>
      <c r="BF117" s="1">
        <v>10.0379</v>
      </c>
      <c r="BG117" s="1">
        <v>9.8475000000000001</v>
      </c>
      <c r="BH117" s="1">
        <v>9.1782900000000005</v>
      </c>
      <c r="BI117" s="1">
        <v>9.85623</v>
      </c>
      <c r="BJ117" s="1">
        <v>9.9103600000000007</v>
      </c>
      <c r="BK117" s="1">
        <v>10.1547</v>
      </c>
      <c r="BL117" s="1">
        <v>9.8631899999999995</v>
      </c>
      <c r="BM117" s="1">
        <v>9.6978299999999997</v>
      </c>
      <c r="BN117" s="1">
        <v>9.7117799999999992</v>
      </c>
      <c r="BO117" s="1">
        <v>9.7875999999999994</v>
      </c>
      <c r="BP117" s="1">
        <v>9.8915900000000008</v>
      </c>
      <c r="BQ117" s="1">
        <v>9.8885900000000007</v>
      </c>
      <c r="BR117" s="1">
        <v>9.8304500000000008</v>
      </c>
      <c r="BS117" s="1">
        <v>9.8894599999999997</v>
      </c>
      <c r="BT117" s="1">
        <v>9.8960699999999999</v>
      </c>
      <c r="BU117" s="1">
        <v>9.8559999999999999</v>
      </c>
      <c r="BV117" s="1">
        <v>10.044700000000001</v>
      </c>
      <c r="BW117" s="1">
        <v>9.8171999999999997</v>
      </c>
      <c r="BX117" s="1">
        <v>9.8565199999999997</v>
      </c>
      <c r="BY117" s="1">
        <v>10.0724</v>
      </c>
      <c r="BZ117" s="1">
        <v>9.7223799999999994</v>
      </c>
      <c r="CA117" s="1">
        <v>9.9414800000000003</v>
      </c>
      <c r="CB117" s="1">
        <v>9.9452200000000008</v>
      </c>
      <c r="CC117" s="1">
        <v>10.096299999999999</v>
      </c>
      <c r="CD117" s="1">
        <v>10.0746</v>
      </c>
      <c r="CE117" s="1">
        <v>10.2158</v>
      </c>
      <c r="CF117" s="1">
        <v>9.67727</v>
      </c>
      <c r="CG117" s="1">
        <v>10.155099999999999</v>
      </c>
      <c r="CH117" s="1">
        <v>9.8677399999999995</v>
      </c>
      <c r="CI117" s="1">
        <v>9.6954899999999995</v>
      </c>
      <c r="CJ117" s="1">
        <v>10.025700000000001</v>
      </c>
      <c r="CK117" s="1">
        <v>10.0466</v>
      </c>
      <c r="CL117" s="1">
        <v>9.9558499999999999</v>
      </c>
      <c r="CM117" s="1">
        <v>8.9595099999999999</v>
      </c>
      <c r="CN117" s="1">
        <v>10.068</v>
      </c>
      <c r="CO117" s="1">
        <v>10.228</v>
      </c>
      <c r="CP117" s="1">
        <v>9.8600399999999997</v>
      </c>
      <c r="CQ117" s="1">
        <v>9.9894999999999996</v>
      </c>
      <c r="CR117" s="1">
        <v>9.9221199999999996</v>
      </c>
      <c r="CS117" s="1">
        <v>9.8877600000000001</v>
      </c>
      <c r="CT117" s="1">
        <v>10.001099999999999</v>
      </c>
      <c r="CU117" s="1">
        <v>9.1093799999999998</v>
      </c>
      <c r="CV117" s="1">
        <v>9.8468999999999998</v>
      </c>
      <c r="CW117" s="1">
        <v>8.8168600000000001</v>
      </c>
      <c r="CX117" s="1">
        <v>9.7834599999999998</v>
      </c>
      <c r="CY117" s="1">
        <v>9.9476399999999998</v>
      </c>
      <c r="CZ117" s="1">
        <v>10.068199999999999</v>
      </c>
      <c r="DA117" s="1">
        <v>9.4898699999999998</v>
      </c>
      <c r="DB117" s="1">
        <v>9.8738799999999998</v>
      </c>
      <c r="DC117" s="1">
        <v>9.8940300000000008</v>
      </c>
      <c r="DD117" s="1">
        <v>9.8627800000000008</v>
      </c>
      <c r="DE117" s="1">
        <v>9.9752100000000006</v>
      </c>
      <c r="DF117" s="1">
        <v>9.9261800000000004</v>
      </c>
      <c r="DG117" s="1">
        <v>10.0787</v>
      </c>
      <c r="DH117" s="1">
        <v>9.7483000000000004</v>
      </c>
      <c r="DI117" s="1">
        <v>10.0307</v>
      </c>
      <c r="DJ117" s="1">
        <v>9.7892200000000003</v>
      </c>
      <c r="DK117" s="1">
        <v>9.9627099999999995</v>
      </c>
      <c r="DL117" s="1">
        <v>9.6866199999999996</v>
      </c>
      <c r="DM117" s="1">
        <v>10.141299999999999</v>
      </c>
      <c r="DN117" s="1">
        <v>9.9933800000000002</v>
      </c>
      <c r="DO117" s="1">
        <v>10.063800000000001</v>
      </c>
      <c r="DP117" s="1">
        <v>9.7644300000000008</v>
      </c>
      <c r="DQ117" s="1">
        <v>9.8802099999999999</v>
      </c>
      <c r="DR117" s="1">
        <v>9.93309</v>
      </c>
      <c r="DS117" s="1">
        <v>10.0693</v>
      </c>
      <c r="DT117" s="1">
        <v>9.9423700000000004</v>
      </c>
      <c r="DU117" s="1">
        <v>9.82287</v>
      </c>
      <c r="DV117" s="1">
        <v>8.7459500000000006</v>
      </c>
      <c r="DW117" s="1">
        <v>9.9385700000000003</v>
      </c>
      <c r="DX117" s="1">
        <v>9.8724900000000009</v>
      </c>
      <c r="DY117" s="1">
        <v>10.149100000000001</v>
      </c>
      <c r="DZ117" s="1">
        <v>9.5741499999999995</v>
      </c>
      <c r="EA117" s="1">
        <v>10.0337</v>
      </c>
      <c r="EB117" s="1">
        <v>9.8257200000000005</v>
      </c>
      <c r="EC117" s="1">
        <v>10.032400000000001</v>
      </c>
      <c r="ED117" s="1">
        <v>9.9354600000000008</v>
      </c>
      <c r="EE117" s="1">
        <v>10.001200000000001</v>
      </c>
      <c r="EF117" s="1">
        <f>CORREL($J$2:$EE$2,J117:EE117)</f>
        <v>-0.25918180431173543</v>
      </c>
      <c r="EG117" s="1">
        <f>TDIST(-(EF117*SQRT(126-2)/SQRT(1-(EF117*EF117))),126,2)</f>
        <v>3.3738731071783702E-3</v>
      </c>
      <c r="EH117" s="1">
        <v>1.819322E-2</v>
      </c>
    </row>
    <row r="118" spans="1:138" x14ac:dyDescent="0.25">
      <c r="A118" s="1" t="s">
        <v>4</v>
      </c>
      <c r="B118" s="1">
        <v>40775110</v>
      </c>
      <c r="C118" s="1">
        <v>40775766</v>
      </c>
      <c r="D118" s="1">
        <v>17424075</v>
      </c>
      <c r="E118" s="1" t="s">
        <v>1083</v>
      </c>
      <c r="F118" s="1" t="s">
        <v>1082</v>
      </c>
      <c r="G118" s="1" t="s">
        <v>1081</v>
      </c>
      <c r="H118" s="1" t="s">
        <v>1080</v>
      </c>
      <c r="J118" s="1">
        <v>11.987399999999999</v>
      </c>
      <c r="K118" s="1">
        <v>11.714700000000001</v>
      </c>
      <c r="L118" s="1">
        <v>11.8048</v>
      </c>
      <c r="M118" s="1">
        <v>11.646800000000001</v>
      </c>
      <c r="N118" s="1">
        <v>11.864599999999999</v>
      </c>
      <c r="O118" s="1">
        <v>11.3407</v>
      </c>
      <c r="P118" s="1">
        <v>11.567600000000001</v>
      </c>
      <c r="Q118" s="1">
        <v>11.921200000000001</v>
      </c>
      <c r="R118" s="1">
        <v>11.856199999999999</v>
      </c>
      <c r="S118" s="1">
        <v>11.5608</v>
      </c>
      <c r="T118" s="1">
        <v>11.4557</v>
      </c>
      <c r="U118" s="1">
        <v>11.8262</v>
      </c>
      <c r="V118" s="1">
        <v>11.2471</v>
      </c>
      <c r="W118" s="1">
        <v>11.707800000000001</v>
      </c>
      <c r="X118" s="1">
        <v>11.214700000000001</v>
      </c>
      <c r="Y118" s="1">
        <v>11.417400000000001</v>
      </c>
      <c r="Z118" s="1">
        <v>11.536300000000001</v>
      </c>
      <c r="AA118" s="1">
        <v>11.1471</v>
      </c>
      <c r="AB118" s="1">
        <v>11.640700000000001</v>
      </c>
      <c r="AC118" s="1">
        <v>11.666399999999999</v>
      </c>
      <c r="AD118" s="1">
        <v>11.853400000000001</v>
      </c>
      <c r="AE118" s="1">
        <v>11.5977</v>
      </c>
      <c r="AF118" s="1">
        <v>11.5732</v>
      </c>
      <c r="AG118" s="1">
        <v>11.8866</v>
      </c>
      <c r="AH118" s="1">
        <v>11.7476</v>
      </c>
      <c r="AI118" s="1">
        <v>11.6936</v>
      </c>
      <c r="AJ118" s="1">
        <v>11.6585</v>
      </c>
      <c r="AK118" s="1">
        <v>11.7067</v>
      </c>
      <c r="AL118" s="1">
        <v>11.5938</v>
      </c>
      <c r="AM118" s="1">
        <v>11.8504</v>
      </c>
      <c r="AN118" s="1">
        <v>11.688599999999999</v>
      </c>
      <c r="AO118" s="1">
        <v>11.3283</v>
      </c>
      <c r="AP118" s="1">
        <v>11.7714</v>
      </c>
      <c r="AQ118" s="1">
        <v>11.673</v>
      </c>
      <c r="AR118" s="1">
        <v>11.8384</v>
      </c>
      <c r="AS118" s="1">
        <v>11.644</v>
      </c>
      <c r="AT118" s="1">
        <v>11.383100000000001</v>
      </c>
      <c r="AU118" s="1">
        <v>11.74</v>
      </c>
      <c r="AV118" s="1">
        <v>11.690799999999999</v>
      </c>
      <c r="AW118" s="1">
        <v>11.468999999999999</v>
      </c>
      <c r="AX118" s="1">
        <v>11.620200000000001</v>
      </c>
      <c r="AY118" s="1">
        <v>11.7217</v>
      </c>
      <c r="AZ118" s="1">
        <v>11.798500000000001</v>
      </c>
      <c r="BA118" s="1">
        <v>11.2272</v>
      </c>
      <c r="BB118" s="1">
        <v>11.732200000000001</v>
      </c>
      <c r="BC118" s="1">
        <v>11.230499999999999</v>
      </c>
      <c r="BD118" s="1">
        <v>11.799099999999999</v>
      </c>
      <c r="BE118" s="1">
        <v>11.7089</v>
      </c>
      <c r="BF118" s="1">
        <v>11.6591</v>
      </c>
      <c r="BG118" s="1">
        <v>11.4497</v>
      </c>
      <c r="BH118" s="1">
        <v>11.7036</v>
      </c>
      <c r="BI118" s="1">
        <v>11.488899999999999</v>
      </c>
      <c r="BJ118" s="1">
        <v>11.5267</v>
      </c>
      <c r="BK118" s="1">
        <v>11.7066</v>
      </c>
      <c r="BL118" s="1">
        <v>11.714499999999999</v>
      </c>
      <c r="BM118" s="1">
        <v>11.7311</v>
      </c>
      <c r="BN118" s="1">
        <v>11.7941</v>
      </c>
      <c r="BO118" s="1">
        <v>11.7346</v>
      </c>
      <c r="BP118" s="1">
        <v>11.644</v>
      </c>
      <c r="BQ118" s="1">
        <v>11.752599999999999</v>
      </c>
      <c r="BR118" s="1">
        <v>11.528</v>
      </c>
      <c r="BS118" s="1">
        <v>11.443199999999999</v>
      </c>
      <c r="BT118" s="1">
        <v>11.6731</v>
      </c>
      <c r="BU118" s="1">
        <v>11.8207</v>
      </c>
      <c r="BV118" s="1">
        <v>11.685</v>
      </c>
      <c r="BW118" s="1">
        <v>11.740500000000001</v>
      </c>
      <c r="BX118" s="1">
        <v>11.847300000000001</v>
      </c>
      <c r="BY118" s="1">
        <v>11.977</v>
      </c>
      <c r="BZ118" s="1">
        <v>11.7699</v>
      </c>
      <c r="CA118" s="1">
        <v>11.645899999999999</v>
      </c>
      <c r="CB118" s="1">
        <v>11.763199999999999</v>
      </c>
      <c r="CC118" s="1">
        <v>11.564500000000001</v>
      </c>
      <c r="CD118" s="1">
        <v>11.713699999999999</v>
      </c>
      <c r="CE118" s="1">
        <v>11.7362</v>
      </c>
      <c r="CF118" s="1">
        <v>11.550599999999999</v>
      </c>
      <c r="CG118" s="1">
        <v>11.689299999999999</v>
      </c>
      <c r="CH118" s="1">
        <v>11.8285</v>
      </c>
      <c r="CI118" s="1">
        <v>11.691000000000001</v>
      </c>
      <c r="CJ118" s="1">
        <v>11.490399999999999</v>
      </c>
      <c r="CK118" s="1">
        <v>11.657500000000001</v>
      </c>
      <c r="CL118" s="1">
        <v>11.641999999999999</v>
      </c>
      <c r="CM118" s="1">
        <v>12.0009</v>
      </c>
      <c r="CN118" s="1">
        <v>11.509499999999999</v>
      </c>
      <c r="CO118" s="1">
        <v>11.770300000000001</v>
      </c>
      <c r="CP118" s="1">
        <v>11.589700000000001</v>
      </c>
      <c r="CQ118" s="1">
        <v>11.622400000000001</v>
      </c>
      <c r="CR118" s="1">
        <v>11.581099999999999</v>
      </c>
      <c r="CS118" s="1">
        <v>11.6746</v>
      </c>
      <c r="CT118" s="1">
        <v>11.7163</v>
      </c>
      <c r="CU118" s="1">
        <v>11.839700000000001</v>
      </c>
      <c r="CV118" s="1">
        <v>11.645099999999999</v>
      </c>
      <c r="CW118" s="1">
        <v>11.3772</v>
      </c>
      <c r="CX118" s="1">
        <v>11.6469</v>
      </c>
      <c r="CY118" s="1">
        <v>11.6892</v>
      </c>
      <c r="CZ118" s="1">
        <v>11.5594</v>
      </c>
      <c r="DA118" s="1">
        <v>11.706300000000001</v>
      </c>
      <c r="DB118" s="1">
        <v>11.7349</v>
      </c>
      <c r="DC118" s="1">
        <v>11.783200000000001</v>
      </c>
      <c r="DD118" s="1">
        <v>11.174899999999999</v>
      </c>
      <c r="DE118" s="1">
        <v>11.647</v>
      </c>
      <c r="DF118" s="1">
        <v>11.7682</v>
      </c>
      <c r="DG118" s="1">
        <v>11.568199999999999</v>
      </c>
      <c r="DH118" s="1">
        <v>11.5006</v>
      </c>
      <c r="DI118" s="1">
        <v>11.5852</v>
      </c>
      <c r="DJ118" s="1">
        <v>11.7303</v>
      </c>
      <c r="DK118" s="1">
        <v>11.8025</v>
      </c>
      <c r="DL118" s="1">
        <v>11.8857</v>
      </c>
      <c r="DM118" s="1">
        <v>11.6904</v>
      </c>
      <c r="DN118" s="1">
        <v>11.6944</v>
      </c>
      <c r="DO118" s="1">
        <v>11.589</v>
      </c>
      <c r="DP118" s="1">
        <v>11.7605</v>
      </c>
      <c r="DQ118" s="1">
        <v>11.5723</v>
      </c>
      <c r="DR118" s="1">
        <v>11.6691</v>
      </c>
      <c r="DS118" s="1">
        <v>11.769</v>
      </c>
      <c r="DT118" s="1">
        <v>11.5702</v>
      </c>
      <c r="DU118" s="1">
        <v>11.820499999999999</v>
      </c>
      <c r="DV118" s="1">
        <v>12.0162</v>
      </c>
      <c r="DW118" s="1">
        <v>11.667</v>
      </c>
      <c r="DX118" s="1">
        <v>11.6465</v>
      </c>
      <c r="DY118" s="1">
        <v>11.6486</v>
      </c>
      <c r="DZ118" s="1">
        <v>11.5733</v>
      </c>
      <c r="EA118" s="1">
        <v>11.627800000000001</v>
      </c>
      <c r="EB118" s="1">
        <v>11.4938</v>
      </c>
      <c r="EC118" s="1">
        <v>11.6579</v>
      </c>
      <c r="ED118" s="1">
        <v>11.6418</v>
      </c>
      <c r="EE118" s="1">
        <v>11.679500000000001</v>
      </c>
      <c r="EF118" s="1">
        <f>CORREL($J$2:$EE$2,J118:EE118)</f>
        <v>0.25818236493714047</v>
      </c>
      <c r="EG118" s="1">
        <f>TDIST((EF118*SQRT(126-2)/SQRT(1-(EF118*EF118))),126,2)</f>
        <v>3.503276365513305E-3</v>
      </c>
      <c r="EH118" s="1">
        <v>1.8821000000000001E-2</v>
      </c>
    </row>
    <row r="119" spans="1:138" x14ac:dyDescent="0.25">
      <c r="A119" s="1" t="s">
        <v>4</v>
      </c>
      <c r="B119" s="1">
        <v>32382318</v>
      </c>
      <c r="C119" s="1">
        <v>32392411</v>
      </c>
      <c r="D119" s="1">
        <v>17412400</v>
      </c>
      <c r="E119" s="1" t="s">
        <v>1079</v>
      </c>
      <c r="F119" s="1" t="s">
        <v>1078</v>
      </c>
      <c r="G119" s="1" t="s">
        <v>1077</v>
      </c>
      <c r="H119" s="1" t="s">
        <v>1076</v>
      </c>
      <c r="J119" s="1">
        <v>5.6951400000000003</v>
      </c>
      <c r="K119" s="1">
        <v>5.8701299999999996</v>
      </c>
      <c r="L119" s="1">
        <v>6.1942599999999999</v>
      </c>
      <c r="M119" s="1">
        <v>5.4034899999999997</v>
      </c>
      <c r="N119" s="1">
        <v>5.7211800000000004</v>
      </c>
      <c r="O119" s="1">
        <v>5.9153099999999998</v>
      </c>
      <c r="P119" s="1">
        <v>5.9826499999999996</v>
      </c>
      <c r="Q119" s="1">
        <v>5.49979</v>
      </c>
      <c r="R119" s="1">
        <v>5.2936500000000004</v>
      </c>
      <c r="S119" s="1">
        <v>5.90299</v>
      </c>
      <c r="T119" s="1">
        <v>5.4594899999999997</v>
      </c>
      <c r="U119" s="1">
        <v>5.5665800000000001</v>
      </c>
      <c r="V119" s="1">
        <v>5.7636200000000004</v>
      </c>
      <c r="W119" s="1">
        <v>6.5024899999999999</v>
      </c>
      <c r="X119" s="1">
        <v>5.6890200000000002</v>
      </c>
      <c r="Y119" s="1">
        <v>6.1633699999999996</v>
      </c>
      <c r="Z119" s="1">
        <v>6.1249599999999997</v>
      </c>
      <c r="AA119" s="1">
        <v>5.8501000000000003</v>
      </c>
      <c r="AB119" s="1">
        <v>6.0369400000000004</v>
      </c>
      <c r="AC119" s="1">
        <v>5.7361599999999999</v>
      </c>
      <c r="AD119" s="1">
        <v>5.28172</v>
      </c>
      <c r="AE119" s="1">
        <v>6.22546</v>
      </c>
      <c r="AF119" s="1">
        <v>5.8339400000000001</v>
      </c>
      <c r="AG119" s="1">
        <v>5.2172400000000003</v>
      </c>
      <c r="AH119" s="1">
        <v>6.2778099999999997</v>
      </c>
      <c r="AI119" s="1">
        <v>6.0414500000000002</v>
      </c>
      <c r="AJ119" s="1">
        <v>6.3309300000000004</v>
      </c>
      <c r="AK119" s="1">
        <v>5.9997699999999998</v>
      </c>
      <c r="AL119" s="1">
        <v>5.7182000000000004</v>
      </c>
      <c r="AM119" s="1">
        <v>4.9719699999999998</v>
      </c>
      <c r="AN119" s="1">
        <v>6.4835599999999998</v>
      </c>
      <c r="AO119" s="1">
        <v>6.1427800000000001</v>
      </c>
      <c r="AP119" s="1">
        <v>6.2430300000000001</v>
      </c>
      <c r="AQ119" s="1">
        <v>6.2896200000000002</v>
      </c>
      <c r="AR119" s="1">
        <v>6.1850100000000001</v>
      </c>
      <c r="AS119" s="1">
        <v>6.1352599999999997</v>
      </c>
      <c r="AT119" s="1">
        <v>6.5245800000000003</v>
      </c>
      <c r="AU119" s="1">
        <v>5.9919000000000002</v>
      </c>
      <c r="AV119" s="1">
        <v>6.2009800000000004</v>
      </c>
      <c r="AW119" s="1">
        <v>5.6732399999999998</v>
      </c>
      <c r="AX119" s="1">
        <v>6.3995499999999996</v>
      </c>
      <c r="AY119" s="1">
        <v>6.31745</v>
      </c>
      <c r="AZ119" s="1">
        <v>6.1330400000000003</v>
      </c>
      <c r="BA119" s="1">
        <v>6.1653099999999998</v>
      </c>
      <c r="BB119" s="1">
        <v>5.1608000000000001</v>
      </c>
      <c r="BC119" s="1">
        <v>5.9144399999999999</v>
      </c>
      <c r="BD119" s="1">
        <v>5.7858000000000001</v>
      </c>
      <c r="BE119" s="1">
        <v>5.7304899999999996</v>
      </c>
      <c r="BF119" s="1">
        <v>6.1890799999999997</v>
      </c>
      <c r="BG119" s="1">
        <v>5.8328600000000002</v>
      </c>
      <c r="BH119" s="1">
        <v>5.5652799999999996</v>
      </c>
      <c r="BI119" s="1">
        <v>5.8857400000000002</v>
      </c>
      <c r="BJ119" s="1">
        <v>6.5201099999999999</v>
      </c>
      <c r="BK119" s="1">
        <v>5.8556900000000001</v>
      </c>
      <c r="BL119" s="1">
        <v>5.7551100000000002</v>
      </c>
      <c r="BM119" s="1">
        <v>6.0789400000000002</v>
      </c>
      <c r="BN119" s="1">
        <v>6.0062300000000004</v>
      </c>
      <c r="BO119" s="1">
        <v>6.0836600000000001</v>
      </c>
      <c r="BP119" s="1">
        <v>5.4416799999999999</v>
      </c>
      <c r="BQ119" s="1">
        <v>6.1676000000000002</v>
      </c>
      <c r="BR119" s="1">
        <v>5.4970600000000003</v>
      </c>
      <c r="BS119" s="1">
        <v>6.3610199999999999</v>
      </c>
      <c r="BT119" s="1">
        <v>6.10907</v>
      </c>
      <c r="BU119" s="1">
        <v>6.0140599999999997</v>
      </c>
      <c r="BV119" s="1">
        <v>6.1113099999999996</v>
      </c>
      <c r="BW119" s="1">
        <v>6.5191699999999999</v>
      </c>
      <c r="BX119" s="1">
        <v>6.1405900000000004</v>
      </c>
      <c r="BY119" s="1">
        <v>5.9560000000000004</v>
      </c>
      <c r="BZ119" s="1">
        <v>5.6699299999999999</v>
      </c>
      <c r="CA119" s="1">
        <v>6.2075199999999997</v>
      </c>
      <c r="CB119" s="1">
        <v>5.9292800000000003</v>
      </c>
      <c r="CC119" s="1">
        <v>6.2277800000000001</v>
      </c>
      <c r="CD119" s="1">
        <v>6.3538100000000002</v>
      </c>
      <c r="CE119" s="1">
        <v>6.4651899999999998</v>
      </c>
      <c r="CF119" s="1">
        <v>6.5790300000000004</v>
      </c>
      <c r="CG119" s="1">
        <v>6.3323999999999998</v>
      </c>
      <c r="CH119" s="1">
        <v>5.5334899999999996</v>
      </c>
      <c r="CI119" s="1">
        <v>5.9185699999999999</v>
      </c>
      <c r="CJ119" s="1">
        <v>6.4859099999999996</v>
      </c>
      <c r="CK119" s="1">
        <v>6.0343299999999997</v>
      </c>
      <c r="CL119" s="1">
        <v>6.0465</v>
      </c>
      <c r="CM119" s="1">
        <v>5.4048800000000004</v>
      </c>
      <c r="CN119" s="1">
        <v>6.4093200000000001</v>
      </c>
      <c r="CO119" s="1">
        <v>6.2086100000000002</v>
      </c>
      <c r="CP119" s="1">
        <v>5.7808000000000002</v>
      </c>
      <c r="CQ119" s="1">
        <v>5.9611000000000001</v>
      </c>
      <c r="CR119" s="1">
        <v>6.1899199999999999</v>
      </c>
      <c r="CS119" s="1">
        <v>6.0531199999999998</v>
      </c>
      <c r="CT119" s="1">
        <v>6.1660300000000001</v>
      </c>
      <c r="CU119" s="1">
        <v>5.56731</v>
      </c>
      <c r="CV119" s="1">
        <v>6.6455299999999999</v>
      </c>
      <c r="CW119" s="1">
        <v>4.8890200000000004</v>
      </c>
      <c r="CX119" s="1">
        <v>5.9498899999999999</v>
      </c>
      <c r="CY119" s="1">
        <v>5.8915800000000003</v>
      </c>
      <c r="CZ119" s="1">
        <v>6.2383300000000004</v>
      </c>
      <c r="DA119" s="1">
        <v>5.3811299999999997</v>
      </c>
      <c r="DB119" s="1">
        <v>6.4629000000000003</v>
      </c>
      <c r="DC119" s="1">
        <v>6.5307500000000003</v>
      </c>
      <c r="DD119" s="1">
        <v>5.7734800000000002</v>
      </c>
      <c r="DE119" s="1">
        <v>6.1309899999999997</v>
      </c>
      <c r="DF119" s="1">
        <v>5.76607</v>
      </c>
      <c r="DG119" s="1">
        <v>6.6862399999999997</v>
      </c>
      <c r="DH119" s="1">
        <v>6.6895800000000003</v>
      </c>
      <c r="DI119" s="1">
        <v>6.5720900000000002</v>
      </c>
      <c r="DJ119" s="1">
        <v>5.7211999999999996</v>
      </c>
      <c r="DK119" s="1">
        <v>6.2639899999999997</v>
      </c>
      <c r="DL119" s="1">
        <v>5.3927300000000002</v>
      </c>
      <c r="DM119" s="1">
        <v>5.7568700000000002</v>
      </c>
      <c r="DN119" s="1">
        <v>5.8666600000000004</v>
      </c>
      <c r="DO119" s="1">
        <v>6.6139200000000002</v>
      </c>
      <c r="DP119" s="1">
        <v>5.70078</v>
      </c>
      <c r="DQ119" s="1">
        <v>6.0036100000000001</v>
      </c>
      <c r="DR119" s="1">
        <v>6.0719900000000004</v>
      </c>
      <c r="DS119" s="1">
        <v>5.8798399999999997</v>
      </c>
      <c r="DT119" s="1">
        <v>6.3742900000000002</v>
      </c>
      <c r="DU119" s="1">
        <v>5.6700600000000003</v>
      </c>
      <c r="DV119" s="1">
        <v>5.2411899999999996</v>
      </c>
      <c r="DW119" s="1">
        <v>5.9017200000000001</v>
      </c>
      <c r="DX119" s="1">
        <v>6.3941100000000004</v>
      </c>
      <c r="DY119" s="1">
        <v>6.1107899999999997</v>
      </c>
      <c r="DZ119" s="1">
        <v>6.03125</v>
      </c>
      <c r="EA119" s="1">
        <v>6.1048799999999996</v>
      </c>
      <c r="EB119" s="1">
        <v>6.5810700000000004</v>
      </c>
      <c r="EC119" s="1">
        <v>6.7214499999999999</v>
      </c>
      <c r="ED119" s="1">
        <v>6.1816899999999997</v>
      </c>
      <c r="EE119" s="1">
        <v>6.2158300000000004</v>
      </c>
      <c r="EF119" s="1">
        <f>CORREL($J$2:$EE$2,J119:EE119)</f>
        <v>-0.25672876923670374</v>
      </c>
      <c r="EG119" s="1">
        <f>TDIST(-(EF119*SQRT(126-2)/SQRT(1-(EF119*EF119))),126,2)</f>
        <v>3.699448159389932E-3</v>
      </c>
      <c r="EH119" s="1">
        <v>1.9666489999999998E-2</v>
      </c>
    </row>
    <row r="120" spans="1:138" x14ac:dyDescent="0.25">
      <c r="A120" s="1" t="s">
        <v>4</v>
      </c>
      <c r="B120" s="1">
        <v>47208012</v>
      </c>
      <c r="C120" s="1">
        <v>47313167</v>
      </c>
      <c r="D120" s="1">
        <v>17413866</v>
      </c>
      <c r="E120" s="1" t="s">
        <v>1075</v>
      </c>
      <c r="F120" s="1" t="s">
        <v>1074</v>
      </c>
      <c r="G120" s="1" t="s">
        <v>1073</v>
      </c>
      <c r="H120" s="1" t="s">
        <v>1072</v>
      </c>
      <c r="J120" s="1">
        <v>6.7508699999999999</v>
      </c>
      <c r="K120" s="1">
        <v>6.50807</v>
      </c>
      <c r="L120" s="1">
        <v>5.9192799999999997</v>
      </c>
      <c r="M120" s="1">
        <v>5.8006399999999996</v>
      </c>
      <c r="N120" s="1">
        <v>6.77745</v>
      </c>
      <c r="O120" s="1">
        <v>6.1927300000000001</v>
      </c>
      <c r="P120" s="1">
        <v>6.4829800000000004</v>
      </c>
      <c r="Q120" s="1">
        <v>7.5830000000000002</v>
      </c>
      <c r="R120" s="1">
        <v>7.3193599999999996</v>
      </c>
      <c r="S120" s="1">
        <v>6.4255699999999996</v>
      </c>
      <c r="T120" s="1">
        <v>6.1206199999999997</v>
      </c>
      <c r="U120" s="1">
        <v>6.2385599999999997</v>
      </c>
      <c r="V120" s="1">
        <v>5.7693199999999996</v>
      </c>
      <c r="W120" s="1">
        <v>6.4728199999999996</v>
      </c>
      <c r="X120" s="1">
        <v>6.2753500000000004</v>
      </c>
      <c r="Y120" s="1">
        <v>5.9756299999999998</v>
      </c>
      <c r="Z120" s="1">
        <v>6.2414500000000004</v>
      </c>
      <c r="AA120" s="1">
        <v>6.5571900000000003</v>
      </c>
      <c r="AB120" s="1">
        <v>6.4457100000000001</v>
      </c>
      <c r="AC120" s="1">
        <v>7.3095100000000004</v>
      </c>
      <c r="AD120" s="1">
        <v>7.1557899999999997</v>
      </c>
      <c r="AE120" s="1">
        <v>6.3496899999999998</v>
      </c>
      <c r="AF120" s="1">
        <v>6.9915599999999998</v>
      </c>
      <c r="AG120" s="1">
        <v>7.5173399999999999</v>
      </c>
      <c r="AH120" s="1">
        <v>6.7005600000000003</v>
      </c>
      <c r="AI120" s="1">
        <v>6.95655</v>
      </c>
      <c r="AJ120" s="1">
        <v>6.0225999999999997</v>
      </c>
      <c r="AK120" s="1">
        <v>6.4410600000000002</v>
      </c>
      <c r="AL120" s="1">
        <v>6.8707900000000004</v>
      </c>
      <c r="AM120" s="1">
        <v>6.6058199999999996</v>
      </c>
      <c r="AN120" s="1">
        <v>6.3376299999999999</v>
      </c>
      <c r="AO120" s="1">
        <v>6.3746299999999998</v>
      </c>
      <c r="AP120" s="1">
        <v>6.2375699999999998</v>
      </c>
      <c r="AQ120" s="1">
        <v>6.9398600000000004</v>
      </c>
      <c r="AR120" s="1">
        <v>6.1878700000000002</v>
      </c>
      <c r="AS120" s="1">
        <v>5.9820500000000001</v>
      </c>
      <c r="AT120" s="1">
        <v>6.17605</v>
      </c>
      <c r="AU120" s="1">
        <v>5.91303</v>
      </c>
      <c r="AV120" s="1">
        <v>6.29549</v>
      </c>
      <c r="AW120" s="1">
        <v>6.32247</v>
      </c>
      <c r="AX120" s="1">
        <v>6.3415699999999999</v>
      </c>
      <c r="AY120" s="1">
        <v>6.0197900000000004</v>
      </c>
      <c r="AZ120" s="1">
        <v>6.3645100000000001</v>
      </c>
      <c r="BA120" s="1">
        <v>6.1556499999999996</v>
      </c>
      <c r="BB120" s="1">
        <v>7.4180999999999999</v>
      </c>
      <c r="BC120" s="1">
        <v>6.8827499999999997</v>
      </c>
      <c r="BD120" s="1">
        <v>6.3347600000000002</v>
      </c>
      <c r="BE120" s="1">
        <v>6.03756</v>
      </c>
      <c r="BF120" s="1">
        <v>6.0603400000000001</v>
      </c>
      <c r="BG120" s="1">
        <v>6.4590300000000003</v>
      </c>
      <c r="BH120" s="1">
        <v>6.6441999999999997</v>
      </c>
      <c r="BI120" s="1">
        <v>6.2824600000000004</v>
      </c>
      <c r="BJ120" s="1">
        <v>6.5642899999999997</v>
      </c>
      <c r="BK120" s="1">
        <v>6.1995300000000002</v>
      </c>
      <c r="BL120" s="1">
        <v>6.3522499999999997</v>
      </c>
      <c r="BM120" s="1">
        <v>6.2621099999999998</v>
      </c>
      <c r="BN120" s="1">
        <v>6.7210599999999996</v>
      </c>
      <c r="BO120" s="1">
        <v>6.3938899999999999</v>
      </c>
      <c r="BP120" s="1">
        <v>6.8585000000000003</v>
      </c>
      <c r="BQ120" s="1">
        <v>6.5725499999999997</v>
      </c>
      <c r="BR120" s="1">
        <v>7.1902999999999997</v>
      </c>
      <c r="BS120" s="1">
        <v>6.3129200000000001</v>
      </c>
      <c r="BT120" s="1">
        <v>6.6257299999999999</v>
      </c>
      <c r="BU120" s="1">
        <v>6.2313200000000002</v>
      </c>
      <c r="BV120" s="1">
        <v>6.0956799999999998</v>
      </c>
      <c r="BW120" s="1">
        <v>5.7626099999999996</v>
      </c>
      <c r="BX120" s="1">
        <v>6.2058900000000001</v>
      </c>
      <c r="BY120" s="1">
        <v>6.4098100000000002</v>
      </c>
      <c r="BZ120" s="1">
        <v>7.7172400000000003</v>
      </c>
      <c r="CA120" s="1">
        <v>6.1895300000000004</v>
      </c>
      <c r="CB120" s="1">
        <v>5.8313800000000002</v>
      </c>
      <c r="CC120" s="1">
        <v>6.0810500000000003</v>
      </c>
      <c r="CD120" s="1">
        <v>6.4051</v>
      </c>
      <c r="CE120" s="1">
        <v>6.2575099999999999</v>
      </c>
      <c r="CF120" s="1">
        <v>6.1414999999999997</v>
      </c>
      <c r="CG120" s="1">
        <v>6.0919600000000003</v>
      </c>
      <c r="CH120" s="1">
        <v>5.9636300000000002</v>
      </c>
      <c r="CI120" s="1">
        <v>6.63748</v>
      </c>
      <c r="CJ120" s="1">
        <v>6.6426999999999996</v>
      </c>
      <c r="CK120" s="1">
        <v>6.9865599999999999</v>
      </c>
      <c r="CL120" s="1">
        <v>5.9195500000000001</v>
      </c>
      <c r="CM120" s="1">
        <v>7.3519500000000004</v>
      </c>
      <c r="CN120" s="1">
        <v>6.4238</v>
      </c>
      <c r="CO120" s="1">
        <v>6.0428199999999999</v>
      </c>
      <c r="CP120" s="1">
        <v>6.2698499999999999</v>
      </c>
      <c r="CQ120" s="1">
        <v>6.6269799999999996</v>
      </c>
      <c r="CR120" s="1">
        <v>6.1823199999999998</v>
      </c>
      <c r="CS120" s="1">
        <v>6.1323400000000001</v>
      </c>
      <c r="CT120" s="1">
        <v>6.1703400000000004</v>
      </c>
      <c r="CU120" s="1">
        <v>6.6644500000000004</v>
      </c>
      <c r="CV120" s="1">
        <v>6.1908399999999997</v>
      </c>
      <c r="CW120" s="1">
        <v>6.4412900000000004</v>
      </c>
      <c r="CX120" s="1">
        <v>6.4076199999999996</v>
      </c>
      <c r="CY120" s="1">
        <v>6.1727400000000001</v>
      </c>
      <c r="CZ120" s="1">
        <v>6.0753700000000004</v>
      </c>
      <c r="DA120" s="1">
        <v>6.7858900000000002</v>
      </c>
      <c r="DB120" s="1">
        <v>6.8133999999999997</v>
      </c>
      <c r="DC120" s="1">
        <v>6.0806199999999997</v>
      </c>
      <c r="DD120" s="1">
        <v>7.0150300000000003</v>
      </c>
      <c r="DE120" s="1">
        <v>5.8886099999999999</v>
      </c>
      <c r="DF120" s="1">
        <v>7.1207200000000004</v>
      </c>
      <c r="DG120" s="1">
        <v>6.0996699999999997</v>
      </c>
      <c r="DH120" s="1">
        <v>7.2486800000000002</v>
      </c>
      <c r="DI120" s="1">
        <v>6.5294800000000004</v>
      </c>
      <c r="DJ120" s="1">
        <v>6.4689800000000002</v>
      </c>
      <c r="DK120" s="1">
        <v>6.3384</v>
      </c>
      <c r="DL120" s="1">
        <v>6.5523100000000003</v>
      </c>
      <c r="DM120" s="1">
        <v>5.9724399999999997</v>
      </c>
      <c r="DN120" s="1">
        <v>6.3220599999999996</v>
      </c>
      <c r="DO120" s="1">
        <v>6.0182700000000002</v>
      </c>
      <c r="DP120" s="1">
        <v>6.0955199999999996</v>
      </c>
      <c r="DQ120" s="1">
        <v>6.8574900000000003</v>
      </c>
      <c r="DR120" s="1">
        <v>5.9293399999999998</v>
      </c>
      <c r="DS120" s="1">
        <v>6.2144700000000004</v>
      </c>
      <c r="DT120" s="1">
        <v>5.9968000000000004</v>
      </c>
      <c r="DU120" s="1">
        <v>6.1743499999999996</v>
      </c>
      <c r="DV120" s="1">
        <v>6.1429799999999997</v>
      </c>
      <c r="DW120" s="1">
        <v>7.3941499999999998</v>
      </c>
      <c r="DX120" s="1">
        <v>6.1742900000000001</v>
      </c>
      <c r="DY120" s="1">
        <v>6.6769699999999998</v>
      </c>
      <c r="DZ120" s="1">
        <v>6.3834400000000002</v>
      </c>
      <c r="EA120" s="1">
        <v>6.3658400000000004</v>
      </c>
      <c r="EB120" s="1">
        <v>6.1893200000000004</v>
      </c>
      <c r="EC120" s="1">
        <v>6.22959</v>
      </c>
      <c r="ED120" s="1">
        <v>6.2141099999999998</v>
      </c>
      <c r="EE120" s="1">
        <v>6.28911</v>
      </c>
      <c r="EF120" s="1">
        <f>CORREL($J$2:$EE$2,J120:EE120)</f>
        <v>0.25646534153015721</v>
      </c>
      <c r="EG120" s="1">
        <f>TDIST((EF120*SQRT(126-2)/SQRT(1-(EF120*EF120))),126,2)</f>
        <v>3.7360369670949019E-3</v>
      </c>
      <c r="EH120" s="1">
        <v>1.9769579999999998E-2</v>
      </c>
    </row>
    <row r="121" spans="1:138" x14ac:dyDescent="0.25">
      <c r="A121" s="1" t="s">
        <v>4</v>
      </c>
      <c r="B121" s="1">
        <v>43027690</v>
      </c>
      <c r="C121" s="1">
        <v>43031710</v>
      </c>
      <c r="D121" s="1">
        <v>17424554</v>
      </c>
      <c r="E121" s="1" t="s">
        <v>1071</v>
      </c>
      <c r="F121" s="1" t="s">
        <v>587</v>
      </c>
      <c r="G121" s="1" t="s">
        <v>586</v>
      </c>
      <c r="H121" s="1" t="s">
        <v>585</v>
      </c>
      <c r="J121" s="1">
        <v>8.3952899999999993</v>
      </c>
      <c r="K121" s="1">
        <v>8.4106299999999994</v>
      </c>
      <c r="L121" s="1">
        <v>8.4024599999999996</v>
      </c>
      <c r="M121" s="1">
        <v>8.4463100000000004</v>
      </c>
      <c r="N121" s="1">
        <v>8.1872199999999999</v>
      </c>
      <c r="O121" s="1">
        <v>8.3936899999999994</v>
      </c>
      <c r="P121" s="1">
        <v>8.3737700000000004</v>
      </c>
      <c r="Q121" s="1">
        <v>8.2226800000000004</v>
      </c>
      <c r="R121" s="1">
        <v>8.2572399999999995</v>
      </c>
      <c r="S121" s="1">
        <v>8.6291499999999992</v>
      </c>
      <c r="T121" s="1">
        <v>8.5893999999999995</v>
      </c>
      <c r="U121" s="1">
        <v>8.4662900000000008</v>
      </c>
      <c r="V121" s="1">
        <v>8.3399000000000001</v>
      </c>
      <c r="W121" s="1">
        <v>8.0410299999999992</v>
      </c>
      <c r="X121" s="1">
        <v>8.3326700000000002</v>
      </c>
      <c r="Y121" s="1">
        <v>8.4031699999999994</v>
      </c>
      <c r="Z121" s="1">
        <v>8.4156899999999997</v>
      </c>
      <c r="AA121" s="1">
        <v>7.9821099999999996</v>
      </c>
      <c r="AB121" s="1">
        <v>8.3529199999999992</v>
      </c>
      <c r="AC121" s="1">
        <v>8.3134300000000003</v>
      </c>
      <c r="AD121" s="1">
        <v>8.2787000000000006</v>
      </c>
      <c r="AE121" s="1">
        <v>8.5147499999999994</v>
      </c>
      <c r="AF121" s="1">
        <v>8.0960199999999993</v>
      </c>
      <c r="AG121" s="1">
        <v>8.1897199999999994</v>
      </c>
      <c r="AH121" s="1">
        <v>8.0048600000000008</v>
      </c>
      <c r="AI121" s="1">
        <v>8.4147800000000004</v>
      </c>
      <c r="AJ121" s="1">
        <v>8.5729500000000005</v>
      </c>
      <c r="AK121" s="1">
        <v>8.0622900000000008</v>
      </c>
      <c r="AL121" s="1">
        <v>8.4738299999999995</v>
      </c>
      <c r="AM121" s="1">
        <v>7.9254100000000003</v>
      </c>
      <c r="AN121" s="1">
        <v>8.5238200000000006</v>
      </c>
      <c r="AO121" s="1">
        <v>8.0443899999999999</v>
      </c>
      <c r="AP121" s="1">
        <v>8.7029499999999995</v>
      </c>
      <c r="AQ121" s="1">
        <v>8.1231500000000008</v>
      </c>
      <c r="AR121" s="1">
        <v>8.0999099999999995</v>
      </c>
      <c r="AS121" s="1">
        <v>8.5591200000000001</v>
      </c>
      <c r="AT121" s="1">
        <v>8.3889999999999993</v>
      </c>
      <c r="AU121" s="1">
        <v>8.5708800000000007</v>
      </c>
      <c r="AV121" s="1">
        <v>8.6907700000000006</v>
      </c>
      <c r="AW121" s="1">
        <v>8.4694500000000001</v>
      </c>
      <c r="AX121" s="1">
        <v>8.2916399999999992</v>
      </c>
      <c r="AY121" s="1">
        <v>8.2882400000000001</v>
      </c>
      <c r="AZ121" s="1">
        <v>8.4252099999999999</v>
      </c>
      <c r="BA121" s="1">
        <v>8.4401499999999992</v>
      </c>
      <c r="BB121" s="1">
        <v>8.0129300000000008</v>
      </c>
      <c r="BC121" s="1">
        <v>7.8597799999999998</v>
      </c>
      <c r="BD121" s="1">
        <v>8.2302</v>
      </c>
      <c r="BE121" s="1">
        <v>8.6130200000000006</v>
      </c>
      <c r="BF121" s="1">
        <v>8.4716400000000007</v>
      </c>
      <c r="BG121" s="1">
        <v>8.5616099999999999</v>
      </c>
      <c r="BH121" s="1">
        <v>7.5446600000000004</v>
      </c>
      <c r="BI121" s="1">
        <v>8.5022699999999993</v>
      </c>
      <c r="BJ121" s="1">
        <v>8.7096999999999998</v>
      </c>
      <c r="BK121" s="1">
        <v>8.5684900000000006</v>
      </c>
      <c r="BL121" s="1">
        <v>8.1740300000000001</v>
      </c>
      <c r="BM121" s="1">
        <v>8.4840699999999991</v>
      </c>
      <c r="BN121" s="1">
        <v>8.3882200000000005</v>
      </c>
      <c r="BO121" s="1">
        <v>8.4566199999999991</v>
      </c>
      <c r="BP121" s="1">
        <v>8.3728099999999994</v>
      </c>
      <c r="BQ121" s="1">
        <v>8.0740599999999993</v>
      </c>
      <c r="BR121" s="1">
        <v>8.7494599999999991</v>
      </c>
      <c r="BS121" s="1">
        <v>8.1600800000000007</v>
      </c>
      <c r="BT121" s="1">
        <v>8.3026800000000005</v>
      </c>
      <c r="BU121" s="1">
        <v>8.4575800000000001</v>
      </c>
      <c r="BV121" s="1">
        <v>8.4019999999999992</v>
      </c>
      <c r="BW121" s="1">
        <v>8.3478600000000007</v>
      </c>
      <c r="BX121" s="1">
        <v>8.1372099999999996</v>
      </c>
      <c r="BY121" s="1">
        <v>8.4244299999999992</v>
      </c>
      <c r="BZ121" s="1">
        <v>8.3468800000000005</v>
      </c>
      <c r="CA121" s="1">
        <v>8.2665400000000009</v>
      </c>
      <c r="CB121" s="1">
        <v>8.2958200000000009</v>
      </c>
      <c r="CC121" s="1">
        <v>8.4054099999999998</v>
      </c>
      <c r="CD121" s="1">
        <v>8.1222100000000008</v>
      </c>
      <c r="CE121" s="1">
        <v>8.3837499999999991</v>
      </c>
      <c r="CF121" s="1">
        <v>8.3217300000000005</v>
      </c>
      <c r="CG121" s="1">
        <v>8.4776100000000003</v>
      </c>
      <c r="CH121" s="1">
        <v>8.5605700000000002</v>
      </c>
      <c r="CI121" s="1">
        <v>8.3670200000000001</v>
      </c>
      <c r="CJ121" s="1">
        <v>8.3716399999999993</v>
      </c>
      <c r="CK121" s="1">
        <v>8.5081600000000002</v>
      </c>
      <c r="CL121" s="1">
        <v>8.3687199999999997</v>
      </c>
      <c r="CM121" s="1">
        <v>8.1136900000000001</v>
      </c>
      <c r="CN121" s="1">
        <v>8.3896300000000004</v>
      </c>
      <c r="CO121" s="1">
        <v>8.5501299999999993</v>
      </c>
      <c r="CP121" s="1">
        <v>8.4032099999999996</v>
      </c>
      <c r="CQ121" s="1">
        <v>8.3785799999999995</v>
      </c>
      <c r="CR121" s="1">
        <v>8.4108599999999996</v>
      </c>
      <c r="CS121" s="1">
        <v>8.3793199999999999</v>
      </c>
      <c r="CT121" s="1">
        <v>8.2040900000000008</v>
      </c>
      <c r="CU121" s="1">
        <v>8.3037399999999995</v>
      </c>
      <c r="CV121" s="1">
        <v>8.1022200000000009</v>
      </c>
      <c r="CW121" s="1">
        <v>7.5021199999999997</v>
      </c>
      <c r="CX121" s="1">
        <v>8.6963600000000003</v>
      </c>
      <c r="CY121" s="1">
        <v>8.5943799999999992</v>
      </c>
      <c r="CZ121" s="1">
        <v>8.3603799999999993</v>
      </c>
      <c r="DA121" s="1">
        <v>8.1706900000000005</v>
      </c>
      <c r="DB121" s="1">
        <v>8.3012099999999993</v>
      </c>
      <c r="DC121" s="1">
        <v>8.3873800000000003</v>
      </c>
      <c r="DD121" s="1">
        <v>7.9972399999999997</v>
      </c>
      <c r="DE121" s="1">
        <v>8.2331199999999995</v>
      </c>
      <c r="DF121" s="1">
        <v>8.5908599999999993</v>
      </c>
      <c r="DG121" s="1">
        <v>8.4227399999999992</v>
      </c>
      <c r="DH121" s="1">
        <v>8.2773800000000008</v>
      </c>
      <c r="DI121" s="1">
        <v>8.4383099999999995</v>
      </c>
      <c r="DJ121" s="1">
        <v>8.2712000000000003</v>
      </c>
      <c r="DK121" s="1">
        <v>8.1452100000000005</v>
      </c>
      <c r="DL121" s="1">
        <v>8.8421099999999999</v>
      </c>
      <c r="DM121" s="1">
        <v>8.4579400000000007</v>
      </c>
      <c r="DN121" s="1">
        <v>8.4385899999999996</v>
      </c>
      <c r="DO121" s="1">
        <v>8.1714400000000005</v>
      </c>
      <c r="DP121" s="1">
        <v>8.3719599999999996</v>
      </c>
      <c r="DQ121" s="1">
        <v>8.2213399999999996</v>
      </c>
      <c r="DR121" s="1">
        <v>8.4978200000000008</v>
      </c>
      <c r="DS121" s="1">
        <v>8.2166099999999993</v>
      </c>
      <c r="DT121" s="1">
        <v>8.3854299999999995</v>
      </c>
      <c r="DU121" s="1">
        <v>8.3184799999999992</v>
      </c>
      <c r="DV121" s="1">
        <v>8.1027900000000006</v>
      </c>
      <c r="DW121" s="1">
        <v>8.0680399999999999</v>
      </c>
      <c r="DX121" s="1">
        <v>8.2673400000000008</v>
      </c>
      <c r="DY121" s="1">
        <v>8.2080800000000007</v>
      </c>
      <c r="DZ121" s="1">
        <v>8.3439399999999999</v>
      </c>
      <c r="EA121" s="1">
        <v>8.4122500000000002</v>
      </c>
      <c r="EB121" s="1">
        <v>8.30565</v>
      </c>
      <c r="EC121" s="1">
        <v>8.1704399999999993</v>
      </c>
      <c r="ED121" s="1">
        <v>8.2148900000000005</v>
      </c>
      <c r="EE121" s="1">
        <v>8.5172699999999999</v>
      </c>
      <c r="EF121" s="1">
        <f>CORREL($J$2:$EE$2,J121:EE121)</f>
        <v>-0.25576141411943187</v>
      </c>
      <c r="EG121" s="1">
        <f>TDIST(-(EF121*SQRT(126-2)/SQRT(1-(EF121*EF121))),126,2)</f>
        <v>3.8354081675119477E-3</v>
      </c>
      <c r="EH121" s="1">
        <v>2.004562E-2</v>
      </c>
    </row>
    <row r="122" spans="1:138" x14ac:dyDescent="0.25">
      <c r="A122" s="1" t="s">
        <v>4</v>
      </c>
      <c r="B122" s="1">
        <v>44981395</v>
      </c>
      <c r="C122" s="1">
        <v>44990734</v>
      </c>
      <c r="D122" s="1">
        <v>17413573</v>
      </c>
      <c r="E122" s="1" t="s">
        <v>1070</v>
      </c>
      <c r="F122" s="1" t="s">
        <v>1069</v>
      </c>
      <c r="G122" s="1" t="s">
        <v>1068</v>
      </c>
      <c r="H122" s="1" t="s">
        <v>1067</v>
      </c>
      <c r="J122" s="1">
        <v>8.5462600000000002</v>
      </c>
      <c r="K122" s="1">
        <v>8.0389800000000005</v>
      </c>
      <c r="L122" s="1">
        <v>8.3607300000000002</v>
      </c>
      <c r="M122" s="1">
        <v>8.7445299999999992</v>
      </c>
      <c r="N122" s="1">
        <v>8.8536199999999994</v>
      </c>
      <c r="O122" s="1">
        <v>8.31264</v>
      </c>
      <c r="P122" s="1">
        <v>7.8228999999999997</v>
      </c>
      <c r="Q122" s="1">
        <v>9.1594499999999996</v>
      </c>
      <c r="R122" s="1">
        <v>9.3390299999999993</v>
      </c>
      <c r="S122" s="1">
        <v>8.7629800000000007</v>
      </c>
      <c r="T122" s="1">
        <v>8.3032500000000002</v>
      </c>
      <c r="U122" s="1">
        <v>8.2848299999999995</v>
      </c>
      <c r="V122" s="1">
        <v>8.2427299999999999</v>
      </c>
      <c r="W122" s="1">
        <v>7.9593499999999997</v>
      </c>
      <c r="X122" s="1">
        <v>7.7899200000000004</v>
      </c>
      <c r="Y122" s="1">
        <v>8.4900900000000004</v>
      </c>
      <c r="Z122" s="1">
        <v>8.4138900000000003</v>
      </c>
      <c r="AA122" s="1">
        <v>8.2333700000000007</v>
      </c>
      <c r="AB122" s="1">
        <v>8.6330500000000008</v>
      </c>
      <c r="AC122" s="1">
        <v>8.5345600000000008</v>
      </c>
      <c r="AD122" s="1">
        <v>8.6951599999999996</v>
      </c>
      <c r="AE122" s="1">
        <v>8.4646699999999999</v>
      </c>
      <c r="AF122" s="1">
        <v>8.27867</v>
      </c>
      <c r="AG122" s="1">
        <v>9.2252799999999997</v>
      </c>
      <c r="AH122" s="1">
        <v>7.8567</v>
      </c>
      <c r="AI122" s="1">
        <v>8.0100800000000003</v>
      </c>
      <c r="AJ122" s="1">
        <v>8.1654199999999992</v>
      </c>
      <c r="AK122" s="1">
        <v>8.2354199999999995</v>
      </c>
      <c r="AL122" s="1">
        <v>7.9963800000000003</v>
      </c>
      <c r="AM122" s="1">
        <v>9.1875800000000005</v>
      </c>
      <c r="AN122" s="1">
        <v>8.3722399999999997</v>
      </c>
      <c r="AO122" s="1">
        <v>7.7941200000000004</v>
      </c>
      <c r="AP122" s="1">
        <v>8.5071600000000007</v>
      </c>
      <c r="AQ122" s="1">
        <v>7.70059</v>
      </c>
      <c r="AR122" s="1">
        <v>7.6299900000000003</v>
      </c>
      <c r="AS122" s="1">
        <v>8.1112400000000004</v>
      </c>
      <c r="AT122" s="1">
        <v>7.67049</v>
      </c>
      <c r="AU122" s="1">
        <v>8.0308100000000007</v>
      </c>
      <c r="AV122" s="1">
        <v>8.4430499999999995</v>
      </c>
      <c r="AW122" s="1">
        <v>8.2287499999999998</v>
      </c>
      <c r="AX122" s="1">
        <v>7.7702299999999997</v>
      </c>
      <c r="AY122" s="1">
        <v>7.9532999999999996</v>
      </c>
      <c r="AZ122" s="1">
        <v>8.2479399999999998</v>
      </c>
      <c r="BA122" s="1">
        <v>8.3101099999999999</v>
      </c>
      <c r="BB122" s="1">
        <v>8.9042100000000008</v>
      </c>
      <c r="BC122" s="1">
        <v>7.1971499999999997</v>
      </c>
      <c r="BD122" s="1">
        <v>8.5848600000000008</v>
      </c>
      <c r="BE122" s="1">
        <v>8.1161700000000003</v>
      </c>
      <c r="BF122" s="1">
        <v>7.9218700000000002</v>
      </c>
      <c r="BG122" s="1">
        <v>8.4245699999999992</v>
      </c>
      <c r="BH122" s="1">
        <v>7.7256999999999998</v>
      </c>
      <c r="BI122" s="1">
        <v>8.2310199999999991</v>
      </c>
      <c r="BJ122" s="1">
        <v>8.8931799999999992</v>
      </c>
      <c r="BK122" s="1">
        <v>8.0617900000000002</v>
      </c>
      <c r="BL122" s="1">
        <v>8.4625900000000005</v>
      </c>
      <c r="BM122" s="1">
        <v>8.1233599999999999</v>
      </c>
      <c r="BN122" s="1">
        <v>8.4880999999999993</v>
      </c>
      <c r="BO122" s="1">
        <v>8.0048399999999997</v>
      </c>
      <c r="BP122" s="1">
        <v>8.4107400000000005</v>
      </c>
      <c r="BQ122" s="1">
        <v>7.9479300000000004</v>
      </c>
      <c r="BR122" s="1">
        <v>8.5459300000000002</v>
      </c>
      <c r="BS122" s="1">
        <v>7.6985599999999996</v>
      </c>
      <c r="BT122" s="1">
        <v>8.3526600000000002</v>
      </c>
      <c r="BU122" s="1">
        <v>8.3109199999999994</v>
      </c>
      <c r="BV122" s="1">
        <v>8.4156899999999997</v>
      </c>
      <c r="BW122" s="1">
        <v>8.1265599999999996</v>
      </c>
      <c r="BX122" s="1">
        <v>7.7355799999999997</v>
      </c>
      <c r="BY122" s="1">
        <v>8.6751799999999992</v>
      </c>
      <c r="BZ122" s="1">
        <v>8.4007500000000004</v>
      </c>
      <c r="CA122" s="1">
        <v>7.8339800000000004</v>
      </c>
      <c r="CB122" s="1">
        <v>8.3248599999999993</v>
      </c>
      <c r="CC122" s="1">
        <v>7.9211499999999999</v>
      </c>
      <c r="CD122" s="1">
        <v>7.4848100000000004</v>
      </c>
      <c r="CE122" s="1">
        <v>7.8261500000000002</v>
      </c>
      <c r="CF122" s="1">
        <v>7.8193000000000001</v>
      </c>
      <c r="CG122" s="1">
        <v>8.2205499999999994</v>
      </c>
      <c r="CH122" s="1">
        <v>8.7759400000000003</v>
      </c>
      <c r="CI122" s="1">
        <v>8.3756199999999996</v>
      </c>
      <c r="CJ122" s="1">
        <v>7.8794599999999999</v>
      </c>
      <c r="CK122" s="1">
        <v>8.1977600000000006</v>
      </c>
      <c r="CL122" s="1">
        <v>7.9460300000000004</v>
      </c>
      <c r="CM122" s="1">
        <v>9.0584699999999998</v>
      </c>
      <c r="CN122" s="1">
        <v>7.3912500000000003</v>
      </c>
      <c r="CO122" s="1">
        <v>7.9776699999999998</v>
      </c>
      <c r="CP122" s="1">
        <v>8.2700499999999995</v>
      </c>
      <c r="CQ122" s="1">
        <v>8.6226800000000008</v>
      </c>
      <c r="CR122" s="1">
        <v>8.1511499999999995</v>
      </c>
      <c r="CS122" s="1">
        <v>8.2048199999999998</v>
      </c>
      <c r="CT122" s="1">
        <v>8.2331299999999992</v>
      </c>
      <c r="CU122" s="1">
        <v>9.0923099999999994</v>
      </c>
      <c r="CV122" s="1">
        <v>7.92211</v>
      </c>
      <c r="CW122" s="1">
        <v>7.8884400000000001</v>
      </c>
      <c r="CX122" s="1">
        <v>8.04922</v>
      </c>
      <c r="CY122" s="1">
        <v>8.1306700000000003</v>
      </c>
      <c r="CZ122" s="1">
        <v>7.8934499999999996</v>
      </c>
      <c r="DA122" s="1">
        <v>8.0542099999999994</v>
      </c>
      <c r="DB122" s="1">
        <v>7.9289100000000001</v>
      </c>
      <c r="DC122" s="1">
        <v>8.2319300000000002</v>
      </c>
      <c r="DD122" s="1">
        <v>7.7574399999999999</v>
      </c>
      <c r="DE122" s="1">
        <v>8.4434199999999997</v>
      </c>
      <c r="DF122" s="1">
        <v>8.1946100000000008</v>
      </c>
      <c r="DG122" s="1">
        <v>7.8609799999999996</v>
      </c>
      <c r="DH122" s="1">
        <v>8.1176100000000009</v>
      </c>
      <c r="DI122" s="1">
        <v>7.6711099999999997</v>
      </c>
      <c r="DJ122" s="1">
        <v>8.3502899999999993</v>
      </c>
      <c r="DK122" s="1">
        <v>8.1856000000000009</v>
      </c>
      <c r="DL122" s="1">
        <v>8.5247600000000006</v>
      </c>
      <c r="DM122" s="1">
        <v>8.1036999999999999</v>
      </c>
      <c r="DN122" s="1">
        <v>7.85738</v>
      </c>
      <c r="DO122" s="1">
        <v>7.60046</v>
      </c>
      <c r="DP122" s="1">
        <v>8.1795399999999994</v>
      </c>
      <c r="DQ122" s="1">
        <v>7.5994900000000003</v>
      </c>
      <c r="DR122" s="1">
        <v>7.8246500000000001</v>
      </c>
      <c r="DS122" s="1">
        <v>7.3349799999999998</v>
      </c>
      <c r="DT122" s="1">
        <v>7.7898800000000001</v>
      </c>
      <c r="DU122" s="1">
        <v>8.2687000000000008</v>
      </c>
      <c r="DV122" s="1">
        <v>9.0668199999999999</v>
      </c>
      <c r="DW122" s="1">
        <v>8.1444200000000002</v>
      </c>
      <c r="DX122" s="1">
        <v>7.7034700000000003</v>
      </c>
      <c r="DY122" s="1">
        <v>8.4101099999999995</v>
      </c>
      <c r="DZ122" s="1">
        <v>8.3669399999999996</v>
      </c>
      <c r="EA122" s="1">
        <v>8.0352999999999994</v>
      </c>
      <c r="EB122" s="1">
        <v>7.8752800000000001</v>
      </c>
      <c r="EC122" s="1">
        <v>7.9573700000000001</v>
      </c>
      <c r="ED122" s="1">
        <v>8.0747099999999996</v>
      </c>
      <c r="EE122" s="1">
        <v>7.6565500000000002</v>
      </c>
      <c r="EF122" s="1">
        <f>CORREL($J$2:$EE$2,J122:EE122)</f>
        <v>0.25560244278986005</v>
      </c>
      <c r="EG122" s="1">
        <f>TDIST((EF122*SQRT(126-2)/SQRT(1-(EF122*EF122))),126,2)</f>
        <v>3.8581753221803875E-3</v>
      </c>
      <c r="EH122" s="1">
        <v>2.0133640000000001E-2</v>
      </c>
    </row>
    <row r="123" spans="1:138" x14ac:dyDescent="0.25">
      <c r="A123" s="1" t="s">
        <v>4</v>
      </c>
      <c r="B123" s="1">
        <v>11611139</v>
      </c>
      <c r="C123" s="1">
        <v>11615007</v>
      </c>
      <c r="D123" s="1">
        <v>17423317</v>
      </c>
      <c r="E123" s="1" t="s">
        <v>6</v>
      </c>
      <c r="G123" s="1" t="s">
        <v>6</v>
      </c>
      <c r="H123" s="1" t="s">
        <v>1066</v>
      </c>
      <c r="J123" s="1">
        <v>3.5920299999999998</v>
      </c>
      <c r="K123" s="1">
        <v>3.1932</v>
      </c>
      <c r="L123" s="1">
        <v>3.59341</v>
      </c>
      <c r="M123" s="1">
        <v>4.1192900000000003</v>
      </c>
      <c r="N123" s="1">
        <v>3.8210199999999999</v>
      </c>
      <c r="O123" s="1">
        <v>3.6068799999999999</v>
      </c>
      <c r="P123" s="1">
        <v>3.65212</v>
      </c>
      <c r="Q123" s="1">
        <v>3.4690799999999999</v>
      </c>
      <c r="R123" s="1">
        <v>3.3609300000000002</v>
      </c>
      <c r="S123" s="1">
        <v>3.7037900000000001</v>
      </c>
      <c r="T123" s="1">
        <v>4.01701</v>
      </c>
      <c r="U123" s="1">
        <v>3.7239800000000001</v>
      </c>
      <c r="V123" s="1">
        <v>4.0947199999999997</v>
      </c>
      <c r="W123" s="1">
        <v>3.4723299999999999</v>
      </c>
      <c r="X123" s="1">
        <v>3.5477699999999999</v>
      </c>
      <c r="Y123" s="1">
        <v>3.5756000000000001</v>
      </c>
      <c r="Z123" s="1">
        <v>3.5253299999999999</v>
      </c>
      <c r="AA123" s="1">
        <v>3.7674799999999999</v>
      </c>
      <c r="AB123" s="1">
        <v>3.9896099999999999</v>
      </c>
      <c r="AC123" s="1">
        <v>3.5228199999999998</v>
      </c>
      <c r="AD123" s="1">
        <v>3.41513</v>
      </c>
      <c r="AE123" s="1">
        <v>3.7775500000000002</v>
      </c>
      <c r="AF123" s="1">
        <v>3.3578299999999999</v>
      </c>
      <c r="AG123" s="1">
        <v>3.4073199999999999</v>
      </c>
      <c r="AH123" s="1">
        <v>3.7313999999999998</v>
      </c>
      <c r="AI123" s="1">
        <v>3.6227100000000001</v>
      </c>
      <c r="AJ123" s="1">
        <v>3.90394</v>
      </c>
      <c r="AK123" s="1">
        <v>3.2803200000000001</v>
      </c>
      <c r="AL123" s="1">
        <v>3.6147300000000002</v>
      </c>
      <c r="AM123" s="1">
        <v>3.4815399999999999</v>
      </c>
      <c r="AN123" s="1">
        <v>3.5302899999999999</v>
      </c>
      <c r="AO123" s="1">
        <v>3.7435299999999998</v>
      </c>
      <c r="AP123" s="1">
        <v>3.8257099999999999</v>
      </c>
      <c r="AQ123" s="1">
        <v>3.5901800000000001</v>
      </c>
      <c r="AR123" s="1">
        <v>3.8300200000000002</v>
      </c>
      <c r="AS123" s="1">
        <v>3.6385200000000002</v>
      </c>
      <c r="AT123" s="1">
        <v>3.49024</v>
      </c>
      <c r="AU123" s="1">
        <v>3.6840000000000002</v>
      </c>
      <c r="AV123" s="1">
        <v>3.5099900000000002</v>
      </c>
      <c r="AW123" s="1">
        <v>3.4504999999999999</v>
      </c>
      <c r="AX123" s="1">
        <v>3.58772</v>
      </c>
      <c r="AY123" s="1">
        <v>3.8024800000000001</v>
      </c>
      <c r="AZ123" s="1">
        <v>3.4196800000000001</v>
      </c>
      <c r="BA123" s="1">
        <v>4.2112299999999996</v>
      </c>
      <c r="BB123" s="1">
        <v>3.2025399999999999</v>
      </c>
      <c r="BC123" s="1">
        <v>3.67381</v>
      </c>
      <c r="BD123" s="1">
        <v>3.5889600000000002</v>
      </c>
      <c r="BE123" s="1">
        <v>3.7925300000000002</v>
      </c>
      <c r="BF123" s="1">
        <v>3.7582300000000002</v>
      </c>
      <c r="BG123" s="1">
        <v>3.7201399999999998</v>
      </c>
      <c r="BH123" s="1">
        <v>3.5074100000000001</v>
      </c>
      <c r="BI123" s="1">
        <v>3.6103800000000001</v>
      </c>
      <c r="BJ123" s="1">
        <v>3.4559799999999998</v>
      </c>
      <c r="BK123" s="1">
        <v>3.64107</v>
      </c>
      <c r="BL123" s="1">
        <v>3.6053700000000002</v>
      </c>
      <c r="BM123" s="1">
        <v>3.5396299999999998</v>
      </c>
      <c r="BN123" s="1">
        <v>3.5266099999999998</v>
      </c>
      <c r="BO123" s="1">
        <v>3.5295299999999998</v>
      </c>
      <c r="BP123" s="1">
        <v>3.59171</v>
      </c>
      <c r="BQ123" s="1">
        <v>3.77854</v>
      </c>
      <c r="BR123" s="1">
        <v>3.5648</v>
      </c>
      <c r="BS123" s="1">
        <v>3.274</v>
      </c>
      <c r="BT123" s="1">
        <v>3.7187299999999999</v>
      </c>
      <c r="BU123" s="1">
        <v>3.9851200000000002</v>
      </c>
      <c r="BV123" s="1">
        <v>3.6067499999999999</v>
      </c>
      <c r="BW123" s="1">
        <v>3.4929999999999999</v>
      </c>
      <c r="BX123" s="1">
        <v>3.6266400000000001</v>
      </c>
      <c r="BY123" s="1">
        <v>3.3781400000000001</v>
      </c>
      <c r="BZ123" s="1">
        <v>3.5426600000000001</v>
      </c>
      <c r="CA123" s="1">
        <v>3.55159</v>
      </c>
      <c r="CB123" s="1">
        <v>3.7159499999999999</v>
      </c>
      <c r="CC123" s="1">
        <v>3.70567</v>
      </c>
      <c r="CD123" s="1">
        <v>3.4827400000000002</v>
      </c>
      <c r="CE123" s="1">
        <v>3.43459</v>
      </c>
      <c r="CF123" s="1">
        <v>3.2942</v>
      </c>
      <c r="CG123" s="1">
        <v>3.5914000000000001</v>
      </c>
      <c r="CH123" s="1">
        <v>3.59504</v>
      </c>
      <c r="CI123" s="1">
        <v>3.57206</v>
      </c>
      <c r="CJ123" s="1">
        <v>3.4690099999999999</v>
      </c>
      <c r="CK123" s="1">
        <v>3.7129099999999999</v>
      </c>
      <c r="CL123" s="1">
        <v>3.58222</v>
      </c>
      <c r="CM123" s="1">
        <v>3.3690600000000002</v>
      </c>
      <c r="CN123" s="1">
        <v>3.4018799999999998</v>
      </c>
      <c r="CO123" s="1">
        <v>3.82531</v>
      </c>
      <c r="CP123" s="1">
        <v>3.5897000000000001</v>
      </c>
      <c r="CQ123" s="1">
        <v>3.6227299999999998</v>
      </c>
      <c r="CR123" s="1">
        <v>3.6910799999999999</v>
      </c>
      <c r="CS123" s="1">
        <v>3.5308000000000002</v>
      </c>
      <c r="CT123" s="1">
        <v>3.7700900000000002</v>
      </c>
      <c r="CU123" s="1">
        <v>3.18127</v>
      </c>
      <c r="CV123" s="1">
        <v>3.3934799999999998</v>
      </c>
      <c r="CW123" s="1">
        <v>4.0132599999999998</v>
      </c>
      <c r="CX123" s="1">
        <v>3.3957999999999999</v>
      </c>
      <c r="CY123" s="1">
        <v>3.6654800000000001</v>
      </c>
      <c r="CZ123" s="1">
        <v>3.3677100000000002</v>
      </c>
      <c r="DA123" s="1">
        <v>3.4381400000000002</v>
      </c>
      <c r="DB123" s="1">
        <v>3.4079000000000002</v>
      </c>
      <c r="DC123" s="1">
        <v>3.6188099999999999</v>
      </c>
      <c r="DD123" s="1">
        <v>3.7525499999999998</v>
      </c>
      <c r="DE123" s="1">
        <v>3.6670799999999999</v>
      </c>
      <c r="DF123" s="1">
        <v>3.4441000000000002</v>
      </c>
      <c r="DG123" s="1">
        <v>3.7018900000000001</v>
      </c>
      <c r="DH123" s="1">
        <v>3.35541</v>
      </c>
      <c r="DI123" s="1">
        <v>3.6398700000000002</v>
      </c>
      <c r="DJ123" s="1">
        <v>3.4248799999999999</v>
      </c>
      <c r="DK123" s="1">
        <v>3.58223</v>
      </c>
      <c r="DL123" s="1">
        <v>3.387</v>
      </c>
      <c r="DM123" s="1">
        <v>3.7149899999999998</v>
      </c>
      <c r="DN123" s="1">
        <v>3.6129199999999999</v>
      </c>
      <c r="DO123" s="1">
        <v>3.4192399999999998</v>
      </c>
      <c r="DP123" s="1">
        <v>3.3632499999999999</v>
      </c>
      <c r="DQ123" s="1">
        <v>3.6181999999999999</v>
      </c>
      <c r="DR123" s="1">
        <v>3.7144900000000001</v>
      </c>
      <c r="DS123" s="1">
        <v>3.8428800000000001</v>
      </c>
      <c r="DT123" s="1">
        <v>3.6172300000000002</v>
      </c>
      <c r="DU123" s="1">
        <v>3.8816600000000001</v>
      </c>
      <c r="DV123" s="1">
        <v>3.42876</v>
      </c>
      <c r="DW123" s="1">
        <v>3.4159199999999998</v>
      </c>
      <c r="DX123" s="1">
        <v>3.5863399999999999</v>
      </c>
      <c r="DY123" s="1">
        <v>3.58189</v>
      </c>
      <c r="DZ123" s="1">
        <v>3.33121</v>
      </c>
      <c r="EA123" s="1">
        <v>3.6450300000000002</v>
      </c>
      <c r="EB123" s="1">
        <v>3.5863900000000002</v>
      </c>
      <c r="EC123" s="1">
        <v>3.3545699999999998</v>
      </c>
      <c r="ED123" s="1">
        <v>3.7629999999999999</v>
      </c>
      <c r="EE123" s="1">
        <v>3.7865700000000002</v>
      </c>
      <c r="EF123" s="1">
        <f>CORREL($J$2:$EE$2,J123:EE123)</f>
        <v>-0.2551975145456265</v>
      </c>
      <c r="EG123" s="1">
        <f>TDIST(-(EF123*SQRT(126-2)/SQRT(1-(EF123*EF123))),126,2)</f>
        <v>3.9167160919470669E-3</v>
      </c>
      <c r="EH123" s="1">
        <v>2.0345370000000002E-2</v>
      </c>
    </row>
    <row r="124" spans="1:138" x14ac:dyDescent="0.25">
      <c r="A124" s="1" t="s">
        <v>4</v>
      </c>
      <c r="B124" s="1">
        <v>46489248</v>
      </c>
      <c r="C124" s="1">
        <v>46503632</v>
      </c>
      <c r="D124" s="1">
        <v>17413832</v>
      </c>
      <c r="E124" s="1" t="s">
        <v>1065</v>
      </c>
      <c r="F124" s="1" t="s">
        <v>675</v>
      </c>
      <c r="G124" s="1" t="s">
        <v>1064</v>
      </c>
      <c r="H124" s="1" t="s">
        <v>1063</v>
      </c>
      <c r="J124" s="1">
        <v>8.5790400000000009</v>
      </c>
      <c r="K124" s="1">
        <v>8.2116500000000006</v>
      </c>
      <c r="L124" s="1">
        <v>8.4121600000000001</v>
      </c>
      <c r="M124" s="1">
        <v>8.5816999999999997</v>
      </c>
      <c r="N124" s="1">
        <v>8.2040799999999994</v>
      </c>
      <c r="O124" s="1">
        <v>8.3861000000000008</v>
      </c>
      <c r="P124" s="1">
        <v>8.1331399999999991</v>
      </c>
      <c r="Q124" s="1">
        <v>9.0421300000000002</v>
      </c>
      <c r="R124" s="1">
        <v>9.3035399999999999</v>
      </c>
      <c r="S124" s="1">
        <v>8.0425699999999996</v>
      </c>
      <c r="T124" s="1">
        <v>8.42943</v>
      </c>
      <c r="U124" s="1">
        <v>8.3639799999999997</v>
      </c>
      <c r="V124" s="1">
        <v>8.3671900000000008</v>
      </c>
      <c r="W124" s="1">
        <v>8.2022999999999993</v>
      </c>
      <c r="X124" s="1">
        <v>8.4051200000000001</v>
      </c>
      <c r="Y124" s="1">
        <v>8.4312799999999992</v>
      </c>
      <c r="Z124" s="1">
        <v>8.3613599999999995</v>
      </c>
      <c r="AA124" s="1">
        <v>7.8940900000000003</v>
      </c>
      <c r="AB124" s="1">
        <v>8.3588299999999993</v>
      </c>
      <c r="AC124" s="1">
        <v>8.5098299999999991</v>
      </c>
      <c r="AD124" s="1">
        <v>9.2062600000000003</v>
      </c>
      <c r="AE124" s="1">
        <v>8.4925700000000006</v>
      </c>
      <c r="AF124" s="1">
        <v>8.0619800000000001</v>
      </c>
      <c r="AG124" s="1">
        <v>9.3185400000000005</v>
      </c>
      <c r="AH124" s="1">
        <v>7.9238</v>
      </c>
      <c r="AI124" s="1">
        <v>8.0627200000000006</v>
      </c>
      <c r="AJ124" s="1">
        <v>8.2193400000000008</v>
      </c>
      <c r="AK124" s="1">
        <v>8.0593299999999992</v>
      </c>
      <c r="AL124" s="1">
        <v>8.3238599999999998</v>
      </c>
      <c r="AM124" s="1">
        <v>9.2290899999999993</v>
      </c>
      <c r="AN124" s="1">
        <v>8.5083900000000003</v>
      </c>
      <c r="AO124" s="1">
        <v>7.8952200000000001</v>
      </c>
      <c r="AP124" s="1">
        <v>8.4712999999999994</v>
      </c>
      <c r="AQ124" s="1">
        <v>8.1705799999999993</v>
      </c>
      <c r="AR124" s="1">
        <v>7.9544100000000002</v>
      </c>
      <c r="AS124" s="1">
        <v>8.4530399999999997</v>
      </c>
      <c r="AT124" s="1">
        <v>7.87296</v>
      </c>
      <c r="AU124" s="1">
        <v>8.3321400000000008</v>
      </c>
      <c r="AV124" s="1">
        <v>8.4341600000000003</v>
      </c>
      <c r="AW124" s="1">
        <v>7.98651</v>
      </c>
      <c r="AX124" s="1">
        <v>8.2412700000000001</v>
      </c>
      <c r="AY124" s="1">
        <v>8.0291200000000007</v>
      </c>
      <c r="AZ124" s="1">
        <v>8.4837100000000003</v>
      </c>
      <c r="BA124" s="1">
        <v>8.48353</v>
      </c>
      <c r="BB124" s="1">
        <v>8.6852999999999998</v>
      </c>
      <c r="BC124" s="1">
        <v>8.0913199999999996</v>
      </c>
      <c r="BD124" s="1">
        <v>8.4561200000000003</v>
      </c>
      <c r="BE124" s="1">
        <v>8.3428900000000006</v>
      </c>
      <c r="BF124" s="1">
        <v>8.2348199999999991</v>
      </c>
      <c r="BG124" s="1">
        <v>8.3610100000000003</v>
      </c>
      <c r="BH124" s="1">
        <v>7.59314</v>
      </c>
      <c r="BI124" s="1">
        <v>8.2824899999999992</v>
      </c>
      <c r="BJ124" s="1">
        <v>8.3659700000000008</v>
      </c>
      <c r="BK124" s="1">
        <v>8.3278800000000004</v>
      </c>
      <c r="BL124" s="1">
        <v>8.1023700000000005</v>
      </c>
      <c r="BM124" s="1">
        <v>8.5500399999999992</v>
      </c>
      <c r="BN124" s="1">
        <v>8.2227200000000007</v>
      </c>
      <c r="BO124" s="1">
        <v>8.1035599999999999</v>
      </c>
      <c r="BP124" s="1">
        <v>8.36782</v>
      </c>
      <c r="BQ124" s="1">
        <v>8.4281699999999997</v>
      </c>
      <c r="BR124" s="1">
        <v>8.7004099999999998</v>
      </c>
      <c r="BS124" s="1">
        <v>8.0525099999999998</v>
      </c>
      <c r="BT124" s="1">
        <v>8.38889</v>
      </c>
      <c r="BU124" s="1">
        <v>8.5007800000000007</v>
      </c>
      <c r="BV124" s="1">
        <v>8.2863399999999992</v>
      </c>
      <c r="BW124" s="1">
        <v>8.2209699999999994</v>
      </c>
      <c r="BX124" s="1">
        <v>8.2120099999999994</v>
      </c>
      <c r="BY124" s="1">
        <v>8.5673600000000008</v>
      </c>
      <c r="BZ124" s="1">
        <v>8.2768700000000006</v>
      </c>
      <c r="CA124" s="1">
        <v>8.3185000000000002</v>
      </c>
      <c r="CB124" s="1">
        <v>8.0084800000000005</v>
      </c>
      <c r="CC124" s="1">
        <v>8.2687600000000003</v>
      </c>
      <c r="CD124" s="1">
        <v>8.3147800000000007</v>
      </c>
      <c r="CE124" s="1">
        <v>8.1699699999999993</v>
      </c>
      <c r="CF124" s="1">
        <v>8.1604500000000009</v>
      </c>
      <c r="CG124" s="1">
        <v>8.4141700000000004</v>
      </c>
      <c r="CH124" s="1">
        <v>8.2398600000000002</v>
      </c>
      <c r="CI124" s="1">
        <v>8.1972500000000004</v>
      </c>
      <c r="CJ124" s="1">
        <v>8.4173299999999998</v>
      </c>
      <c r="CK124" s="1">
        <v>8.6043599999999998</v>
      </c>
      <c r="CL124" s="1">
        <v>8.6194900000000008</v>
      </c>
      <c r="CM124" s="1">
        <v>8.9119600000000005</v>
      </c>
      <c r="CN124" s="1">
        <v>8.2624899999999997</v>
      </c>
      <c r="CO124" s="1">
        <v>8.3534600000000001</v>
      </c>
      <c r="CP124" s="1">
        <v>8.3222299999999994</v>
      </c>
      <c r="CQ124" s="1">
        <v>8.6280099999999997</v>
      </c>
      <c r="CR124" s="1">
        <v>8.2148099999999999</v>
      </c>
      <c r="CS124" s="1">
        <v>8.5009200000000007</v>
      </c>
      <c r="CT124" s="1">
        <v>8.38598</v>
      </c>
      <c r="CU124" s="1">
        <v>9.2161399999999993</v>
      </c>
      <c r="CV124" s="1">
        <v>8.2556999999999992</v>
      </c>
      <c r="CW124" s="1">
        <v>8.0808199999999992</v>
      </c>
      <c r="CX124" s="1">
        <v>8.4829100000000004</v>
      </c>
      <c r="CY124" s="1">
        <v>8.4057899999999997</v>
      </c>
      <c r="CZ124" s="1">
        <v>8.2591400000000004</v>
      </c>
      <c r="DA124" s="1">
        <v>8.0399499999999993</v>
      </c>
      <c r="DB124" s="1">
        <v>8.1439400000000006</v>
      </c>
      <c r="DC124" s="1">
        <v>8.4920000000000009</v>
      </c>
      <c r="DD124" s="1">
        <v>8.3272399999999998</v>
      </c>
      <c r="DE124" s="1">
        <v>8.1561699999999995</v>
      </c>
      <c r="DF124" s="1">
        <v>8.1572499999999994</v>
      </c>
      <c r="DG124" s="1">
        <v>8.2834000000000003</v>
      </c>
      <c r="DH124" s="1">
        <v>8.1808099999999992</v>
      </c>
      <c r="DI124" s="1">
        <v>8.2924500000000005</v>
      </c>
      <c r="DJ124" s="1">
        <v>8.2806099999999994</v>
      </c>
      <c r="DK124" s="1">
        <v>8.3486899999999995</v>
      </c>
      <c r="DL124" s="1">
        <v>8.3154900000000005</v>
      </c>
      <c r="DM124" s="1">
        <v>8.3567099999999996</v>
      </c>
      <c r="DN124" s="1">
        <v>8.3513400000000004</v>
      </c>
      <c r="DO124" s="1">
        <v>8.0353399999999997</v>
      </c>
      <c r="DP124" s="1">
        <v>8.6956600000000002</v>
      </c>
      <c r="DQ124" s="1">
        <v>7.9751399999999997</v>
      </c>
      <c r="DR124" s="1">
        <v>8.2275299999999998</v>
      </c>
      <c r="DS124" s="1">
        <v>8.0749700000000004</v>
      </c>
      <c r="DT124" s="1">
        <v>8.3839199999999998</v>
      </c>
      <c r="DU124" s="1">
        <v>7.9123000000000001</v>
      </c>
      <c r="DV124" s="1">
        <v>8.7203800000000005</v>
      </c>
      <c r="DW124" s="1">
        <v>8.07986</v>
      </c>
      <c r="DX124" s="1">
        <v>8.1818399999999993</v>
      </c>
      <c r="DY124" s="1">
        <v>8.4655100000000001</v>
      </c>
      <c r="DZ124" s="1">
        <v>8.3581400000000006</v>
      </c>
      <c r="EA124" s="1">
        <v>8.4633900000000004</v>
      </c>
      <c r="EB124" s="1">
        <v>7.9969299999999999</v>
      </c>
      <c r="EC124" s="1">
        <v>8.0343400000000003</v>
      </c>
      <c r="ED124" s="1">
        <v>8.2037600000000008</v>
      </c>
      <c r="EE124" s="1">
        <v>8.3277300000000007</v>
      </c>
      <c r="EF124" s="1">
        <f>CORREL($J$2:$EE$2,J124:EE124)</f>
        <v>0.25489559308347676</v>
      </c>
      <c r="EG124" s="1">
        <f>TDIST((EF124*SQRT(126-2)/SQRT(1-(EF124*EF124))),126,2)</f>
        <v>3.960882298763806E-3</v>
      </c>
      <c r="EH124" s="1">
        <v>2.0491079999999998E-2</v>
      </c>
    </row>
    <row r="125" spans="1:138" x14ac:dyDescent="0.25">
      <c r="A125" s="1" t="s">
        <v>4</v>
      </c>
      <c r="B125" s="1">
        <v>49678747</v>
      </c>
      <c r="C125" s="1">
        <v>49682024</v>
      </c>
      <c r="D125" s="1">
        <v>17425271</v>
      </c>
      <c r="E125" s="1" t="s">
        <v>1062</v>
      </c>
      <c r="F125" s="1" t="s">
        <v>1061</v>
      </c>
      <c r="G125" s="1" t="s">
        <v>1060</v>
      </c>
      <c r="H125" s="1" t="s">
        <v>1059</v>
      </c>
      <c r="J125" s="1">
        <v>5.5622199999999999</v>
      </c>
      <c r="K125" s="1">
        <v>5.3340500000000004</v>
      </c>
      <c r="L125" s="1">
        <v>4.9689300000000003</v>
      </c>
      <c r="M125" s="1">
        <v>5.3975400000000002</v>
      </c>
      <c r="N125" s="1">
        <v>5.7649699999999999</v>
      </c>
      <c r="O125" s="1">
        <v>5.9404700000000004</v>
      </c>
      <c r="P125" s="1">
        <v>5.9595399999999996</v>
      </c>
      <c r="Q125" s="1">
        <v>4.7982100000000001</v>
      </c>
      <c r="R125" s="1">
        <v>4.9054099999999998</v>
      </c>
      <c r="S125" s="1">
        <v>5.0319500000000001</v>
      </c>
      <c r="T125" s="1">
        <v>5.2620399999999998</v>
      </c>
      <c r="U125" s="1">
        <v>4.8610300000000004</v>
      </c>
      <c r="V125" s="1">
        <v>4.9027200000000004</v>
      </c>
      <c r="W125" s="1">
        <v>5.1775599999999997</v>
      </c>
      <c r="X125" s="1">
        <v>5.6096899999999996</v>
      </c>
      <c r="Y125" s="1">
        <v>5.0857200000000002</v>
      </c>
      <c r="Z125" s="1">
        <v>4.9630099999999997</v>
      </c>
      <c r="AA125" s="1">
        <v>5.2596499999999997</v>
      </c>
      <c r="AB125" s="1">
        <v>5.6533499999999997</v>
      </c>
      <c r="AC125" s="1">
        <v>5.6908399999999997</v>
      </c>
      <c r="AD125" s="1">
        <v>4.8512000000000004</v>
      </c>
      <c r="AE125" s="1">
        <v>5.9981799999999996</v>
      </c>
      <c r="AF125" s="1">
        <v>5.1066399999999996</v>
      </c>
      <c r="AG125" s="1">
        <v>4.8124799999999999</v>
      </c>
      <c r="AH125" s="1">
        <v>5.1721000000000004</v>
      </c>
      <c r="AI125" s="1">
        <v>5.45838</v>
      </c>
      <c r="AJ125" s="1">
        <v>5.9537899999999997</v>
      </c>
      <c r="AK125" s="1">
        <v>5.0643900000000004</v>
      </c>
      <c r="AL125" s="1">
        <v>6.2113500000000004</v>
      </c>
      <c r="AM125" s="1">
        <v>4.7814800000000002</v>
      </c>
      <c r="AN125" s="1">
        <v>6.5162599999999999</v>
      </c>
      <c r="AO125" s="1">
        <v>5.3642099999999999</v>
      </c>
      <c r="AP125" s="1">
        <v>6.0627300000000002</v>
      </c>
      <c r="AQ125" s="1">
        <v>5.0606900000000001</v>
      </c>
      <c r="AR125" s="1">
        <v>5.4045199999999998</v>
      </c>
      <c r="AS125" s="1">
        <v>6.6577000000000002</v>
      </c>
      <c r="AT125" s="1">
        <v>6.0304200000000003</v>
      </c>
      <c r="AU125" s="1">
        <v>5.4126300000000001</v>
      </c>
      <c r="AV125" s="1">
        <v>5.5607899999999999</v>
      </c>
      <c r="AW125" s="1">
        <v>5.4575899999999997</v>
      </c>
      <c r="AX125" s="1">
        <v>5.0558899999999998</v>
      </c>
      <c r="AY125" s="1">
        <v>6.3770100000000003</v>
      </c>
      <c r="AZ125" s="1">
        <v>5.4829999999999997</v>
      </c>
      <c r="BA125" s="1">
        <v>5.4490299999999996</v>
      </c>
      <c r="BB125" s="1">
        <v>4.5261899999999997</v>
      </c>
      <c r="BC125" s="1">
        <v>5.30288</v>
      </c>
      <c r="BD125" s="1">
        <v>5.5521900000000004</v>
      </c>
      <c r="BE125" s="1">
        <v>5.3338799999999997</v>
      </c>
      <c r="BF125" s="1">
        <v>5.2241400000000002</v>
      </c>
      <c r="BG125" s="1">
        <v>5.6629800000000001</v>
      </c>
      <c r="BH125" s="1">
        <v>4.9631499999999997</v>
      </c>
      <c r="BI125" s="1">
        <v>4.8958599999999999</v>
      </c>
      <c r="BJ125" s="1">
        <v>5.8054199999999998</v>
      </c>
      <c r="BK125" s="1">
        <v>5.8601099999999997</v>
      </c>
      <c r="BL125" s="1">
        <v>5.2208699999999997</v>
      </c>
      <c r="BM125" s="1">
        <v>5.8699500000000002</v>
      </c>
      <c r="BN125" s="1">
        <v>5.8269700000000002</v>
      </c>
      <c r="BO125" s="1">
        <v>5.4577</v>
      </c>
      <c r="BP125" s="1">
        <v>5.3249199999999997</v>
      </c>
      <c r="BQ125" s="1">
        <v>5.4412900000000004</v>
      </c>
      <c r="BR125" s="1">
        <v>5.08019</v>
      </c>
      <c r="BS125" s="1">
        <v>5.7956500000000002</v>
      </c>
      <c r="BT125" s="1">
        <v>5.6275500000000003</v>
      </c>
      <c r="BU125" s="1">
        <v>5.5324400000000002</v>
      </c>
      <c r="BV125" s="1">
        <v>6.4329400000000003</v>
      </c>
      <c r="BW125" s="1">
        <v>5.4026500000000004</v>
      </c>
      <c r="BX125" s="1">
        <v>5.9566800000000004</v>
      </c>
      <c r="BY125" s="1">
        <v>6.0347200000000001</v>
      </c>
      <c r="BZ125" s="1">
        <v>5.6206300000000002</v>
      </c>
      <c r="CA125" s="1">
        <v>5.3728400000000001</v>
      </c>
      <c r="CB125" s="1">
        <v>5.2948500000000003</v>
      </c>
      <c r="CC125" s="1">
        <v>5.6457800000000002</v>
      </c>
      <c r="CD125" s="1">
        <v>5.1950000000000003</v>
      </c>
      <c r="CE125" s="1">
        <v>5.3062399999999998</v>
      </c>
      <c r="CF125" s="1">
        <v>4.9686300000000001</v>
      </c>
      <c r="CG125" s="1">
        <v>6.3132099999999998</v>
      </c>
      <c r="CH125" s="1">
        <v>6.2525300000000001</v>
      </c>
      <c r="CI125" s="1">
        <v>5.5406899999999997</v>
      </c>
      <c r="CJ125" s="1">
        <v>5.9673499999999997</v>
      </c>
      <c r="CK125" s="1">
        <v>6.3134800000000002</v>
      </c>
      <c r="CL125" s="1">
        <v>5.8052099999999998</v>
      </c>
      <c r="CM125" s="1">
        <v>5.2498800000000001</v>
      </c>
      <c r="CN125" s="1">
        <v>5.6043700000000003</v>
      </c>
      <c r="CO125" s="1">
        <v>6.0463100000000001</v>
      </c>
      <c r="CP125" s="1">
        <v>5.4228100000000001</v>
      </c>
      <c r="CQ125" s="1">
        <v>6.4118399999999998</v>
      </c>
      <c r="CR125" s="1">
        <v>5.7792300000000001</v>
      </c>
      <c r="CS125" s="1">
        <v>5.9163699999999997</v>
      </c>
      <c r="CT125" s="1">
        <v>6.7643899999999997</v>
      </c>
      <c r="CU125" s="1">
        <v>5.0247000000000002</v>
      </c>
      <c r="CV125" s="1">
        <v>5.9611400000000003</v>
      </c>
      <c r="CW125" s="1">
        <v>4.5173300000000003</v>
      </c>
      <c r="CX125" s="1">
        <v>5.3662299999999998</v>
      </c>
      <c r="CY125" s="1">
        <v>5.7856500000000004</v>
      </c>
      <c r="CZ125" s="1">
        <v>5.4625899999999996</v>
      </c>
      <c r="DA125" s="1">
        <v>5.1509099999999997</v>
      </c>
      <c r="DB125" s="1">
        <v>5.5880299999999998</v>
      </c>
      <c r="DC125" s="1">
        <v>5.1507199999999997</v>
      </c>
      <c r="DD125" s="1">
        <v>5.64663</v>
      </c>
      <c r="DE125" s="1">
        <v>5.4267899999999996</v>
      </c>
      <c r="DF125" s="1">
        <v>5.3324199999999999</v>
      </c>
      <c r="DG125" s="1">
        <v>6.2795500000000004</v>
      </c>
      <c r="DH125" s="1">
        <v>5.6227600000000004</v>
      </c>
      <c r="DI125" s="1">
        <v>5.7162600000000001</v>
      </c>
      <c r="DJ125" s="1">
        <v>5.91256</v>
      </c>
      <c r="DK125" s="1">
        <v>5.4089999999999998</v>
      </c>
      <c r="DL125" s="1">
        <v>5.4420099999999998</v>
      </c>
      <c r="DM125" s="1">
        <v>5.0924699999999996</v>
      </c>
      <c r="DN125" s="1">
        <v>5.4812200000000004</v>
      </c>
      <c r="DO125" s="1">
        <v>6.3265000000000002</v>
      </c>
      <c r="DP125" s="1">
        <v>5.09415</v>
      </c>
      <c r="DQ125" s="1">
        <v>5.7693899999999996</v>
      </c>
      <c r="DR125" s="1">
        <v>5.7740499999999999</v>
      </c>
      <c r="DS125" s="1">
        <v>5.9985299999999997</v>
      </c>
      <c r="DT125" s="1">
        <v>5.4787400000000002</v>
      </c>
      <c r="DU125" s="1">
        <v>5.1919399999999998</v>
      </c>
      <c r="DV125" s="1">
        <v>4.7075500000000003</v>
      </c>
      <c r="DW125" s="1">
        <v>6.0733499999999996</v>
      </c>
      <c r="DX125" s="1">
        <v>5.1901999999999999</v>
      </c>
      <c r="DY125" s="1">
        <v>5.5339600000000004</v>
      </c>
      <c r="DZ125" s="1">
        <v>5.8218699999999997</v>
      </c>
      <c r="EA125" s="1">
        <v>5.3317800000000002</v>
      </c>
      <c r="EB125" s="1">
        <v>5.9877500000000001</v>
      </c>
      <c r="EC125" s="1">
        <v>5.8795000000000002</v>
      </c>
      <c r="ED125" s="1">
        <v>5.1838300000000004</v>
      </c>
      <c r="EE125" s="1">
        <v>5.4870799999999997</v>
      </c>
      <c r="EF125" s="1">
        <f>CORREL($J$2:$EE$2,J125:EE125)</f>
        <v>-0.25457802156145087</v>
      </c>
      <c r="EG125" s="1">
        <f>TDIST(-(EF125*SQRT(126-2)/SQRT(1-(EF125*EF125))),126,2)</f>
        <v>4.0078193519150623E-3</v>
      </c>
      <c r="EH125" s="1">
        <v>2.0629350000000001E-2</v>
      </c>
    </row>
    <row r="126" spans="1:138" x14ac:dyDescent="0.25">
      <c r="A126" s="1" t="s">
        <v>4</v>
      </c>
      <c r="B126" s="1">
        <v>41495601</v>
      </c>
      <c r="C126" s="1">
        <v>41503076</v>
      </c>
      <c r="D126" s="1">
        <v>17424243</v>
      </c>
      <c r="E126" s="1" t="s">
        <v>1058</v>
      </c>
      <c r="F126" s="1" t="s">
        <v>1057</v>
      </c>
      <c r="G126" s="1" t="s">
        <v>1056</v>
      </c>
      <c r="H126" s="1" t="s">
        <v>1055</v>
      </c>
      <c r="J126" s="1">
        <v>6.7818100000000001</v>
      </c>
      <c r="K126" s="1">
        <v>5.3170099999999998</v>
      </c>
      <c r="L126" s="1">
        <v>5.7386900000000001</v>
      </c>
      <c r="M126" s="1">
        <v>5.5382199999999999</v>
      </c>
      <c r="N126" s="1">
        <v>5.5633699999999999</v>
      </c>
      <c r="O126" s="1">
        <v>5.5582700000000003</v>
      </c>
      <c r="P126" s="1">
        <v>5.5370600000000003</v>
      </c>
      <c r="Q126" s="1">
        <v>6.17164</v>
      </c>
      <c r="R126" s="1">
        <v>6.00082</v>
      </c>
      <c r="S126" s="1">
        <v>5.35656</v>
      </c>
      <c r="T126" s="1">
        <v>5.5749199999999997</v>
      </c>
      <c r="U126" s="1">
        <v>5.7206599999999996</v>
      </c>
      <c r="V126" s="1">
        <v>5.5573199999999998</v>
      </c>
      <c r="W126" s="1">
        <v>5.5386300000000004</v>
      </c>
      <c r="X126" s="1">
        <v>5.30626</v>
      </c>
      <c r="Y126" s="1">
        <v>5.3745399999999997</v>
      </c>
      <c r="Z126" s="1">
        <v>5.65564</v>
      </c>
      <c r="AA126" s="1">
        <v>5.6153399999999998</v>
      </c>
      <c r="AB126" s="1">
        <v>5.2113699999999996</v>
      </c>
      <c r="AC126" s="1">
        <v>5.3216000000000001</v>
      </c>
      <c r="AD126" s="1">
        <v>5.6452499999999999</v>
      </c>
      <c r="AE126" s="1">
        <v>5.6854500000000003</v>
      </c>
      <c r="AF126" s="1">
        <v>5.9111399999999996</v>
      </c>
      <c r="AG126" s="1">
        <v>5.8354699999999999</v>
      </c>
      <c r="AH126" s="1">
        <v>5.4191000000000003</v>
      </c>
      <c r="AI126" s="1">
        <v>5.2706799999999996</v>
      </c>
      <c r="AJ126" s="1">
        <v>5.3787099999999999</v>
      </c>
      <c r="AK126" s="1">
        <v>5.7125199999999996</v>
      </c>
      <c r="AL126" s="1">
        <v>5.3562500000000002</v>
      </c>
      <c r="AM126" s="1">
        <v>6.2999400000000003</v>
      </c>
      <c r="AN126" s="1">
        <v>5.3641899999999998</v>
      </c>
      <c r="AO126" s="1">
        <v>5.34605</v>
      </c>
      <c r="AP126" s="1">
        <v>5.8524200000000004</v>
      </c>
      <c r="AQ126" s="1">
        <v>5.4673400000000001</v>
      </c>
      <c r="AR126" s="1">
        <v>5.3605400000000003</v>
      </c>
      <c r="AS126" s="1">
        <v>5.3215199999999996</v>
      </c>
      <c r="AT126" s="1">
        <v>5.1306599999999998</v>
      </c>
      <c r="AU126" s="1">
        <v>5.5368599999999999</v>
      </c>
      <c r="AV126" s="1">
        <v>5.3864599999999996</v>
      </c>
      <c r="AW126" s="1">
        <v>5.4801200000000003</v>
      </c>
      <c r="AX126" s="1">
        <v>5.5161100000000003</v>
      </c>
      <c r="AY126" s="1">
        <v>5.6180599999999998</v>
      </c>
      <c r="AZ126" s="1">
        <v>5.68588</v>
      </c>
      <c r="BA126" s="1">
        <v>5.4391100000000003</v>
      </c>
      <c r="BB126" s="1">
        <v>6.6406700000000001</v>
      </c>
      <c r="BC126" s="1">
        <v>5.6485900000000004</v>
      </c>
      <c r="BD126" s="1">
        <v>5.8111499999999996</v>
      </c>
      <c r="BE126" s="1">
        <v>5.33453</v>
      </c>
      <c r="BF126" s="1">
        <v>5.4341200000000001</v>
      </c>
      <c r="BG126" s="1">
        <v>5.2526099999999998</v>
      </c>
      <c r="BH126" s="1">
        <v>5.4459999999999997</v>
      </c>
      <c r="BI126" s="1">
        <v>5.6841400000000002</v>
      </c>
      <c r="BJ126" s="1">
        <v>5.5165699999999998</v>
      </c>
      <c r="BK126" s="1">
        <v>5.5051199999999998</v>
      </c>
      <c r="BL126" s="1">
        <v>5.5169800000000002</v>
      </c>
      <c r="BM126" s="1">
        <v>5.5679999999999996</v>
      </c>
      <c r="BN126" s="1">
        <v>5.0167900000000003</v>
      </c>
      <c r="BO126" s="1">
        <v>5.8089899999999997</v>
      </c>
      <c r="BP126" s="1">
        <v>5.5284500000000003</v>
      </c>
      <c r="BQ126" s="1">
        <v>5.4512499999999999</v>
      </c>
      <c r="BR126" s="1">
        <v>5.3364599999999998</v>
      </c>
      <c r="BS126" s="1">
        <v>5.7179500000000001</v>
      </c>
      <c r="BT126" s="1">
        <v>5.7837199999999998</v>
      </c>
      <c r="BU126" s="1">
        <v>5.49878</v>
      </c>
      <c r="BV126" s="1">
        <v>5.3839600000000001</v>
      </c>
      <c r="BW126" s="1">
        <v>5.6080500000000004</v>
      </c>
      <c r="BX126" s="1">
        <v>5.6036000000000001</v>
      </c>
      <c r="BY126" s="1">
        <v>5.1696200000000001</v>
      </c>
      <c r="BZ126" s="1">
        <v>5.5819799999999997</v>
      </c>
      <c r="CA126" s="1">
        <v>6.1539299999999999</v>
      </c>
      <c r="CB126" s="1">
        <v>5.7431999999999999</v>
      </c>
      <c r="CC126" s="1">
        <v>5.6522199999999998</v>
      </c>
      <c r="CD126" s="1">
        <v>5.3214199999999998</v>
      </c>
      <c r="CE126" s="1">
        <v>5.7664900000000001</v>
      </c>
      <c r="CF126" s="1">
        <v>5.2731599999999998</v>
      </c>
      <c r="CG126" s="1">
        <v>5.6809599999999998</v>
      </c>
      <c r="CH126" s="1">
        <v>5.5634399999999999</v>
      </c>
      <c r="CI126" s="1">
        <v>5.6510999999999996</v>
      </c>
      <c r="CJ126" s="1">
        <v>5.6074599999999997</v>
      </c>
      <c r="CK126" s="1">
        <v>5.6232199999999999</v>
      </c>
      <c r="CL126" s="1">
        <v>5.4654800000000003</v>
      </c>
      <c r="CM126" s="1">
        <v>5.9592400000000003</v>
      </c>
      <c r="CN126" s="1">
        <v>5.4794900000000002</v>
      </c>
      <c r="CO126" s="1">
        <v>5.6620799999999996</v>
      </c>
      <c r="CP126" s="1">
        <v>5.6303799999999997</v>
      </c>
      <c r="CQ126" s="1">
        <v>5.4060899999999998</v>
      </c>
      <c r="CR126" s="1">
        <v>5.3881399999999999</v>
      </c>
      <c r="CS126" s="1">
        <v>5.4884899999999996</v>
      </c>
      <c r="CT126" s="1">
        <v>5.32456</v>
      </c>
      <c r="CU126" s="1">
        <v>6.1848400000000003</v>
      </c>
      <c r="CV126" s="1">
        <v>5.4724000000000004</v>
      </c>
      <c r="CW126" s="1">
        <v>5.8887600000000004</v>
      </c>
      <c r="CX126" s="1">
        <v>5.5675800000000004</v>
      </c>
      <c r="CY126" s="1">
        <v>5.1501599999999996</v>
      </c>
      <c r="CZ126" s="1">
        <v>5.2381799999999998</v>
      </c>
      <c r="DA126" s="1">
        <v>5.6150500000000001</v>
      </c>
      <c r="DB126" s="1">
        <v>5.4529100000000001</v>
      </c>
      <c r="DC126" s="1">
        <v>5.6714500000000001</v>
      </c>
      <c r="DD126" s="1">
        <v>5.4176700000000002</v>
      </c>
      <c r="DE126" s="1">
        <v>5.5955300000000001</v>
      </c>
      <c r="DF126" s="1">
        <v>5.4611200000000002</v>
      </c>
      <c r="DG126" s="1">
        <v>5.5005499999999996</v>
      </c>
      <c r="DH126" s="1">
        <v>5.2834199999999996</v>
      </c>
      <c r="DI126" s="1">
        <v>5.4578699999999998</v>
      </c>
      <c r="DJ126" s="1">
        <v>5.2087000000000003</v>
      </c>
      <c r="DK126" s="1">
        <v>5.6495899999999999</v>
      </c>
      <c r="DL126" s="1">
        <v>5.8249000000000004</v>
      </c>
      <c r="DM126" s="1">
        <v>5.5634800000000002</v>
      </c>
      <c r="DN126" s="1">
        <v>5.4106399999999999</v>
      </c>
      <c r="DO126" s="1">
        <v>5.2531600000000003</v>
      </c>
      <c r="DP126" s="1">
        <v>5.7246600000000001</v>
      </c>
      <c r="DQ126" s="1">
        <v>5.5329800000000002</v>
      </c>
      <c r="DR126" s="1">
        <v>5.5566500000000003</v>
      </c>
      <c r="DS126" s="1">
        <v>5.64818</v>
      </c>
      <c r="DT126" s="1">
        <v>5.0950199999999999</v>
      </c>
      <c r="DU126" s="1">
        <v>5.41709</v>
      </c>
      <c r="DV126" s="1">
        <v>5.8849</v>
      </c>
      <c r="DW126" s="1">
        <v>5.5039899999999999</v>
      </c>
      <c r="DX126" s="1">
        <v>5.3698600000000001</v>
      </c>
      <c r="DY126" s="1">
        <v>5.6075499999999998</v>
      </c>
      <c r="DZ126" s="1">
        <v>5.5550100000000002</v>
      </c>
      <c r="EA126" s="1">
        <v>5.5954800000000002</v>
      </c>
      <c r="EB126" s="1">
        <v>5.2625099999999998</v>
      </c>
      <c r="EC126" s="1">
        <v>5.4080399999999997</v>
      </c>
      <c r="ED126" s="1">
        <v>5.2874499999999998</v>
      </c>
      <c r="EE126" s="1">
        <v>5.4891100000000002</v>
      </c>
      <c r="EF126" s="1">
        <f>CORREL($J$2:$EE$2,J126:EE126)</f>
        <v>0.25299940780334085</v>
      </c>
      <c r="EG126" s="1">
        <f>TDIST((EF126*SQRT(126-2)/SQRT(1-(EF126*EF126))),126,2)</f>
        <v>4.2486208230972508E-3</v>
      </c>
      <c r="EH126" s="1">
        <v>2.1606920000000002E-2</v>
      </c>
    </row>
    <row r="127" spans="1:138" x14ac:dyDescent="0.25">
      <c r="A127" s="1" t="s">
        <v>4</v>
      </c>
      <c r="B127" s="1">
        <v>17853091</v>
      </c>
      <c r="C127" s="1">
        <v>18119145</v>
      </c>
      <c r="D127" s="1">
        <v>17412013</v>
      </c>
      <c r="E127" s="1" t="s">
        <v>1054</v>
      </c>
      <c r="F127" s="1" t="s">
        <v>1053</v>
      </c>
      <c r="G127" s="1" t="s">
        <v>1052</v>
      </c>
      <c r="H127" s="1" t="s">
        <v>1051</v>
      </c>
      <c r="J127" s="1">
        <v>6.5237299999999996</v>
      </c>
      <c r="K127" s="1">
        <v>4.67896</v>
      </c>
      <c r="L127" s="1">
        <v>4.33216</v>
      </c>
      <c r="M127" s="1">
        <v>5.6330600000000004</v>
      </c>
      <c r="N127" s="1">
        <v>6.4214700000000002</v>
      </c>
      <c r="O127" s="1">
        <v>6.6014099999999996</v>
      </c>
      <c r="P127" s="1">
        <v>6.9454799999999999</v>
      </c>
      <c r="Q127" s="1">
        <v>5.6930699999999996</v>
      </c>
      <c r="R127" s="1">
        <v>6.35398</v>
      </c>
      <c r="S127" s="1">
        <v>5.4418499999999996</v>
      </c>
      <c r="T127" s="1">
        <v>4.87643</v>
      </c>
      <c r="U127" s="1">
        <v>5.6151499999999999</v>
      </c>
      <c r="V127" s="1">
        <v>5.2524800000000003</v>
      </c>
      <c r="W127" s="1">
        <v>4.4365399999999999</v>
      </c>
      <c r="X127" s="1">
        <v>5.9466900000000003</v>
      </c>
      <c r="Y127" s="1">
        <v>5.3521299999999998</v>
      </c>
      <c r="Z127" s="1">
        <v>4.6160500000000004</v>
      </c>
      <c r="AA127" s="1">
        <v>5.4550799999999997</v>
      </c>
      <c r="AB127" s="1">
        <v>5.8896199999999999</v>
      </c>
      <c r="AC127" s="1">
        <v>5.3747699999999998</v>
      </c>
      <c r="AD127" s="1">
        <v>5.4212899999999999</v>
      </c>
      <c r="AE127" s="1">
        <v>4.5850400000000002</v>
      </c>
      <c r="AF127" s="1">
        <v>5.07728</v>
      </c>
      <c r="AG127" s="1">
        <v>5.27189</v>
      </c>
      <c r="AH127" s="1">
        <v>4.9146000000000001</v>
      </c>
      <c r="AI127" s="1">
        <v>5.5045599999999997</v>
      </c>
      <c r="AJ127" s="1">
        <v>5.4711600000000002</v>
      </c>
      <c r="AK127" s="1">
        <v>4.7536100000000001</v>
      </c>
      <c r="AL127" s="1">
        <v>7.2808400000000004</v>
      </c>
      <c r="AM127" s="1">
        <v>5.6487600000000002</v>
      </c>
      <c r="AN127" s="1">
        <v>5.3551099999999998</v>
      </c>
      <c r="AO127" s="1">
        <v>4.9892799999999999</v>
      </c>
      <c r="AP127" s="1">
        <v>4.7007099999999999</v>
      </c>
      <c r="AQ127" s="1">
        <v>5.4685699999999997</v>
      </c>
      <c r="AR127" s="1">
        <v>5.8557899999999998</v>
      </c>
      <c r="AS127" s="1">
        <v>5.4170400000000001</v>
      </c>
      <c r="AT127" s="1">
        <v>5.5940899999999996</v>
      </c>
      <c r="AU127" s="1">
        <v>5.5340499999999997</v>
      </c>
      <c r="AV127" s="1">
        <v>5.08535</v>
      </c>
      <c r="AW127" s="1">
        <v>5.2282500000000001</v>
      </c>
      <c r="AX127" s="1">
        <v>5.0657100000000002</v>
      </c>
      <c r="AY127" s="1">
        <v>5.6345599999999996</v>
      </c>
      <c r="AZ127" s="1">
        <v>4.6811299999999996</v>
      </c>
      <c r="BA127" s="1">
        <v>6.15625</v>
      </c>
      <c r="BB127" s="1">
        <v>5.5322500000000003</v>
      </c>
      <c r="BC127" s="1">
        <v>5.7873400000000004</v>
      </c>
      <c r="BD127" s="1">
        <v>5.94876</v>
      </c>
      <c r="BE127" s="1">
        <v>5.2289399999999997</v>
      </c>
      <c r="BF127" s="1">
        <v>8.3200299999999991</v>
      </c>
      <c r="BG127" s="1">
        <v>6.8363500000000004</v>
      </c>
      <c r="BH127" s="1">
        <v>5.3782899999999998</v>
      </c>
      <c r="BI127" s="1">
        <v>4.9614700000000003</v>
      </c>
      <c r="BJ127" s="1">
        <v>4.8634199999999996</v>
      </c>
      <c r="BK127" s="1">
        <v>6.7551600000000001</v>
      </c>
      <c r="BL127" s="1">
        <v>4.9954700000000001</v>
      </c>
      <c r="BM127" s="1">
        <v>7.1387</v>
      </c>
      <c r="BN127" s="1">
        <v>4.7548599999999999</v>
      </c>
      <c r="BO127" s="1">
        <v>5.5155599999999998</v>
      </c>
      <c r="BP127" s="1">
        <v>6.3615000000000004</v>
      </c>
      <c r="BQ127" s="1">
        <v>4.6445299999999996</v>
      </c>
      <c r="BR127" s="1">
        <v>4.97342</v>
      </c>
      <c r="BS127" s="1">
        <v>4.7637200000000002</v>
      </c>
      <c r="BT127" s="1">
        <v>5.2713700000000001</v>
      </c>
      <c r="BU127" s="1">
        <v>5.0162599999999999</v>
      </c>
      <c r="BV127" s="1">
        <v>6.0540200000000004</v>
      </c>
      <c r="BW127" s="1">
        <v>4.7777700000000003</v>
      </c>
      <c r="BX127" s="1">
        <v>4.7341800000000003</v>
      </c>
      <c r="BY127" s="1">
        <v>4.6555299999999997</v>
      </c>
      <c r="BZ127" s="1">
        <v>4.6448200000000002</v>
      </c>
      <c r="CA127" s="1">
        <v>4.7747900000000003</v>
      </c>
      <c r="CB127" s="1">
        <v>6.62812</v>
      </c>
      <c r="CC127" s="1">
        <v>4.8510200000000001</v>
      </c>
      <c r="CD127" s="1">
        <v>4.84389</v>
      </c>
      <c r="CE127" s="1">
        <v>4.7777700000000003</v>
      </c>
      <c r="CF127" s="1">
        <v>4.3987699999999998</v>
      </c>
      <c r="CG127" s="1">
        <v>5.1775500000000001</v>
      </c>
      <c r="CH127" s="1">
        <v>4.8150700000000004</v>
      </c>
      <c r="CI127" s="1">
        <v>6.51837</v>
      </c>
      <c r="CJ127" s="1">
        <v>8.2233499999999999</v>
      </c>
      <c r="CK127" s="1">
        <v>5.3238599999999998</v>
      </c>
      <c r="CL127" s="1">
        <v>5.8893399999999998</v>
      </c>
      <c r="CM127" s="1">
        <v>5.6184099999999999</v>
      </c>
      <c r="CN127" s="1">
        <v>7.0953200000000001</v>
      </c>
      <c r="CO127" s="1">
        <v>5.0587200000000001</v>
      </c>
      <c r="CP127" s="1">
        <v>4.6915399999999998</v>
      </c>
      <c r="CQ127" s="1">
        <v>5.6763300000000001</v>
      </c>
      <c r="CR127" s="1">
        <v>4.9261400000000002</v>
      </c>
      <c r="CS127" s="1">
        <v>5.51112</v>
      </c>
      <c r="CT127" s="1">
        <v>4.6729500000000002</v>
      </c>
      <c r="CU127" s="1">
        <v>5.3598100000000004</v>
      </c>
      <c r="CV127" s="1">
        <v>7.3092499999999996</v>
      </c>
      <c r="CW127" s="1">
        <v>6.2176299999999998</v>
      </c>
      <c r="CX127" s="1">
        <v>4.7192699999999999</v>
      </c>
      <c r="CY127" s="1">
        <v>7.1173799999999998</v>
      </c>
      <c r="CZ127" s="1">
        <v>4.9792100000000001</v>
      </c>
      <c r="DA127" s="1">
        <v>7.1802299999999999</v>
      </c>
      <c r="DB127" s="1">
        <v>4.4854200000000004</v>
      </c>
      <c r="DC127" s="1">
        <v>5.4187599999999998</v>
      </c>
      <c r="DD127" s="1">
        <v>5.1596599999999997</v>
      </c>
      <c r="DE127" s="1">
        <v>5.2395199999999997</v>
      </c>
      <c r="DF127" s="1">
        <v>5.1188399999999996</v>
      </c>
      <c r="DG127" s="1">
        <v>6.5338500000000002</v>
      </c>
      <c r="DH127" s="1">
        <v>6.47384</v>
      </c>
      <c r="DI127" s="1">
        <v>5.02372</v>
      </c>
      <c r="DJ127" s="1">
        <v>6.1935799999999999</v>
      </c>
      <c r="DK127" s="1">
        <v>4.7278500000000001</v>
      </c>
      <c r="DL127" s="1">
        <v>6.9286099999999999</v>
      </c>
      <c r="DM127" s="1">
        <v>7.3387599999999997</v>
      </c>
      <c r="DN127" s="1">
        <v>7.1315499999999998</v>
      </c>
      <c r="DO127" s="1">
        <v>8.2074599999999993</v>
      </c>
      <c r="DP127" s="1">
        <v>5.1339499999999996</v>
      </c>
      <c r="DQ127" s="1">
        <v>7.6473199999999997</v>
      </c>
      <c r="DR127" s="1">
        <v>6.9866000000000001</v>
      </c>
      <c r="DS127" s="1">
        <v>5.64168</v>
      </c>
      <c r="DT127" s="1">
        <v>6.8213800000000004</v>
      </c>
      <c r="DU127" s="1">
        <v>6.79711</v>
      </c>
      <c r="DV127" s="1">
        <v>5.3932099999999998</v>
      </c>
      <c r="DW127" s="1">
        <v>4.9818699999999998</v>
      </c>
      <c r="DX127" s="1">
        <v>5.5267600000000003</v>
      </c>
      <c r="DY127" s="1">
        <v>4.6735300000000004</v>
      </c>
      <c r="DZ127" s="1">
        <v>6.31182</v>
      </c>
      <c r="EA127" s="1">
        <v>4.7729299999999997</v>
      </c>
      <c r="EB127" s="1">
        <v>5.8162399999999996</v>
      </c>
      <c r="EC127" s="1">
        <v>5.5200500000000003</v>
      </c>
      <c r="ED127" s="1">
        <v>4.8157199999999998</v>
      </c>
      <c r="EE127" s="1">
        <v>4.9900399999999996</v>
      </c>
      <c r="EF127" s="1">
        <f>CORREL($J$2:$EE$2,J127:EE127)</f>
        <v>-0.2528540775516378</v>
      </c>
      <c r="EG127" s="1">
        <f>TDIST(-(EF127*SQRT(126-2)/SQRT(1-(EF127*EF127))),126,2)</f>
        <v>4.2714280713758088E-3</v>
      </c>
      <c r="EH127" s="1">
        <v>2.1665360000000002E-2</v>
      </c>
    </row>
    <row r="128" spans="1:138" x14ac:dyDescent="0.25">
      <c r="A128" s="1" t="s">
        <v>4</v>
      </c>
      <c r="B128" s="1">
        <v>32657119</v>
      </c>
      <c r="C128" s="1">
        <v>32775217</v>
      </c>
      <c r="D128" s="1">
        <v>17412418</v>
      </c>
      <c r="E128" s="1" t="s">
        <v>1050</v>
      </c>
      <c r="F128" s="1" t="s">
        <v>1049</v>
      </c>
      <c r="G128" s="1" t="s">
        <v>1048</v>
      </c>
      <c r="H128" s="1" t="s">
        <v>1047</v>
      </c>
      <c r="J128" s="1">
        <v>7.9912200000000002</v>
      </c>
      <c r="K128" s="1">
        <v>7.9006499999999997</v>
      </c>
      <c r="L128" s="1">
        <v>8.4542199999999994</v>
      </c>
      <c r="M128" s="1">
        <v>8.4397800000000007</v>
      </c>
      <c r="N128" s="1">
        <v>8.6679899999999996</v>
      </c>
      <c r="O128" s="1">
        <v>8.1737000000000002</v>
      </c>
      <c r="P128" s="1">
        <v>8.3746700000000001</v>
      </c>
      <c r="Q128" s="1">
        <v>8.1094000000000008</v>
      </c>
      <c r="R128" s="1">
        <v>8.4096299999999999</v>
      </c>
      <c r="S128" s="1">
        <v>8.5311299999999992</v>
      </c>
      <c r="T128" s="1">
        <v>8.02074</v>
      </c>
      <c r="U128" s="1">
        <v>8.15123</v>
      </c>
      <c r="V128" s="1">
        <v>8.5959299999999992</v>
      </c>
      <c r="W128" s="1">
        <v>8.5288900000000005</v>
      </c>
      <c r="X128" s="1">
        <v>8.8943700000000003</v>
      </c>
      <c r="Y128" s="1">
        <v>8.3666699999999992</v>
      </c>
      <c r="Z128" s="1">
        <v>8.5319599999999998</v>
      </c>
      <c r="AA128" s="1">
        <v>8.2297399999999996</v>
      </c>
      <c r="AB128" s="1">
        <v>8.4889500000000009</v>
      </c>
      <c r="AC128" s="1">
        <v>8.6202900000000007</v>
      </c>
      <c r="AD128" s="1">
        <v>8.6204999999999998</v>
      </c>
      <c r="AE128" s="1">
        <v>8.5505700000000004</v>
      </c>
      <c r="AF128" s="1">
        <v>8.1314299999999999</v>
      </c>
      <c r="AG128" s="1">
        <v>8.3713599999999992</v>
      </c>
      <c r="AH128" s="1">
        <v>8.6655999999999995</v>
      </c>
      <c r="AI128" s="1">
        <v>8.5933299999999999</v>
      </c>
      <c r="AJ128" s="1">
        <v>8.5750600000000006</v>
      </c>
      <c r="AK128" s="1">
        <v>8.1438199999999998</v>
      </c>
      <c r="AL128" s="1">
        <v>8.7101900000000008</v>
      </c>
      <c r="AM128" s="1">
        <v>8.1531800000000008</v>
      </c>
      <c r="AN128" s="1">
        <v>8.5385899999999992</v>
      </c>
      <c r="AO128" s="1">
        <v>7.9736000000000002</v>
      </c>
      <c r="AP128" s="1">
        <v>8.2780900000000006</v>
      </c>
      <c r="AQ128" s="1">
        <v>8.4407200000000007</v>
      </c>
      <c r="AR128" s="1">
        <v>8.2648499999999991</v>
      </c>
      <c r="AS128" s="1">
        <v>8.5730500000000003</v>
      </c>
      <c r="AT128" s="1">
        <v>8.8886599999999998</v>
      </c>
      <c r="AU128" s="1">
        <v>8.3786500000000004</v>
      </c>
      <c r="AV128" s="1">
        <v>8.7606599999999997</v>
      </c>
      <c r="AW128" s="1">
        <v>8.2915899999999993</v>
      </c>
      <c r="AX128" s="1">
        <v>8.6307100000000005</v>
      </c>
      <c r="AY128" s="1">
        <v>8.4822699999999998</v>
      </c>
      <c r="AZ128" s="1">
        <v>8.1367200000000004</v>
      </c>
      <c r="BA128" s="1">
        <v>8.3615399999999998</v>
      </c>
      <c r="BB128" s="1">
        <v>7.9983700000000004</v>
      </c>
      <c r="BC128" s="1">
        <v>7.9915399999999996</v>
      </c>
      <c r="BD128" s="1">
        <v>8.2560900000000004</v>
      </c>
      <c r="BE128" s="1">
        <v>8.11585</v>
      </c>
      <c r="BF128" s="1">
        <v>8.1842400000000008</v>
      </c>
      <c r="BG128" s="1">
        <v>8.4355200000000004</v>
      </c>
      <c r="BH128" s="1">
        <v>7.66669</v>
      </c>
      <c r="BI128" s="1">
        <v>8.1226199999999995</v>
      </c>
      <c r="BJ128" s="1">
        <v>8.8549600000000002</v>
      </c>
      <c r="BK128" s="1">
        <v>8.2927400000000002</v>
      </c>
      <c r="BL128" s="1">
        <v>8.3423800000000004</v>
      </c>
      <c r="BM128" s="1">
        <v>8.2843800000000005</v>
      </c>
      <c r="BN128" s="1">
        <v>8.4003800000000002</v>
      </c>
      <c r="BO128" s="1">
        <v>8.2687500000000007</v>
      </c>
      <c r="BP128" s="1">
        <v>8.1979199999999999</v>
      </c>
      <c r="BQ128" s="1">
        <v>8.7205200000000005</v>
      </c>
      <c r="BR128" s="1">
        <v>8.6909899999999993</v>
      </c>
      <c r="BS128" s="1">
        <v>8.2060499999999994</v>
      </c>
      <c r="BT128" s="1">
        <v>8.6394500000000001</v>
      </c>
      <c r="BU128" s="1">
        <v>8.4117499999999996</v>
      </c>
      <c r="BV128" s="1">
        <v>8.7829499999999996</v>
      </c>
      <c r="BW128" s="1">
        <v>8.5747099999999996</v>
      </c>
      <c r="BX128" s="1">
        <v>8.4162199999999991</v>
      </c>
      <c r="BY128" s="1">
        <v>8.3837200000000003</v>
      </c>
      <c r="BZ128" s="1">
        <v>8.4539100000000005</v>
      </c>
      <c r="CA128" s="1">
        <v>8.5029699999999995</v>
      </c>
      <c r="CB128" s="1">
        <v>8.3011300000000006</v>
      </c>
      <c r="CC128" s="1">
        <v>8.6981800000000007</v>
      </c>
      <c r="CD128" s="1">
        <v>8.9196100000000005</v>
      </c>
      <c r="CE128" s="1">
        <v>8.6015099999999993</v>
      </c>
      <c r="CF128" s="1">
        <v>8.5145599999999995</v>
      </c>
      <c r="CG128" s="1">
        <v>8.7771000000000008</v>
      </c>
      <c r="CH128" s="1">
        <v>8.5102799999999998</v>
      </c>
      <c r="CI128" s="1">
        <v>8.2863799999999994</v>
      </c>
      <c r="CJ128" s="1">
        <v>8.5184300000000004</v>
      </c>
      <c r="CK128" s="1">
        <v>8.6684599999999996</v>
      </c>
      <c r="CL128" s="1">
        <v>8.4366199999999996</v>
      </c>
      <c r="CM128" s="1">
        <v>8.1832200000000004</v>
      </c>
      <c r="CN128" s="1">
        <v>8.4189399999999992</v>
      </c>
      <c r="CO128" s="1">
        <v>8.5541400000000003</v>
      </c>
      <c r="CP128" s="1">
        <v>8.1723099999999995</v>
      </c>
      <c r="CQ128" s="1">
        <v>8.4337400000000002</v>
      </c>
      <c r="CR128" s="1">
        <v>8.3598199999999991</v>
      </c>
      <c r="CS128" s="1">
        <v>8.4740500000000001</v>
      </c>
      <c r="CT128" s="1">
        <v>8.6185700000000001</v>
      </c>
      <c r="CU128" s="1">
        <v>8.0897799999999993</v>
      </c>
      <c r="CV128" s="1">
        <v>8.6746499999999997</v>
      </c>
      <c r="CW128" s="1">
        <v>7.9846599999999999</v>
      </c>
      <c r="CX128" s="1">
        <v>8.3456200000000003</v>
      </c>
      <c r="CY128" s="1">
        <v>8.4026999999999994</v>
      </c>
      <c r="CZ128" s="1">
        <v>8.4333899999999993</v>
      </c>
      <c r="DA128" s="1">
        <v>8.0785300000000007</v>
      </c>
      <c r="DB128" s="1">
        <v>8.3813999999999993</v>
      </c>
      <c r="DC128" s="1">
        <v>8.4704800000000002</v>
      </c>
      <c r="DD128" s="1">
        <v>8.2592199999999991</v>
      </c>
      <c r="DE128" s="1">
        <v>8.5379699999999996</v>
      </c>
      <c r="DF128" s="1">
        <v>8.5433900000000005</v>
      </c>
      <c r="DG128" s="1">
        <v>8.4286600000000007</v>
      </c>
      <c r="DH128" s="1">
        <v>8.8290900000000008</v>
      </c>
      <c r="DI128" s="1">
        <v>8.4599100000000007</v>
      </c>
      <c r="DJ128" s="1">
        <v>8.2036700000000007</v>
      </c>
      <c r="DK128" s="1">
        <v>8.85398</v>
      </c>
      <c r="DL128" s="1">
        <v>8.6265199999999993</v>
      </c>
      <c r="DM128" s="1">
        <v>8.1865400000000008</v>
      </c>
      <c r="DN128" s="1">
        <v>8.48447</v>
      </c>
      <c r="DO128" s="1">
        <v>8.3477899999999998</v>
      </c>
      <c r="DP128" s="1">
        <v>8.2477400000000003</v>
      </c>
      <c r="DQ128" s="1">
        <v>8.2924900000000008</v>
      </c>
      <c r="DR128" s="1">
        <v>8.2884499999999992</v>
      </c>
      <c r="DS128" s="1">
        <v>8.6252099999999992</v>
      </c>
      <c r="DT128" s="1">
        <v>8.6348199999999995</v>
      </c>
      <c r="DU128" s="1">
        <v>8.2466200000000001</v>
      </c>
      <c r="DV128" s="1">
        <v>8.1024100000000008</v>
      </c>
      <c r="DW128" s="1">
        <v>8.7443600000000004</v>
      </c>
      <c r="DX128" s="1">
        <v>8.3321500000000004</v>
      </c>
      <c r="DY128" s="1">
        <v>8.2431999999999999</v>
      </c>
      <c r="DZ128" s="1">
        <v>8.5385799999999996</v>
      </c>
      <c r="EA128" s="1">
        <v>8.4460599999999992</v>
      </c>
      <c r="EB128" s="1">
        <v>8.4283800000000006</v>
      </c>
      <c r="EC128" s="1">
        <v>8.4859600000000004</v>
      </c>
      <c r="ED128" s="1">
        <v>8.7023100000000007</v>
      </c>
      <c r="EE128" s="1">
        <v>8.5616800000000008</v>
      </c>
      <c r="EF128" s="1">
        <f>CORREL($J$2:$EE$2,J128:EE128)</f>
        <v>-0.25061806818972093</v>
      </c>
      <c r="EG128" s="1">
        <f>TDIST(-(EF128*SQRT(126-2)/SQRT(1-(EF128*EF128))),126,2)</f>
        <v>4.6364262680804857E-3</v>
      </c>
      <c r="EH128" s="1">
        <v>2.3061310000000002E-2</v>
      </c>
    </row>
    <row r="129" spans="1:138" x14ac:dyDescent="0.25">
      <c r="A129" s="1" t="s">
        <v>4</v>
      </c>
      <c r="B129" s="1">
        <v>5644090</v>
      </c>
      <c r="C129" s="1">
        <v>6108223</v>
      </c>
      <c r="D129" s="1">
        <v>17411575</v>
      </c>
      <c r="E129" s="1" t="s">
        <v>1046</v>
      </c>
      <c r="F129" s="1" t="s">
        <v>1045</v>
      </c>
      <c r="G129" s="1" t="s">
        <v>1044</v>
      </c>
      <c r="H129" s="1" t="s">
        <v>1043</v>
      </c>
      <c r="J129" s="1">
        <v>6.7653699999999999</v>
      </c>
      <c r="K129" s="1">
        <v>6.6218500000000002</v>
      </c>
      <c r="L129" s="1">
        <v>5.8746499999999999</v>
      </c>
      <c r="M129" s="1">
        <v>5.8851100000000001</v>
      </c>
      <c r="N129" s="1">
        <v>6.4824900000000003</v>
      </c>
      <c r="O129" s="1">
        <v>6.0035400000000001</v>
      </c>
      <c r="P129" s="1">
        <v>6.2696100000000001</v>
      </c>
      <c r="Q129" s="1">
        <v>6.1786700000000003</v>
      </c>
      <c r="R129" s="1">
        <v>6.25528</v>
      </c>
      <c r="S129" s="1">
        <v>6.0204300000000002</v>
      </c>
      <c r="T129" s="1">
        <v>5.86714</v>
      </c>
      <c r="U129" s="1">
        <v>5.6281699999999999</v>
      </c>
      <c r="V129" s="1">
        <v>5.8245899999999997</v>
      </c>
      <c r="W129" s="1">
        <v>5.8329000000000004</v>
      </c>
      <c r="X129" s="1">
        <v>5.9315899999999999</v>
      </c>
      <c r="Y129" s="1">
        <v>6.0583499999999999</v>
      </c>
      <c r="Z129" s="1">
        <v>5.8237699999999997</v>
      </c>
      <c r="AA129" s="1">
        <v>6.5777999999999999</v>
      </c>
      <c r="AB129" s="1">
        <v>6.0683699999999998</v>
      </c>
      <c r="AC129" s="1">
        <v>6.1083299999999996</v>
      </c>
      <c r="AD129" s="1">
        <v>5.9802499999999998</v>
      </c>
      <c r="AE129" s="1">
        <v>5.7382</v>
      </c>
      <c r="AF129" s="1">
        <v>6.0492900000000001</v>
      </c>
      <c r="AG129" s="1">
        <v>6.0424699999999998</v>
      </c>
      <c r="AH129" s="1">
        <v>5.9318900000000001</v>
      </c>
      <c r="AI129" s="1">
        <v>6.2272800000000004</v>
      </c>
      <c r="AJ129" s="1">
        <v>6.4156399999999998</v>
      </c>
      <c r="AK129" s="1">
        <v>6.4512400000000003</v>
      </c>
      <c r="AL129" s="1">
        <v>5.6128200000000001</v>
      </c>
      <c r="AM129" s="1">
        <v>5.9832099999999997</v>
      </c>
      <c r="AN129" s="1">
        <v>5.8878500000000003</v>
      </c>
      <c r="AO129" s="1">
        <v>5.8732300000000004</v>
      </c>
      <c r="AP129" s="1">
        <v>6.0277399999999997</v>
      </c>
      <c r="AQ129" s="1">
        <v>5.8404699999999998</v>
      </c>
      <c r="AR129" s="1">
        <v>6.2701599999999997</v>
      </c>
      <c r="AS129" s="1">
        <v>5.7013999999999996</v>
      </c>
      <c r="AT129" s="1">
        <v>6.1348399999999996</v>
      </c>
      <c r="AU129" s="1">
        <v>5.94367</v>
      </c>
      <c r="AV129" s="1">
        <v>6.31609</v>
      </c>
      <c r="AW129" s="1">
        <v>6.1801399999999997</v>
      </c>
      <c r="AX129" s="1">
        <v>5.9347500000000002</v>
      </c>
      <c r="AY129" s="1">
        <v>5.9053699999999996</v>
      </c>
      <c r="AZ129" s="1">
        <v>6.0045200000000003</v>
      </c>
      <c r="BA129" s="1">
        <v>6.1233300000000002</v>
      </c>
      <c r="BB129" s="1">
        <v>6.1221199999999998</v>
      </c>
      <c r="BC129" s="1">
        <v>6.3430299999999997</v>
      </c>
      <c r="BD129" s="1">
        <v>6.0626499999999997</v>
      </c>
      <c r="BE129" s="1">
        <v>5.9241700000000002</v>
      </c>
      <c r="BF129" s="1">
        <v>6.5417699999999996</v>
      </c>
      <c r="BG129" s="1">
        <v>6.0499200000000002</v>
      </c>
      <c r="BH129" s="1">
        <v>6.2978399999999999</v>
      </c>
      <c r="BI129" s="1">
        <v>5.87052</v>
      </c>
      <c r="BJ129" s="1">
        <v>6.2791100000000002</v>
      </c>
      <c r="BK129" s="1">
        <v>5.7289399999999997</v>
      </c>
      <c r="BL129" s="1">
        <v>6.18398</v>
      </c>
      <c r="BM129" s="1">
        <v>5.9425699999999999</v>
      </c>
      <c r="BN129" s="1">
        <v>6.3620200000000002</v>
      </c>
      <c r="BO129" s="1">
        <v>6.0379500000000004</v>
      </c>
      <c r="BP129" s="1">
        <v>6.1233500000000003</v>
      </c>
      <c r="BQ129" s="1">
        <v>5.7931499999999998</v>
      </c>
      <c r="BR129" s="1">
        <v>7.01267</v>
      </c>
      <c r="BS129" s="1">
        <v>5.75406</v>
      </c>
      <c r="BT129" s="1">
        <v>6.1134500000000003</v>
      </c>
      <c r="BU129" s="1">
        <v>6.01614</v>
      </c>
      <c r="BV129" s="1">
        <v>5.8738799999999998</v>
      </c>
      <c r="BW129" s="1">
        <v>6.04894</v>
      </c>
      <c r="BX129" s="1">
        <v>6.0407299999999999</v>
      </c>
      <c r="BY129" s="1">
        <v>6.298</v>
      </c>
      <c r="BZ129" s="1">
        <v>6.2635500000000004</v>
      </c>
      <c r="CA129" s="1">
        <v>5.8826499999999999</v>
      </c>
      <c r="CB129" s="1">
        <v>5.6810900000000002</v>
      </c>
      <c r="CC129" s="1">
        <v>5.6765400000000001</v>
      </c>
      <c r="CD129" s="1">
        <v>5.87052</v>
      </c>
      <c r="CE129" s="1">
        <v>5.7438099999999999</v>
      </c>
      <c r="CF129" s="1">
        <v>5.6963999999999997</v>
      </c>
      <c r="CG129" s="1">
        <v>6.1388400000000001</v>
      </c>
      <c r="CH129" s="1">
        <v>6.1186600000000002</v>
      </c>
      <c r="CI129" s="1">
        <v>6.3293900000000001</v>
      </c>
      <c r="CJ129" s="1">
        <v>6.1482299999999999</v>
      </c>
      <c r="CK129" s="1">
        <v>5.9249200000000002</v>
      </c>
      <c r="CL129" s="1">
        <v>6.0280899999999997</v>
      </c>
      <c r="CM129" s="1">
        <v>6.1867700000000001</v>
      </c>
      <c r="CN129" s="1">
        <v>5.6694899999999997</v>
      </c>
      <c r="CO129" s="1">
        <v>6.1007199999999999</v>
      </c>
      <c r="CP129" s="1">
        <v>5.8548499999999999</v>
      </c>
      <c r="CQ129" s="1">
        <v>6.3498799999999997</v>
      </c>
      <c r="CR129" s="1">
        <v>6.04223</v>
      </c>
      <c r="CS129" s="1">
        <v>6.0539100000000001</v>
      </c>
      <c r="CT129" s="1">
        <v>6.1075699999999999</v>
      </c>
      <c r="CU129" s="1">
        <v>6.1410799999999997</v>
      </c>
      <c r="CV129" s="1">
        <v>6.2075500000000003</v>
      </c>
      <c r="CW129" s="1">
        <v>6.9939099999999996</v>
      </c>
      <c r="CX129" s="1">
        <v>5.9913400000000001</v>
      </c>
      <c r="CY129" s="1">
        <v>5.9535299999999998</v>
      </c>
      <c r="CZ129" s="1">
        <v>5.681</v>
      </c>
      <c r="DA129" s="1">
        <v>5.9629399999999997</v>
      </c>
      <c r="DB129" s="1">
        <v>5.9084399999999997</v>
      </c>
      <c r="DC129" s="1">
        <v>5.9999599999999997</v>
      </c>
      <c r="DD129" s="1">
        <v>6.2156500000000001</v>
      </c>
      <c r="DE129" s="1">
        <v>5.9608800000000004</v>
      </c>
      <c r="DF129" s="1">
        <v>6.3300999999999998</v>
      </c>
      <c r="DG129" s="1">
        <v>6.1134599999999999</v>
      </c>
      <c r="DH129" s="1">
        <v>6.1567100000000003</v>
      </c>
      <c r="DI129" s="1">
        <v>5.7928899999999999</v>
      </c>
      <c r="DJ129" s="1">
        <v>5.9781300000000002</v>
      </c>
      <c r="DK129" s="1">
        <v>5.9049199999999997</v>
      </c>
      <c r="DL129" s="1">
        <v>6.0346200000000003</v>
      </c>
      <c r="DM129" s="1">
        <v>5.8416100000000002</v>
      </c>
      <c r="DN129" s="1">
        <v>5.5613400000000004</v>
      </c>
      <c r="DO129" s="1">
        <v>5.5162399999999998</v>
      </c>
      <c r="DP129" s="1">
        <v>6.0879599999999998</v>
      </c>
      <c r="DQ129" s="1">
        <v>6.0306600000000001</v>
      </c>
      <c r="DR129" s="1">
        <v>6.0137900000000002</v>
      </c>
      <c r="DS129" s="1">
        <v>5.9737900000000002</v>
      </c>
      <c r="DT129" s="1">
        <v>5.7756800000000004</v>
      </c>
      <c r="DU129" s="1">
        <v>6.2912400000000002</v>
      </c>
      <c r="DV129" s="1">
        <v>6.2553200000000002</v>
      </c>
      <c r="DW129" s="1">
        <v>6.30518</v>
      </c>
      <c r="DX129" s="1">
        <v>6.2291999999999996</v>
      </c>
      <c r="DY129" s="1">
        <v>6.3426</v>
      </c>
      <c r="DZ129" s="1">
        <v>5.9101699999999999</v>
      </c>
      <c r="EA129" s="1">
        <v>5.8262600000000004</v>
      </c>
      <c r="EB129" s="1">
        <v>5.8212299999999999</v>
      </c>
      <c r="EC129" s="1">
        <v>6.23827</v>
      </c>
      <c r="ED129" s="1">
        <v>6.1919000000000004</v>
      </c>
      <c r="EE129" s="1">
        <v>6.2747799999999998</v>
      </c>
      <c r="EF129" s="1">
        <f>CORREL($J$2:$EE$2,J129:EE129)</f>
        <v>0.25024252594552565</v>
      </c>
      <c r="EG129" s="1">
        <f>TDIST((EF129*SQRT(126-2)/SQRT(1-(EF129*EF129))),126,2)</f>
        <v>4.7003925150832264E-3</v>
      </c>
      <c r="EH129" s="1">
        <v>2.3307850000000001E-2</v>
      </c>
    </row>
    <row r="130" spans="1:138" x14ac:dyDescent="0.25">
      <c r="A130" s="1" t="s">
        <v>4</v>
      </c>
      <c r="B130" s="1">
        <v>47474658</v>
      </c>
      <c r="C130" s="1">
        <v>47483242</v>
      </c>
      <c r="D130" s="1">
        <v>17413932</v>
      </c>
      <c r="E130" s="1" t="s">
        <v>1042</v>
      </c>
      <c r="F130" s="1" t="s">
        <v>1041</v>
      </c>
      <c r="G130" s="1" t="s">
        <v>1040</v>
      </c>
      <c r="H130" s="1" t="s">
        <v>1039</v>
      </c>
      <c r="J130" s="1">
        <v>6.0098700000000003</v>
      </c>
      <c r="K130" s="1">
        <v>5.4641500000000001</v>
      </c>
      <c r="L130" s="1">
        <v>5.4046200000000004</v>
      </c>
      <c r="M130" s="1">
        <v>5.4827599999999999</v>
      </c>
      <c r="N130" s="1">
        <v>5.7456899999999997</v>
      </c>
      <c r="O130" s="1">
        <v>5.4539</v>
      </c>
      <c r="P130" s="1">
        <v>5.30246</v>
      </c>
      <c r="Q130" s="1">
        <v>6.0647399999999996</v>
      </c>
      <c r="R130" s="1">
        <v>5.4199700000000002</v>
      </c>
      <c r="S130" s="1">
        <v>5.4254499999999997</v>
      </c>
      <c r="T130" s="1">
        <v>5.0949</v>
      </c>
      <c r="U130" s="1">
        <v>5.3324100000000003</v>
      </c>
      <c r="V130" s="1">
        <v>4.9347700000000003</v>
      </c>
      <c r="W130" s="1">
        <v>5.3471500000000001</v>
      </c>
      <c r="X130" s="1">
        <v>5.61456</v>
      </c>
      <c r="Y130" s="1">
        <v>5.5574300000000001</v>
      </c>
      <c r="Z130" s="1">
        <v>5.1443899999999996</v>
      </c>
      <c r="AA130" s="1">
        <v>5.3375000000000004</v>
      </c>
      <c r="AB130" s="1">
        <v>5.2774299999999998</v>
      </c>
      <c r="AC130" s="1">
        <v>5.5671600000000003</v>
      </c>
      <c r="AD130" s="1">
        <v>5.3670200000000001</v>
      </c>
      <c r="AE130" s="1">
        <v>5.5735000000000001</v>
      </c>
      <c r="AF130" s="1">
        <v>5.4189699999999998</v>
      </c>
      <c r="AG130" s="1">
        <v>5.05837</v>
      </c>
      <c r="AH130" s="1">
        <v>5.4163399999999999</v>
      </c>
      <c r="AI130" s="1">
        <v>5.3802000000000003</v>
      </c>
      <c r="AJ130" s="1">
        <v>5.4463699999999999</v>
      </c>
      <c r="AK130" s="1">
        <v>5.1869399999999999</v>
      </c>
      <c r="AL130" s="1">
        <v>5.2978899999999998</v>
      </c>
      <c r="AM130" s="1">
        <v>6.2746899999999997</v>
      </c>
      <c r="AN130" s="1">
        <v>5.4096299999999999</v>
      </c>
      <c r="AO130" s="1">
        <v>5.4782000000000002</v>
      </c>
      <c r="AP130" s="1">
        <v>5.08385</v>
      </c>
      <c r="AQ130" s="1">
        <v>5.1457699999999997</v>
      </c>
      <c r="AR130" s="1">
        <v>5.2533200000000004</v>
      </c>
      <c r="AS130" s="1">
        <v>5.07498</v>
      </c>
      <c r="AT130" s="1">
        <v>5.2562899999999999</v>
      </c>
      <c r="AU130" s="1">
        <v>5.1416000000000004</v>
      </c>
      <c r="AV130" s="1">
        <v>5.4328399999999997</v>
      </c>
      <c r="AW130" s="1">
        <v>5.4564700000000004</v>
      </c>
      <c r="AX130" s="1">
        <v>5.0379800000000001</v>
      </c>
      <c r="AY130" s="1">
        <v>5.3777200000000001</v>
      </c>
      <c r="AZ130" s="1">
        <v>5.4215099999999996</v>
      </c>
      <c r="BA130" s="1">
        <v>5.3195399999999999</v>
      </c>
      <c r="BB130" s="1">
        <v>6.1089900000000004</v>
      </c>
      <c r="BC130" s="1">
        <v>5.2348999999999997</v>
      </c>
      <c r="BD130" s="1">
        <v>5.2859299999999996</v>
      </c>
      <c r="BE130" s="1">
        <v>4.9856299999999996</v>
      </c>
      <c r="BF130" s="1">
        <v>5.1593</v>
      </c>
      <c r="BG130" s="1">
        <v>5.2329400000000001</v>
      </c>
      <c r="BH130" s="1">
        <v>4.8144400000000003</v>
      </c>
      <c r="BI130" s="1">
        <v>4.8576699999999997</v>
      </c>
      <c r="BJ130" s="1">
        <v>5.1772900000000002</v>
      </c>
      <c r="BK130" s="1">
        <v>5.19923</v>
      </c>
      <c r="BL130" s="1">
        <v>5.4326400000000001</v>
      </c>
      <c r="BM130" s="1">
        <v>5.6418100000000004</v>
      </c>
      <c r="BN130" s="1">
        <v>5.4445600000000001</v>
      </c>
      <c r="BO130" s="1">
        <v>5.0196399999999999</v>
      </c>
      <c r="BP130" s="1">
        <v>5.2670899999999996</v>
      </c>
      <c r="BQ130" s="1">
        <v>5.1561300000000001</v>
      </c>
      <c r="BR130" s="1">
        <v>5.8415999999999997</v>
      </c>
      <c r="BS130" s="1">
        <v>5.2262300000000002</v>
      </c>
      <c r="BT130" s="1">
        <v>5.1799299999999997</v>
      </c>
      <c r="BU130" s="1">
        <v>5.4444400000000002</v>
      </c>
      <c r="BV130" s="1">
        <v>5.4725700000000002</v>
      </c>
      <c r="BW130" s="1">
        <v>5.3017099999999999</v>
      </c>
      <c r="BX130" s="1">
        <v>5.0615899999999998</v>
      </c>
      <c r="BY130" s="1">
        <v>5.3266900000000001</v>
      </c>
      <c r="BZ130" s="1">
        <v>5.3175999999999997</v>
      </c>
      <c r="CA130" s="1">
        <v>5.5007599999999996</v>
      </c>
      <c r="CB130" s="1">
        <v>5.2398699999999998</v>
      </c>
      <c r="CC130" s="1">
        <v>5.3561199999999998</v>
      </c>
      <c r="CD130" s="1">
        <v>5.3060799999999997</v>
      </c>
      <c r="CE130" s="1">
        <v>5.3674499999999998</v>
      </c>
      <c r="CF130" s="1">
        <v>5.38443</v>
      </c>
      <c r="CG130" s="1">
        <v>5.2072000000000003</v>
      </c>
      <c r="CH130" s="1">
        <v>5.5900299999999996</v>
      </c>
      <c r="CI130" s="1">
        <v>5.2190300000000001</v>
      </c>
      <c r="CJ130" s="1">
        <v>5.0953900000000001</v>
      </c>
      <c r="CK130" s="1">
        <v>5.30619</v>
      </c>
      <c r="CL130" s="1">
        <v>5.3420500000000004</v>
      </c>
      <c r="CM130" s="1">
        <v>5.7258100000000001</v>
      </c>
      <c r="CN130" s="1">
        <v>5.2687900000000001</v>
      </c>
      <c r="CO130" s="1">
        <v>5.0925599999999998</v>
      </c>
      <c r="CP130" s="1">
        <v>5.4635400000000001</v>
      </c>
      <c r="CQ130" s="1">
        <v>5.3211899999999996</v>
      </c>
      <c r="CR130" s="1">
        <v>5.3752500000000003</v>
      </c>
      <c r="CS130" s="1">
        <v>5.2299699999999998</v>
      </c>
      <c r="CT130" s="1">
        <v>5.5386100000000003</v>
      </c>
      <c r="CU130" s="1">
        <v>6.0721999999999996</v>
      </c>
      <c r="CV130" s="1">
        <v>5.5401400000000001</v>
      </c>
      <c r="CW130" s="1">
        <v>5.8140299999999998</v>
      </c>
      <c r="CX130" s="1">
        <v>5.1716499999999996</v>
      </c>
      <c r="CY130" s="1">
        <v>5.1545199999999998</v>
      </c>
      <c r="CZ130" s="1">
        <v>5.3778300000000003</v>
      </c>
      <c r="DA130" s="1">
        <v>5.2143300000000004</v>
      </c>
      <c r="DB130" s="1">
        <v>5.3960800000000004</v>
      </c>
      <c r="DC130" s="1">
        <v>5.9755799999999999</v>
      </c>
      <c r="DD130" s="1">
        <v>5.0223500000000003</v>
      </c>
      <c r="DE130" s="1">
        <v>4.9637900000000004</v>
      </c>
      <c r="DF130" s="1">
        <v>5.0195999999999996</v>
      </c>
      <c r="DG130" s="1">
        <v>5.3975099999999996</v>
      </c>
      <c r="DH130" s="1">
        <v>5.2056699999999996</v>
      </c>
      <c r="DI130" s="1">
        <v>5.3448000000000002</v>
      </c>
      <c r="DJ130" s="1">
        <v>5.25054</v>
      </c>
      <c r="DK130" s="1">
        <v>5.3191499999999996</v>
      </c>
      <c r="DL130" s="1">
        <v>5.9582800000000002</v>
      </c>
      <c r="DM130" s="1">
        <v>5.1970700000000001</v>
      </c>
      <c r="DN130" s="1">
        <v>5.40557</v>
      </c>
      <c r="DO130" s="1">
        <v>5.1757299999999997</v>
      </c>
      <c r="DP130" s="1">
        <v>5.4948699999999997</v>
      </c>
      <c r="DQ130" s="1">
        <v>5.4272099999999996</v>
      </c>
      <c r="DR130" s="1">
        <v>5.0907099999999996</v>
      </c>
      <c r="DS130" s="1">
        <v>5.6248100000000001</v>
      </c>
      <c r="DT130" s="1">
        <v>5.7447800000000004</v>
      </c>
      <c r="DU130" s="1">
        <v>5.3985799999999999</v>
      </c>
      <c r="DV130" s="1">
        <v>5.7295299999999996</v>
      </c>
      <c r="DW130" s="1">
        <v>5.2909300000000004</v>
      </c>
      <c r="DX130" s="1">
        <v>4.7862299999999998</v>
      </c>
      <c r="DY130" s="1">
        <v>5.57843</v>
      </c>
      <c r="DZ130" s="1">
        <v>5.4745799999999996</v>
      </c>
      <c r="EA130" s="1">
        <v>5.2203900000000001</v>
      </c>
      <c r="EB130" s="1">
        <v>5.2838200000000004</v>
      </c>
      <c r="EC130" s="1">
        <v>5.2771800000000004</v>
      </c>
      <c r="ED130" s="1">
        <v>5.29556</v>
      </c>
      <c r="EE130" s="1">
        <v>5.4483499999999996</v>
      </c>
      <c r="EF130" s="1">
        <f>CORREL($J$2:$EE$2,J130:EE130)</f>
        <v>0.24687577712778574</v>
      </c>
      <c r="EG130" s="1">
        <f>TDIST((EF130*SQRT(126-2)/SQRT(1-(EF130*EF130))),126,2)</f>
        <v>5.3100488534986359E-3</v>
      </c>
      <c r="EH130" s="1">
        <v>2.5624020000000001E-2</v>
      </c>
    </row>
    <row r="131" spans="1:138" x14ac:dyDescent="0.25">
      <c r="A131" s="1" t="s">
        <v>4</v>
      </c>
      <c r="B131" s="1">
        <v>6191098</v>
      </c>
      <c r="C131" s="1">
        <v>6221688</v>
      </c>
      <c r="D131" s="1">
        <v>17411594</v>
      </c>
      <c r="E131" s="1" t="s">
        <v>1038</v>
      </c>
      <c r="F131" s="1" t="s">
        <v>1037</v>
      </c>
      <c r="G131" s="1" t="s">
        <v>1036</v>
      </c>
      <c r="H131" s="1" t="s">
        <v>1035</v>
      </c>
      <c r="J131" s="1">
        <v>9.1608000000000001</v>
      </c>
      <c r="K131" s="1">
        <v>8.5251000000000001</v>
      </c>
      <c r="L131" s="1">
        <v>8.9010999999999996</v>
      </c>
      <c r="M131" s="1">
        <v>8.5924700000000005</v>
      </c>
      <c r="N131" s="1">
        <v>8.9621600000000008</v>
      </c>
      <c r="O131" s="1">
        <v>8.7083899999999996</v>
      </c>
      <c r="P131" s="1">
        <v>9.1044</v>
      </c>
      <c r="Q131" s="1">
        <v>8.1037300000000005</v>
      </c>
      <c r="R131" s="1">
        <v>8.4489599999999996</v>
      </c>
      <c r="S131" s="1">
        <v>8.2428500000000007</v>
      </c>
      <c r="T131" s="1">
        <v>8.9598999999999993</v>
      </c>
      <c r="U131" s="1">
        <v>8.8917999999999999</v>
      </c>
      <c r="V131" s="1">
        <v>8.7968100000000007</v>
      </c>
      <c r="W131" s="1">
        <v>9.0480900000000002</v>
      </c>
      <c r="X131" s="1">
        <v>8.8922399999999993</v>
      </c>
      <c r="Y131" s="1">
        <v>8.9354300000000002</v>
      </c>
      <c r="Z131" s="1">
        <v>8.8995599999999992</v>
      </c>
      <c r="AA131" s="1">
        <v>8.6718499999999992</v>
      </c>
      <c r="AB131" s="1">
        <v>8.54847</v>
      </c>
      <c r="AC131" s="1">
        <v>9.1917500000000008</v>
      </c>
      <c r="AD131" s="1">
        <v>8.4950399999999995</v>
      </c>
      <c r="AE131" s="1">
        <v>9.4207800000000006</v>
      </c>
      <c r="AF131" s="1">
        <v>8.6063200000000002</v>
      </c>
      <c r="AG131" s="1">
        <v>8.6234999999999999</v>
      </c>
      <c r="AH131" s="1">
        <v>9.1439900000000005</v>
      </c>
      <c r="AI131" s="1">
        <v>9.2928800000000003</v>
      </c>
      <c r="AJ131" s="1">
        <v>8.94191</v>
      </c>
      <c r="AK131" s="1">
        <v>9.1084499999999995</v>
      </c>
      <c r="AL131" s="1">
        <v>9.61191</v>
      </c>
      <c r="AM131" s="1">
        <v>8.7219200000000008</v>
      </c>
      <c r="AN131" s="1">
        <v>8.9770099999999999</v>
      </c>
      <c r="AO131" s="1">
        <v>8.5124899999999997</v>
      </c>
      <c r="AP131" s="1">
        <v>8.5750299999999999</v>
      </c>
      <c r="AQ131" s="1">
        <v>9.2873300000000008</v>
      </c>
      <c r="AR131" s="1">
        <v>8.2314699999999998</v>
      </c>
      <c r="AS131" s="1">
        <v>9.2334800000000001</v>
      </c>
      <c r="AT131" s="1">
        <v>8.8307400000000005</v>
      </c>
      <c r="AU131" s="1">
        <v>8.6877600000000008</v>
      </c>
      <c r="AV131" s="1">
        <v>9.11374</v>
      </c>
      <c r="AW131" s="1">
        <v>8.7558299999999996</v>
      </c>
      <c r="AX131" s="1">
        <v>9.1127300000000009</v>
      </c>
      <c r="AY131" s="1">
        <v>9.3767499999999995</v>
      </c>
      <c r="AZ131" s="1">
        <v>8.6747499999999995</v>
      </c>
      <c r="BA131" s="1">
        <v>9.1738599999999995</v>
      </c>
      <c r="BB131" s="1">
        <v>8.3361599999999996</v>
      </c>
      <c r="BC131" s="1">
        <v>8.5427800000000005</v>
      </c>
      <c r="BD131" s="1">
        <v>9.1657899999999994</v>
      </c>
      <c r="BE131" s="1">
        <v>9.1750699999999998</v>
      </c>
      <c r="BF131" s="1">
        <v>9.2445400000000006</v>
      </c>
      <c r="BG131" s="1">
        <v>9.23203</v>
      </c>
      <c r="BH131" s="1">
        <v>8.0488099999999996</v>
      </c>
      <c r="BI131" s="1">
        <v>8.7853899999999996</v>
      </c>
      <c r="BJ131" s="1">
        <v>8.9597800000000003</v>
      </c>
      <c r="BK131" s="1">
        <v>9.3206000000000007</v>
      </c>
      <c r="BL131" s="1">
        <v>8.9097799999999996</v>
      </c>
      <c r="BM131" s="1">
        <v>9.3559900000000003</v>
      </c>
      <c r="BN131" s="1">
        <v>9.4176599999999997</v>
      </c>
      <c r="BO131" s="1">
        <v>9.1937200000000008</v>
      </c>
      <c r="BP131" s="1">
        <v>9.2474799999999995</v>
      </c>
      <c r="BQ131" s="1">
        <v>9.1884399999999999</v>
      </c>
      <c r="BR131" s="1">
        <v>9.5900300000000005</v>
      </c>
      <c r="BS131" s="1">
        <v>8.7780299999999993</v>
      </c>
      <c r="BT131" s="1">
        <v>9.4091199999999997</v>
      </c>
      <c r="BU131" s="1">
        <v>8.5031199999999991</v>
      </c>
      <c r="BV131" s="1">
        <v>9.1876899999999999</v>
      </c>
      <c r="BW131" s="1">
        <v>8.9716699999999996</v>
      </c>
      <c r="BX131" s="1">
        <v>9.2056500000000003</v>
      </c>
      <c r="BY131" s="1">
        <v>9.6471599999999995</v>
      </c>
      <c r="BZ131" s="1">
        <v>9.4525699999999997</v>
      </c>
      <c r="CA131" s="1">
        <v>8.8980899999999998</v>
      </c>
      <c r="CB131" s="1">
        <v>9.4422200000000007</v>
      </c>
      <c r="CC131" s="1">
        <v>9.0648700000000009</v>
      </c>
      <c r="CD131" s="1">
        <v>9.3683099999999992</v>
      </c>
      <c r="CE131" s="1">
        <v>8.8811699999999991</v>
      </c>
      <c r="CF131" s="1">
        <v>8.9832699999999992</v>
      </c>
      <c r="CG131" s="1">
        <v>9.0867299999999993</v>
      </c>
      <c r="CH131" s="1">
        <v>9.1094600000000003</v>
      </c>
      <c r="CI131" s="1">
        <v>9.0848800000000001</v>
      </c>
      <c r="CJ131" s="1">
        <v>9.6918500000000005</v>
      </c>
      <c r="CK131" s="1">
        <v>9.0214099999999995</v>
      </c>
      <c r="CL131" s="1">
        <v>9.5409299999999995</v>
      </c>
      <c r="CM131" s="1">
        <v>8.5850500000000007</v>
      </c>
      <c r="CN131" s="1">
        <v>9.1279199999999996</v>
      </c>
      <c r="CO131" s="1">
        <v>8.3631399999999996</v>
      </c>
      <c r="CP131" s="1">
        <v>9.1081599999999998</v>
      </c>
      <c r="CQ131" s="1">
        <v>8.8900699999999997</v>
      </c>
      <c r="CR131" s="1">
        <v>8.9861400000000007</v>
      </c>
      <c r="CS131" s="1">
        <v>8.9794199999999993</v>
      </c>
      <c r="CT131" s="1">
        <v>9.1839399999999998</v>
      </c>
      <c r="CU131" s="1">
        <v>8.8912999999999993</v>
      </c>
      <c r="CV131" s="1">
        <v>9.6259800000000002</v>
      </c>
      <c r="CW131" s="1">
        <v>8.3292000000000002</v>
      </c>
      <c r="CX131" s="1">
        <v>8.9140800000000002</v>
      </c>
      <c r="CY131" s="1">
        <v>9.3305600000000002</v>
      </c>
      <c r="CZ131" s="1">
        <v>9.1616400000000002</v>
      </c>
      <c r="DA131" s="1">
        <v>8.6445100000000004</v>
      </c>
      <c r="DB131" s="1">
        <v>8.8427299999999995</v>
      </c>
      <c r="DC131" s="1">
        <v>9.0489599999999992</v>
      </c>
      <c r="DD131" s="1">
        <v>9.6005599999999998</v>
      </c>
      <c r="DE131" s="1">
        <v>9.0217399999999994</v>
      </c>
      <c r="DF131" s="1">
        <v>9.1768300000000007</v>
      </c>
      <c r="DG131" s="1">
        <v>8.7413699999999999</v>
      </c>
      <c r="DH131" s="1">
        <v>8.8165399999999998</v>
      </c>
      <c r="DI131" s="1">
        <v>8.9191199999999995</v>
      </c>
      <c r="DJ131" s="1">
        <v>9.1258199999999992</v>
      </c>
      <c r="DK131" s="1">
        <v>9.3563700000000001</v>
      </c>
      <c r="DL131" s="1">
        <v>8.8635400000000004</v>
      </c>
      <c r="DM131" s="1">
        <v>9.3855000000000004</v>
      </c>
      <c r="DN131" s="1">
        <v>9.1692</v>
      </c>
      <c r="DO131" s="1">
        <v>9.0528600000000008</v>
      </c>
      <c r="DP131" s="1">
        <v>8.7029599999999991</v>
      </c>
      <c r="DQ131" s="1">
        <v>8.0823300000000007</v>
      </c>
      <c r="DR131" s="1">
        <v>9.0377200000000002</v>
      </c>
      <c r="DS131" s="1">
        <v>8.9059699999999999</v>
      </c>
      <c r="DT131" s="1">
        <v>9.1443899999999996</v>
      </c>
      <c r="DU131" s="1">
        <v>8.4265299999999996</v>
      </c>
      <c r="DV131" s="1">
        <v>8.4052100000000003</v>
      </c>
      <c r="DW131" s="1">
        <v>8.9680999999999997</v>
      </c>
      <c r="DX131" s="1">
        <v>8.9372500000000006</v>
      </c>
      <c r="DY131" s="1">
        <v>9.8389799999999994</v>
      </c>
      <c r="DZ131" s="1">
        <v>8.8458500000000004</v>
      </c>
      <c r="EA131" s="1">
        <v>9.1612500000000008</v>
      </c>
      <c r="EB131" s="1">
        <v>9.2438800000000008</v>
      </c>
      <c r="EC131" s="1">
        <v>9.2341200000000008</v>
      </c>
      <c r="ED131" s="1">
        <v>9.3820499999999996</v>
      </c>
      <c r="EE131" s="1">
        <v>8.9530700000000003</v>
      </c>
      <c r="EF131" s="1">
        <f>CORREL($J$2:$EE$2,J131:EE131)</f>
        <v>-0.24591521236567013</v>
      </c>
      <c r="EG131" s="1">
        <f>TDIST(-(EF131*SQRT(126-2)/SQRT(1-(EF131*EF131))),126,2)</f>
        <v>5.4964630845897562E-3</v>
      </c>
      <c r="EH131" s="1">
        <v>2.6152089999999999E-2</v>
      </c>
    </row>
    <row r="132" spans="1:138" x14ac:dyDescent="0.25">
      <c r="A132" s="1" t="s">
        <v>4</v>
      </c>
      <c r="B132" s="1">
        <v>48193323</v>
      </c>
      <c r="C132" s="1">
        <v>48279589</v>
      </c>
      <c r="D132" s="1">
        <v>17425160</v>
      </c>
      <c r="E132" s="1" t="s">
        <v>1034</v>
      </c>
      <c r="F132" s="1" t="s">
        <v>1033</v>
      </c>
      <c r="G132" s="1" t="s">
        <v>1032</v>
      </c>
      <c r="H132" s="1" t="s">
        <v>1031</v>
      </c>
      <c r="J132" s="1">
        <v>9.0168599999999994</v>
      </c>
      <c r="K132" s="1">
        <v>8.8309800000000003</v>
      </c>
      <c r="L132" s="1">
        <v>8.9054199999999994</v>
      </c>
      <c r="M132" s="1">
        <v>8.6014800000000005</v>
      </c>
      <c r="N132" s="1">
        <v>8.9221599999999999</v>
      </c>
      <c r="O132" s="1">
        <v>8.9243600000000001</v>
      </c>
      <c r="P132" s="1">
        <v>9.0946800000000003</v>
      </c>
      <c r="Q132" s="1">
        <v>10.7285</v>
      </c>
      <c r="R132" s="1">
        <v>10.7409</v>
      </c>
      <c r="S132" s="1">
        <v>8.9628800000000002</v>
      </c>
      <c r="T132" s="1">
        <v>8.9532100000000003</v>
      </c>
      <c r="U132" s="1">
        <v>8.8883200000000002</v>
      </c>
      <c r="V132" s="1">
        <v>8.8892900000000008</v>
      </c>
      <c r="W132" s="1">
        <v>9.0902899999999995</v>
      </c>
      <c r="X132" s="1">
        <v>8.5369799999999998</v>
      </c>
      <c r="Y132" s="1">
        <v>8.79941</v>
      </c>
      <c r="Z132" s="1">
        <v>9.0070999999999994</v>
      </c>
      <c r="AA132" s="1">
        <v>8.3903400000000001</v>
      </c>
      <c r="AB132" s="1">
        <v>8.8433600000000006</v>
      </c>
      <c r="AC132" s="1">
        <v>9.0900300000000005</v>
      </c>
      <c r="AD132" s="1">
        <v>10.5458</v>
      </c>
      <c r="AE132" s="1">
        <v>9.1871899999999993</v>
      </c>
      <c r="AF132" s="1">
        <v>9.7481399999999994</v>
      </c>
      <c r="AG132" s="1">
        <v>9.9733800000000006</v>
      </c>
      <c r="AH132" s="1">
        <v>9.1361399999999993</v>
      </c>
      <c r="AI132" s="1">
        <v>8.9085099999999997</v>
      </c>
      <c r="AJ132" s="1">
        <v>9.0889000000000006</v>
      </c>
      <c r="AK132" s="1">
        <v>9.4152500000000003</v>
      </c>
      <c r="AL132" s="1">
        <v>9.0772899999999996</v>
      </c>
      <c r="AM132" s="1">
        <v>10.8329</v>
      </c>
      <c r="AN132" s="1">
        <v>9.2701600000000006</v>
      </c>
      <c r="AO132" s="1">
        <v>8.8652499999999996</v>
      </c>
      <c r="AP132" s="1">
        <v>8.8670100000000005</v>
      </c>
      <c r="AQ132" s="1">
        <v>9.2250200000000007</v>
      </c>
      <c r="AR132" s="1">
        <v>8.7782699999999991</v>
      </c>
      <c r="AS132" s="1">
        <v>9.2466100000000004</v>
      </c>
      <c r="AT132" s="1">
        <v>8.6959300000000006</v>
      </c>
      <c r="AU132" s="1">
        <v>8.6775199999999995</v>
      </c>
      <c r="AV132" s="1">
        <v>8.9482800000000005</v>
      </c>
      <c r="AW132" s="1">
        <v>8.7393599999999996</v>
      </c>
      <c r="AX132" s="1">
        <v>9.0529399999999995</v>
      </c>
      <c r="AY132" s="1">
        <v>9.1063899999999993</v>
      </c>
      <c r="AZ132" s="1">
        <v>8.9776500000000006</v>
      </c>
      <c r="BA132" s="1">
        <v>8.7741000000000007</v>
      </c>
      <c r="BB132" s="1">
        <v>10.101599999999999</v>
      </c>
      <c r="BC132" s="1">
        <v>9.0699000000000005</v>
      </c>
      <c r="BD132" s="1">
        <v>9.6847799999999999</v>
      </c>
      <c r="BE132" s="1">
        <v>8.9905899999999992</v>
      </c>
      <c r="BF132" s="1">
        <v>8.9263600000000007</v>
      </c>
      <c r="BG132" s="1">
        <v>8.86355</v>
      </c>
      <c r="BH132" s="1">
        <v>8.3196499999999993</v>
      </c>
      <c r="BI132" s="1">
        <v>8.9804899999999996</v>
      </c>
      <c r="BJ132" s="1">
        <v>9.0331200000000003</v>
      </c>
      <c r="BK132" s="1">
        <v>9.2537900000000004</v>
      </c>
      <c r="BL132" s="1">
        <v>9.0932399999999998</v>
      </c>
      <c r="BM132" s="1">
        <v>9.1236800000000002</v>
      </c>
      <c r="BN132" s="1">
        <v>8.91235</v>
      </c>
      <c r="BO132" s="1">
        <v>9.0521999999999991</v>
      </c>
      <c r="BP132" s="1">
        <v>9.0162600000000008</v>
      </c>
      <c r="BQ132" s="1">
        <v>9.4448600000000003</v>
      </c>
      <c r="BR132" s="1">
        <v>9.1201899999999991</v>
      </c>
      <c r="BS132" s="1">
        <v>8.9846000000000004</v>
      </c>
      <c r="BT132" s="1">
        <v>9.0327199999999994</v>
      </c>
      <c r="BU132" s="1">
        <v>9.2154699999999998</v>
      </c>
      <c r="BV132" s="1">
        <v>9.0805299999999995</v>
      </c>
      <c r="BW132" s="1">
        <v>9.1000999999999994</v>
      </c>
      <c r="BX132" s="1">
        <v>9.3473199999999999</v>
      </c>
      <c r="BY132" s="1">
        <v>9.1605500000000006</v>
      </c>
      <c r="BZ132" s="1">
        <v>9.0111299999999996</v>
      </c>
      <c r="CA132" s="1">
        <v>8.8968500000000006</v>
      </c>
      <c r="CB132" s="1">
        <v>9.0883099999999999</v>
      </c>
      <c r="CC132" s="1">
        <v>8.9899299999999993</v>
      </c>
      <c r="CD132" s="1">
        <v>9.0658100000000008</v>
      </c>
      <c r="CE132" s="1">
        <v>9.2166399999999999</v>
      </c>
      <c r="CF132" s="1">
        <v>8.9982699999999998</v>
      </c>
      <c r="CG132" s="1">
        <v>9.2673699999999997</v>
      </c>
      <c r="CH132" s="1">
        <v>8.9633500000000002</v>
      </c>
      <c r="CI132" s="1">
        <v>8.9503799999999991</v>
      </c>
      <c r="CJ132" s="1">
        <v>9.3396699999999999</v>
      </c>
      <c r="CK132" s="1">
        <v>9.0257799999999992</v>
      </c>
      <c r="CL132" s="1">
        <v>9.2061899999999994</v>
      </c>
      <c r="CM132" s="1">
        <v>10.577299999999999</v>
      </c>
      <c r="CN132" s="1">
        <v>9.2907600000000006</v>
      </c>
      <c r="CO132" s="1">
        <v>9.1915300000000002</v>
      </c>
      <c r="CP132" s="1">
        <v>9.0337599999999991</v>
      </c>
      <c r="CQ132" s="1">
        <v>9.0630500000000005</v>
      </c>
      <c r="CR132" s="1">
        <v>9.0875400000000006</v>
      </c>
      <c r="CS132" s="1">
        <v>9.0858100000000004</v>
      </c>
      <c r="CT132" s="1">
        <v>9.0777999999999999</v>
      </c>
      <c r="CU132" s="1">
        <v>9.2585999999999995</v>
      </c>
      <c r="CV132" s="1">
        <v>9.02515</v>
      </c>
      <c r="CW132" s="1">
        <v>8.9393399999999996</v>
      </c>
      <c r="CX132" s="1">
        <v>8.9768500000000007</v>
      </c>
      <c r="CY132" s="1">
        <v>9.1951300000000007</v>
      </c>
      <c r="CZ132" s="1">
        <v>9.2201500000000003</v>
      </c>
      <c r="DA132" s="1">
        <v>8.9038599999999999</v>
      </c>
      <c r="DB132" s="1">
        <v>9.0353700000000003</v>
      </c>
      <c r="DC132" s="1">
        <v>9.1070600000000006</v>
      </c>
      <c r="DD132" s="1">
        <v>9.4063300000000005</v>
      </c>
      <c r="DE132" s="1">
        <v>9.1313399999999998</v>
      </c>
      <c r="DF132" s="1">
        <v>9.1113</v>
      </c>
      <c r="DG132" s="1">
        <v>9.1117699999999999</v>
      </c>
      <c r="DH132" s="1">
        <v>8.79617</v>
      </c>
      <c r="DI132" s="1">
        <v>9.1804199999999998</v>
      </c>
      <c r="DJ132" s="1">
        <v>9.1141100000000002</v>
      </c>
      <c r="DK132" s="1">
        <v>9.0776299999999992</v>
      </c>
      <c r="DL132" s="1">
        <v>9.1856299999999997</v>
      </c>
      <c r="DM132" s="1">
        <v>9.1309799999999992</v>
      </c>
      <c r="DN132" s="1">
        <v>9.2900899999999993</v>
      </c>
      <c r="DO132" s="1">
        <v>9.5180500000000006</v>
      </c>
      <c r="DP132" s="1">
        <v>9.8876899999999992</v>
      </c>
      <c r="DQ132" s="1">
        <v>9.1122099999999993</v>
      </c>
      <c r="DR132" s="1">
        <v>9.0098800000000008</v>
      </c>
      <c r="DS132" s="1">
        <v>9.2961600000000004</v>
      </c>
      <c r="DT132" s="1">
        <v>9.1439599999999999</v>
      </c>
      <c r="DU132" s="1">
        <v>9.1516000000000002</v>
      </c>
      <c r="DV132" s="1">
        <v>10.4191</v>
      </c>
      <c r="DW132" s="1">
        <v>9.0167400000000004</v>
      </c>
      <c r="DX132" s="1">
        <v>8.9938199999999995</v>
      </c>
      <c r="DY132" s="1">
        <v>9.1937499999999996</v>
      </c>
      <c r="DZ132" s="1">
        <v>8.8115199999999998</v>
      </c>
      <c r="EA132" s="1">
        <v>9.1432699999999993</v>
      </c>
      <c r="EB132" s="1">
        <v>9.2709399999999995</v>
      </c>
      <c r="EC132" s="1">
        <v>9.1768099999999997</v>
      </c>
      <c r="ED132" s="1">
        <v>9.22546</v>
      </c>
      <c r="EE132" s="1">
        <v>8.8375400000000006</v>
      </c>
      <c r="EF132" s="1">
        <f>CORREL($J$2:$EE$2,J132:EE132)</f>
        <v>0.24542221914649942</v>
      </c>
      <c r="EG132" s="1">
        <f>TDIST((EF132*SQRT(126-2)/SQRT(1-(EF132*EF132))),126,2)</f>
        <v>5.5943840504837968E-3</v>
      </c>
      <c r="EH132" s="1">
        <v>2.6432899999999999E-2</v>
      </c>
    </row>
    <row r="133" spans="1:138" x14ac:dyDescent="0.25">
      <c r="A133" s="1" t="s">
        <v>4</v>
      </c>
      <c r="B133" s="1">
        <v>44092632</v>
      </c>
      <c r="C133" s="1">
        <v>44109311</v>
      </c>
      <c r="D133" s="1">
        <v>17413523</v>
      </c>
      <c r="E133" s="1" t="s">
        <v>1030</v>
      </c>
      <c r="F133" s="1" t="s">
        <v>1029</v>
      </c>
      <c r="G133" s="1" t="s">
        <v>1028</v>
      </c>
      <c r="H133" s="1" t="s">
        <v>1027</v>
      </c>
      <c r="J133" s="1">
        <v>6.2179000000000002</v>
      </c>
      <c r="K133" s="1">
        <v>5.8508699999999996</v>
      </c>
      <c r="L133" s="1">
        <v>6.20871</v>
      </c>
      <c r="M133" s="1">
        <v>5.8079400000000003</v>
      </c>
      <c r="N133" s="1">
        <v>5.8689099999999996</v>
      </c>
      <c r="O133" s="1">
        <v>5.8852900000000004</v>
      </c>
      <c r="P133" s="1">
        <v>5.8318099999999999</v>
      </c>
      <c r="Q133" s="1">
        <v>6.06433</v>
      </c>
      <c r="R133" s="1">
        <v>6.2351400000000003</v>
      </c>
      <c r="S133" s="1">
        <v>5.7433500000000004</v>
      </c>
      <c r="T133" s="1">
        <v>5.8121099999999997</v>
      </c>
      <c r="U133" s="1">
        <v>5.3549899999999999</v>
      </c>
      <c r="V133" s="1">
        <v>6.1522899999999998</v>
      </c>
      <c r="W133" s="1">
        <v>5.8102099999999997</v>
      </c>
      <c r="X133" s="1">
        <v>6.1768599999999996</v>
      </c>
      <c r="Y133" s="1">
        <v>5.9889799999999997</v>
      </c>
      <c r="Z133" s="1">
        <v>6.0531899999999998</v>
      </c>
      <c r="AA133" s="1">
        <v>5.8872600000000004</v>
      </c>
      <c r="AB133" s="1">
        <v>5.7804200000000003</v>
      </c>
      <c r="AC133" s="1">
        <v>5.8190600000000003</v>
      </c>
      <c r="AD133" s="1">
        <v>6.4846899999999996</v>
      </c>
      <c r="AE133" s="1">
        <v>6.36374</v>
      </c>
      <c r="AF133" s="1">
        <v>6.0503200000000001</v>
      </c>
      <c r="AG133" s="1">
        <v>6.8265500000000001</v>
      </c>
      <c r="AH133" s="1">
        <v>5.4188599999999996</v>
      </c>
      <c r="AI133" s="1">
        <v>5.70871</v>
      </c>
      <c r="AJ133" s="1">
        <v>5.6322599999999996</v>
      </c>
      <c r="AK133" s="1">
        <v>6.2395699999999996</v>
      </c>
      <c r="AL133" s="1">
        <v>5.4827700000000004</v>
      </c>
      <c r="AM133" s="1">
        <v>6.2070999999999996</v>
      </c>
      <c r="AN133" s="1">
        <v>5.72811</v>
      </c>
      <c r="AO133" s="1">
        <v>5.9033899999999999</v>
      </c>
      <c r="AP133" s="1">
        <v>5.7997100000000001</v>
      </c>
      <c r="AQ133" s="1">
        <v>5.8414599999999997</v>
      </c>
      <c r="AR133" s="1">
        <v>5.9310900000000002</v>
      </c>
      <c r="AS133" s="1">
        <v>5.3944599999999996</v>
      </c>
      <c r="AT133" s="1">
        <v>6.0281200000000004</v>
      </c>
      <c r="AU133" s="1">
        <v>5.7475399999999999</v>
      </c>
      <c r="AV133" s="1">
        <v>5.8618399999999999</v>
      </c>
      <c r="AW133" s="1">
        <v>5.8331900000000001</v>
      </c>
      <c r="AX133" s="1">
        <v>5.7414899999999998</v>
      </c>
      <c r="AY133" s="1">
        <v>5.6160500000000004</v>
      </c>
      <c r="AZ133" s="1">
        <v>5.69116</v>
      </c>
      <c r="BA133" s="1">
        <v>6.1245399999999997</v>
      </c>
      <c r="BB133" s="1">
        <v>6.3097300000000001</v>
      </c>
      <c r="BC133" s="1">
        <v>6.0191499999999998</v>
      </c>
      <c r="BD133" s="1">
        <v>5.9118899999999996</v>
      </c>
      <c r="BE133" s="1">
        <v>5.90395</v>
      </c>
      <c r="BF133" s="1">
        <v>5.8537499999999998</v>
      </c>
      <c r="BG133" s="1">
        <v>5.8090200000000003</v>
      </c>
      <c r="BH133" s="1">
        <v>6.0645600000000002</v>
      </c>
      <c r="BI133" s="1">
        <v>5.7708500000000003</v>
      </c>
      <c r="BJ133" s="1">
        <v>5.4399699999999998</v>
      </c>
      <c r="BK133" s="1">
        <v>6.1216200000000001</v>
      </c>
      <c r="BL133" s="1">
        <v>5.7777200000000004</v>
      </c>
      <c r="BM133" s="1">
        <v>5.5089800000000002</v>
      </c>
      <c r="BN133" s="1">
        <v>5.5816600000000003</v>
      </c>
      <c r="BO133" s="1">
        <v>5.6607700000000003</v>
      </c>
      <c r="BP133" s="1">
        <v>5.8901199999999996</v>
      </c>
      <c r="BQ133" s="1">
        <v>5.9754699999999996</v>
      </c>
      <c r="BR133" s="1">
        <v>5.98475</v>
      </c>
      <c r="BS133" s="1">
        <v>5.6211599999999997</v>
      </c>
      <c r="BT133" s="1">
        <v>5.7741800000000003</v>
      </c>
      <c r="BU133" s="1">
        <v>5.75265</v>
      </c>
      <c r="BV133" s="1">
        <v>5.4667500000000002</v>
      </c>
      <c r="BW133" s="1">
        <v>5.5521700000000003</v>
      </c>
      <c r="BX133" s="1">
        <v>5.6161799999999999</v>
      </c>
      <c r="BY133" s="1">
        <v>5.6451000000000002</v>
      </c>
      <c r="BZ133" s="1">
        <v>5.6214899999999997</v>
      </c>
      <c r="CA133" s="1">
        <v>5.9563600000000001</v>
      </c>
      <c r="CB133" s="1">
        <v>5.9251199999999997</v>
      </c>
      <c r="CC133" s="1">
        <v>5.7302600000000004</v>
      </c>
      <c r="CD133" s="1">
        <v>5.6423300000000003</v>
      </c>
      <c r="CE133" s="1">
        <v>5.70784</v>
      </c>
      <c r="CF133" s="1">
        <v>5.51105</v>
      </c>
      <c r="CG133" s="1">
        <v>5.5845399999999996</v>
      </c>
      <c r="CH133" s="1">
        <v>5.9545199999999996</v>
      </c>
      <c r="CI133" s="1">
        <v>5.8979200000000001</v>
      </c>
      <c r="CJ133" s="1">
        <v>5.9273100000000003</v>
      </c>
      <c r="CK133" s="1">
        <v>5.3992599999999999</v>
      </c>
      <c r="CL133" s="1">
        <v>5.4508200000000002</v>
      </c>
      <c r="CM133" s="1">
        <v>6.3776299999999999</v>
      </c>
      <c r="CN133" s="1">
        <v>5.7383800000000003</v>
      </c>
      <c r="CO133" s="1">
        <v>5.7915799999999997</v>
      </c>
      <c r="CP133" s="1">
        <v>5.5070899999999998</v>
      </c>
      <c r="CQ133" s="1">
        <v>5.8185900000000004</v>
      </c>
      <c r="CR133" s="1">
        <v>5.9089200000000002</v>
      </c>
      <c r="CS133" s="1">
        <v>5.48102</v>
      </c>
      <c r="CT133" s="1">
        <v>5.8262999999999998</v>
      </c>
      <c r="CU133" s="1">
        <v>6.1564199999999998</v>
      </c>
      <c r="CV133" s="1">
        <v>5.7404700000000002</v>
      </c>
      <c r="CW133" s="1">
        <v>6.0821199999999997</v>
      </c>
      <c r="CX133" s="1">
        <v>5.4804199999999996</v>
      </c>
      <c r="CY133" s="1">
        <v>5.82158</v>
      </c>
      <c r="CZ133" s="1">
        <v>5.7711399999999999</v>
      </c>
      <c r="DA133" s="1">
        <v>5.9125199999999998</v>
      </c>
      <c r="DB133" s="1">
        <v>5.61259</v>
      </c>
      <c r="DC133" s="1">
        <v>5.6733700000000002</v>
      </c>
      <c r="DD133" s="1">
        <v>5.5289799999999998</v>
      </c>
      <c r="DE133" s="1">
        <v>6.0073800000000004</v>
      </c>
      <c r="DF133" s="1">
        <v>5.4117499999999996</v>
      </c>
      <c r="DG133" s="1">
        <v>5.7586199999999996</v>
      </c>
      <c r="DH133" s="1">
        <v>5.8203500000000004</v>
      </c>
      <c r="DI133" s="1">
        <v>5.4269400000000001</v>
      </c>
      <c r="DJ133" s="1">
        <v>5.7206400000000004</v>
      </c>
      <c r="DK133" s="1">
        <v>5.4798499999999999</v>
      </c>
      <c r="DL133" s="1">
        <v>5.7279</v>
      </c>
      <c r="DM133" s="1">
        <v>5.8806000000000003</v>
      </c>
      <c r="DN133" s="1">
        <v>5.67767</v>
      </c>
      <c r="DO133" s="1">
        <v>5.5671499999999998</v>
      </c>
      <c r="DP133" s="1">
        <v>5.9038000000000004</v>
      </c>
      <c r="DQ133" s="1">
        <v>5.9029100000000003</v>
      </c>
      <c r="DR133" s="1">
        <v>5.56881</v>
      </c>
      <c r="DS133" s="1">
        <v>5.5914099999999998</v>
      </c>
      <c r="DT133" s="1">
        <v>5.6422999999999996</v>
      </c>
      <c r="DU133" s="1">
        <v>6.0445599999999997</v>
      </c>
      <c r="DV133" s="1">
        <v>6.9864199999999999</v>
      </c>
      <c r="DW133" s="1">
        <v>5.8827299999999996</v>
      </c>
      <c r="DX133" s="1">
        <v>5.5987799999999996</v>
      </c>
      <c r="DY133" s="1">
        <v>5.8218300000000003</v>
      </c>
      <c r="DZ133" s="1">
        <v>5.7747599999999997</v>
      </c>
      <c r="EA133" s="1">
        <v>5.71279</v>
      </c>
      <c r="EB133" s="1">
        <v>5.5753000000000004</v>
      </c>
      <c r="EC133" s="1">
        <v>5.8239700000000001</v>
      </c>
      <c r="ED133" s="1">
        <v>5.7862600000000004</v>
      </c>
      <c r="EE133" s="1">
        <v>6.0192399999999999</v>
      </c>
      <c r="EF133" s="1">
        <f>CORREL($J$2:$EE$2,J133:EE133)</f>
        <v>0.24486523431659471</v>
      </c>
      <c r="EG133" s="1">
        <f>TDIST((EF133*SQRT(126-2)/SQRT(1-(EF133*EF133))),126,2)</f>
        <v>5.7068831333684867E-3</v>
      </c>
      <c r="EH133" s="1">
        <v>2.6852399999999998E-2</v>
      </c>
    </row>
    <row r="134" spans="1:138" x14ac:dyDescent="0.25">
      <c r="A134" s="1" t="s">
        <v>4</v>
      </c>
      <c r="B134" s="1">
        <v>45965334</v>
      </c>
      <c r="C134" s="1">
        <v>46034761</v>
      </c>
      <c r="D134" s="1">
        <v>17413747</v>
      </c>
      <c r="E134" s="1" t="s">
        <v>1026</v>
      </c>
      <c r="F134" s="1" t="s">
        <v>1025</v>
      </c>
      <c r="G134" s="1" t="s">
        <v>1024</v>
      </c>
      <c r="H134" s="1" t="s">
        <v>1023</v>
      </c>
      <c r="J134" s="1">
        <v>6.5299699999999996</v>
      </c>
      <c r="K134" s="1">
        <v>6.3048099999999998</v>
      </c>
      <c r="L134" s="1">
        <v>5.5851600000000001</v>
      </c>
      <c r="M134" s="1">
        <v>5.6767899999999996</v>
      </c>
      <c r="N134" s="1">
        <v>6.0639399999999997</v>
      </c>
      <c r="O134" s="1">
        <v>6.2025800000000002</v>
      </c>
      <c r="P134" s="1">
        <v>5.9235800000000003</v>
      </c>
      <c r="Q134" s="1">
        <v>7.2652799999999997</v>
      </c>
      <c r="R134" s="1">
        <v>7.5338099999999999</v>
      </c>
      <c r="S134" s="1">
        <v>6.3239700000000001</v>
      </c>
      <c r="T134" s="1">
        <v>6.2337400000000001</v>
      </c>
      <c r="U134" s="1">
        <v>6.2252700000000001</v>
      </c>
      <c r="V134" s="1">
        <v>5.9640500000000003</v>
      </c>
      <c r="W134" s="1">
        <v>6.1719900000000001</v>
      </c>
      <c r="X134" s="1">
        <v>6.7331300000000001</v>
      </c>
      <c r="Y134" s="1">
        <v>5.99831</v>
      </c>
      <c r="Z134" s="1">
        <v>6.2214</v>
      </c>
      <c r="AA134" s="1">
        <v>6.5939100000000002</v>
      </c>
      <c r="AB134" s="1">
        <v>6.1605100000000004</v>
      </c>
      <c r="AC134" s="1">
        <v>6.3889100000000001</v>
      </c>
      <c r="AD134" s="1">
        <v>7.9920299999999997</v>
      </c>
      <c r="AE134" s="1">
        <v>6.5740600000000002</v>
      </c>
      <c r="AF134" s="1">
        <v>6.4721200000000003</v>
      </c>
      <c r="AG134" s="1">
        <v>7.8765400000000003</v>
      </c>
      <c r="AH134" s="1">
        <v>6.2439499999999999</v>
      </c>
      <c r="AI134" s="1">
        <v>6.3161699999999996</v>
      </c>
      <c r="AJ134" s="1">
        <v>5.5925500000000001</v>
      </c>
      <c r="AK134" s="1">
        <v>6.5737899999999998</v>
      </c>
      <c r="AL134" s="1">
        <v>6.4124499999999998</v>
      </c>
      <c r="AM134" s="1">
        <v>7.2754700000000003</v>
      </c>
      <c r="AN134" s="1">
        <v>5.8883799999999997</v>
      </c>
      <c r="AO134" s="1">
        <v>6.1760799999999998</v>
      </c>
      <c r="AP134" s="1">
        <v>5.5372500000000002</v>
      </c>
      <c r="AQ134" s="1">
        <v>6.3574200000000003</v>
      </c>
      <c r="AR134" s="1">
        <v>6.29854</v>
      </c>
      <c r="AS134" s="1">
        <v>5.8953300000000004</v>
      </c>
      <c r="AT134" s="1">
        <v>6.0982399999999997</v>
      </c>
      <c r="AU134" s="1">
        <v>5.6048799999999996</v>
      </c>
      <c r="AV134" s="1">
        <v>7.0476200000000002</v>
      </c>
      <c r="AW134" s="1">
        <v>6.4000199999999996</v>
      </c>
      <c r="AX134" s="1">
        <v>5.9962799999999996</v>
      </c>
      <c r="AY134" s="1">
        <v>5.9381000000000004</v>
      </c>
      <c r="AZ134" s="1">
        <v>6.1419600000000001</v>
      </c>
      <c r="BA134" s="1">
        <v>6.3266999999999998</v>
      </c>
      <c r="BB134" s="1">
        <v>7.5372000000000003</v>
      </c>
      <c r="BC134" s="1">
        <v>6.6424500000000002</v>
      </c>
      <c r="BD134" s="1">
        <v>6.8227099999999998</v>
      </c>
      <c r="BE134" s="1">
        <v>6.4652200000000004</v>
      </c>
      <c r="BF134" s="1">
        <v>5.8503499999999997</v>
      </c>
      <c r="BG134" s="1">
        <v>6.0954800000000002</v>
      </c>
      <c r="BH134" s="1">
        <v>5.6659600000000001</v>
      </c>
      <c r="BI134" s="1">
        <v>6.1042100000000001</v>
      </c>
      <c r="BJ134" s="1">
        <v>6.0891900000000003</v>
      </c>
      <c r="BK134" s="1">
        <v>6.38802</v>
      </c>
      <c r="BL134" s="1">
        <v>5.9469099999999999</v>
      </c>
      <c r="BM134" s="1">
        <v>6.5598799999999997</v>
      </c>
      <c r="BN134" s="1">
        <v>6.3807999999999998</v>
      </c>
      <c r="BO134" s="1">
        <v>5.8373499999999998</v>
      </c>
      <c r="BP134" s="1">
        <v>6.1957399999999998</v>
      </c>
      <c r="BQ134" s="1">
        <v>5.7441800000000001</v>
      </c>
      <c r="BR134" s="1">
        <v>6.56515</v>
      </c>
      <c r="BS134" s="1">
        <v>6.2314499999999997</v>
      </c>
      <c r="BT134" s="1">
        <v>5.88</v>
      </c>
      <c r="BU134" s="1">
        <v>5.6730900000000002</v>
      </c>
      <c r="BV134" s="1">
        <v>6.0285099999999998</v>
      </c>
      <c r="BW134" s="1">
        <v>6.0480700000000001</v>
      </c>
      <c r="BX134" s="1">
        <v>6.6486700000000001</v>
      </c>
      <c r="BY134" s="1">
        <v>5.9516499999999999</v>
      </c>
      <c r="BZ134" s="1">
        <v>6.3325899999999997</v>
      </c>
      <c r="CA134" s="1">
        <v>6.5171299999999999</v>
      </c>
      <c r="CB134" s="1">
        <v>5.9379099999999996</v>
      </c>
      <c r="CC134" s="1">
        <v>6.0528300000000002</v>
      </c>
      <c r="CD134" s="1">
        <v>5.9524900000000001</v>
      </c>
      <c r="CE134" s="1">
        <v>5.68126</v>
      </c>
      <c r="CF134" s="1">
        <v>6.6250600000000004</v>
      </c>
      <c r="CG134" s="1">
        <v>6.0251099999999997</v>
      </c>
      <c r="CH134" s="1">
        <v>5.5940000000000003</v>
      </c>
      <c r="CI134" s="1">
        <v>6.3483700000000001</v>
      </c>
      <c r="CJ134" s="1">
        <v>6.5484299999999998</v>
      </c>
      <c r="CK134" s="1">
        <v>5.8225199999999999</v>
      </c>
      <c r="CL134" s="1">
        <v>6.4435500000000001</v>
      </c>
      <c r="CM134" s="1">
        <v>6.8802399999999997</v>
      </c>
      <c r="CN134" s="1">
        <v>6.7898300000000003</v>
      </c>
      <c r="CO134" s="1">
        <v>5.7649699999999999</v>
      </c>
      <c r="CP134" s="1">
        <v>5.7917199999999998</v>
      </c>
      <c r="CQ134" s="1">
        <v>6.0385900000000001</v>
      </c>
      <c r="CR134" s="1">
        <v>5.9603599999999997</v>
      </c>
      <c r="CS134" s="1">
        <v>6.3483900000000002</v>
      </c>
      <c r="CT134" s="1">
        <v>6.0599100000000004</v>
      </c>
      <c r="CU134" s="1">
        <v>7.0135100000000001</v>
      </c>
      <c r="CV134" s="1">
        <v>5.9325400000000004</v>
      </c>
      <c r="CW134" s="1">
        <v>7.2215299999999996</v>
      </c>
      <c r="CX134" s="1">
        <v>6.5405699999999998</v>
      </c>
      <c r="CY134" s="1">
        <v>6.3096100000000002</v>
      </c>
      <c r="CZ134" s="1">
        <v>6.3211899999999996</v>
      </c>
      <c r="DA134" s="1">
        <v>6.5506399999999996</v>
      </c>
      <c r="DB134" s="1">
        <v>6.3865800000000004</v>
      </c>
      <c r="DC134" s="1">
        <v>6.3083900000000002</v>
      </c>
      <c r="DD134" s="1">
        <v>6.5323399999999996</v>
      </c>
      <c r="DE134" s="1">
        <v>5.9907500000000002</v>
      </c>
      <c r="DF134" s="1">
        <v>6.0039699999999998</v>
      </c>
      <c r="DG134" s="1">
        <v>6.1567100000000003</v>
      </c>
      <c r="DH134" s="1">
        <v>6.2280600000000002</v>
      </c>
      <c r="DI134" s="1">
        <v>6.0907499999999999</v>
      </c>
      <c r="DJ134" s="1">
        <v>6.0884600000000004</v>
      </c>
      <c r="DK134" s="1">
        <v>6.1945699999999997</v>
      </c>
      <c r="DL134" s="1">
        <v>5.7022899999999996</v>
      </c>
      <c r="DM134" s="1">
        <v>6.4921899999999999</v>
      </c>
      <c r="DN134" s="1">
        <v>6.5992899999999999</v>
      </c>
      <c r="DO134" s="1">
        <v>6.4473500000000001</v>
      </c>
      <c r="DP134" s="1">
        <v>6.7031299999999998</v>
      </c>
      <c r="DQ134" s="1">
        <v>6.0713699999999999</v>
      </c>
      <c r="DR134" s="1">
        <v>5.9680200000000001</v>
      </c>
      <c r="DS134" s="1">
        <v>6.18954</v>
      </c>
      <c r="DT134" s="1">
        <v>6.10046</v>
      </c>
      <c r="DU134" s="1">
        <v>5.7945900000000004</v>
      </c>
      <c r="DV134" s="1">
        <v>7.7808900000000003</v>
      </c>
      <c r="DW134" s="1">
        <v>6.3192300000000001</v>
      </c>
      <c r="DX134" s="1">
        <v>6.2248400000000004</v>
      </c>
      <c r="DY134" s="1">
        <v>6.4036</v>
      </c>
      <c r="DZ134" s="1">
        <v>6.0724099999999996</v>
      </c>
      <c r="EA134" s="1">
        <v>6.2423299999999999</v>
      </c>
      <c r="EB134" s="1">
        <v>6.6426800000000004</v>
      </c>
      <c r="EC134" s="1">
        <v>6.0195100000000004</v>
      </c>
      <c r="ED134" s="1">
        <v>6.2555699999999996</v>
      </c>
      <c r="EE134" s="1">
        <v>6.3097799999999999</v>
      </c>
      <c r="EF134" s="1">
        <f>CORREL($J$2:$EE$2,J134:EE134)</f>
        <v>0.2435130965005112</v>
      </c>
      <c r="EG134" s="1">
        <f>TDIST((EF134*SQRT(126-2)/SQRT(1-(EF134*EF134))),126,2)</f>
        <v>5.9884123652378107E-3</v>
      </c>
      <c r="EH134" s="1">
        <v>2.7944839999999999E-2</v>
      </c>
    </row>
    <row r="135" spans="1:138" x14ac:dyDescent="0.25">
      <c r="A135" s="1" t="s">
        <v>4</v>
      </c>
      <c r="B135" s="1">
        <v>42735545</v>
      </c>
      <c r="C135" s="1">
        <v>42846248</v>
      </c>
      <c r="D135" s="1">
        <v>17413162</v>
      </c>
      <c r="E135" s="1" t="s">
        <v>6</v>
      </c>
      <c r="G135" s="1" t="s">
        <v>6</v>
      </c>
      <c r="H135" s="1" t="s">
        <v>1022</v>
      </c>
      <c r="J135" s="1">
        <v>6.3588899999999997</v>
      </c>
      <c r="K135" s="1">
        <v>7.5307700000000004</v>
      </c>
      <c r="L135" s="1">
        <v>7.3778800000000002</v>
      </c>
      <c r="M135" s="1">
        <v>6.8461499999999997</v>
      </c>
      <c r="N135" s="1">
        <v>6.6289800000000003</v>
      </c>
      <c r="O135" s="1">
        <v>7.3276599999999998</v>
      </c>
      <c r="P135" s="1">
        <v>6.6219799999999998</v>
      </c>
      <c r="Q135" s="1">
        <v>6.2299499999999997</v>
      </c>
      <c r="R135" s="1">
        <v>6.0209299999999999</v>
      </c>
      <c r="S135" s="1">
        <v>6.8454100000000002</v>
      </c>
      <c r="T135" s="1">
        <v>7.8314199999999996</v>
      </c>
      <c r="U135" s="1">
        <v>6.8201599999999996</v>
      </c>
      <c r="V135" s="1">
        <v>7.2678700000000003</v>
      </c>
      <c r="W135" s="1">
        <v>6.6475499999999998</v>
      </c>
      <c r="X135" s="1">
        <v>6.1478299999999999</v>
      </c>
      <c r="Y135" s="1">
        <v>7.4897099999999996</v>
      </c>
      <c r="Z135" s="1">
        <v>7.0919699999999999</v>
      </c>
      <c r="AA135" s="1">
        <v>6.3638300000000001</v>
      </c>
      <c r="AB135" s="1">
        <v>7.31379</v>
      </c>
      <c r="AC135" s="1">
        <v>6.7275200000000002</v>
      </c>
      <c r="AD135" s="1">
        <v>5.5326899999999997</v>
      </c>
      <c r="AE135" s="1">
        <v>6.6915100000000001</v>
      </c>
      <c r="AF135" s="1">
        <v>6.5186099999999998</v>
      </c>
      <c r="AG135" s="1">
        <v>5.7612300000000003</v>
      </c>
      <c r="AH135" s="1">
        <v>5.7346000000000004</v>
      </c>
      <c r="AI135" s="1">
        <v>6.5857000000000001</v>
      </c>
      <c r="AJ135" s="1">
        <v>6.9006100000000004</v>
      </c>
      <c r="AK135" s="1">
        <v>6.5566000000000004</v>
      </c>
      <c r="AL135" s="1">
        <v>6.5865</v>
      </c>
      <c r="AM135" s="1">
        <v>6.6024700000000003</v>
      </c>
      <c r="AN135" s="1">
        <v>7.0110999999999999</v>
      </c>
      <c r="AO135" s="1">
        <v>6.7611999999999997</v>
      </c>
      <c r="AP135" s="1">
        <v>7.1875200000000001</v>
      </c>
      <c r="AQ135" s="1">
        <v>6.7025100000000002</v>
      </c>
      <c r="AR135" s="1">
        <v>7.1280700000000001</v>
      </c>
      <c r="AS135" s="1">
        <v>6.9526500000000002</v>
      </c>
      <c r="AT135" s="1">
        <v>6.75326</v>
      </c>
      <c r="AU135" s="1">
        <v>6.9790099999999997</v>
      </c>
      <c r="AV135" s="1">
        <v>6.9373899999999997</v>
      </c>
      <c r="AW135" s="1">
        <v>6.8867599999999998</v>
      </c>
      <c r="AX135" s="1">
        <v>7.1741700000000002</v>
      </c>
      <c r="AY135" s="1">
        <v>6.9201499999999996</v>
      </c>
      <c r="AZ135" s="1">
        <v>6.6938599999999999</v>
      </c>
      <c r="BA135" s="1">
        <v>7.2674799999999999</v>
      </c>
      <c r="BB135" s="1">
        <v>6.5610200000000001</v>
      </c>
      <c r="BC135" s="1">
        <v>7.08683</v>
      </c>
      <c r="BD135" s="1">
        <v>6.6022299999999996</v>
      </c>
      <c r="BE135" s="1">
        <v>7.4231999999999996</v>
      </c>
      <c r="BF135" s="1">
        <v>7.3786899999999997</v>
      </c>
      <c r="BG135" s="1">
        <v>7.0259499999999999</v>
      </c>
      <c r="BH135" s="1">
        <v>6.36341</v>
      </c>
      <c r="BI135" s="1">
        <v>7.6709699999999996</v>
      </c>
      <c r="BJ135" s="1">
        <v>6.67089</v>
      </c>
      <c r="BK135" s="1">
        <v>7.4226799999999997</v>
      </c>
      <c r="BL135" s="1">
        <v>6.4946000000000002</v>
      </c>
      <c r="BM135" s="1">
        <v>6.9601100000000002</v>
      </c>
      <c r="BN135" s="1">
        <v>6.9352999999999998</v>
      </c>
      <c r="BO135" s="1">
        <v>7.0689700000000002</v>
      </c>
      <c r="BP135" s="1">
        <v>6.8733399999999998</v>
      </c>
      <c r="BQ135" s="1">
        <v>6.0606299999999997</v>
      </c>
      <c r="BR135" s="1">
        <v>6.7475699999999996</v>
      </c>
      <c r="BS135" s="1">
        <v>6.5130100000000004</v>
      </c>
      <c r="BT135" s="1">
        <v>6.5815000000000001</v>
      </c>
      <c r="BU135" s="1">
        <v>6.1090099999999996</v>
      </c>
      <c r="BV135" s="1">
        <v>7.0281200000000004</v>
      </c>
      <c r="BW135" s="1">
        <v>7.1375700000000002</v>
      </c>
      <c r="BX135" s="1">
        <v>6.6250900000000001</v>
      </c>
      <c r="BY135" s="1">
        <v>7.2491000000000003</v>
      </c>
      <c r="BZ135" s="1">
        <v>6.7960599999999998</v>
      </c>
      <c r="CA135" s="1">
        <v>7.0992800000000003</v>
      </c>
      <c r="CB135" s="1">
        <v>6.7218400000000003</v>
      </c>
      <c r="CC135" s="1">
        <v>6.4469799999999999</v>
      </c>
      <c r="CD135" s="1">
        <v>6.0693000000000001</v>
      </c>
      <c r="CE135" s="1">
        <v>6.7519499999999999</v>
      </c>
      <c r="CF135" s="1">
        <v>7.56792</v>
      </c>
      <c r="CG135" s="1">
        <v>6.8749599999999997</v>
      </c>
      <c r="CH135" s="1">
        <v>6.4474099999999996</v>
      </c>
      <c r="CI135" s="1">
        <v>6.6416000000000004</v>
      </c>
      <c r="CJ135" s="1">
        <v>6.76173</v>
      </c>
      <c r="CK135" s="1">
        <v>6.7860800000000001</v>
      </c>
      <c r="CL135" s="1">
        <v>7.2560399999999996</v>
      </c>
      <c r="CM135" s="1">
        <v>6.2235199999999997</v>
      </c>
      <c r="CN135" s="1">
        <v>6.9581099999999996</v>
      </c>
      <c r="CO135" s="1">
        <v>7.1449999999999996</v>
      </c>
      <c r="CP135" s="1">
        <v>6.6535599999999997</v>
      </c>
      <c r="CQ135" s="1">
        <v>7.0202400000000003</v>
      </c>
      <c r="CR135" s="1">
        <v>6.99221</v>
      </c>
      <c r="CS135" s="1">
        <v>7.2087500000000002</v>
      </c>
      <c r="CT135" s="1">
        <v>6.5499700000000001</v>
      </c>
      <c r="CU135" s="1">
        <v>6.2240599999999997</v>
      </c>
      <c r="CV135" s="1">
        <v>6.7835799999999997</v>
      </c>
      <c r="CW135" s="1">
        <v>6.42849</v>
      </c>
      <c r="CX135" s="1">
        <v>7.39018</v>
      </c>
      <c r="CY135" s="1">
        <v>7.8294100000000002</v>
      </c>
      <c r="CZ135" s="1">
        <v>7.0017300000000002</v>
      </c>
      <c r="DA135" s="1">
        <v>6.7896000000000001</v>
      </c>
      <c r="DB135" s="1">
        <v>7.2471899999999998</v>
      </c>
      <c r="DC135" s="1">
        <v>7.1206300000000002</v>
      </c>
      <c r="DD135" s="1">
        <v>7.4873700000000003</v>
      </c>
      <c r="DE135" s="1">
        <v>6.7212800000000001</v>
      </c>
      <c r="DF135" s="1">
        <v>6.2049200000000004</v>
      </c>
      <c r="DG135" s="1">
        <v>7.3028399999999998</v>
      </c>
      <c r="DH135" s="1">
        <v>6.66282</v>
      </c>
      <c r="DI135" s="1">
        <v>6.9197100000000002</v>
      </c>
      <c r="DJ135" s="1">
        <v>6.5586799999999998</v>
      </c>
      <c r="DK135" s="1">
        <v>6.7974500000000004</v>
      </c>
      <c r="DL135" s="1">
        <v>5.7339500000000001</v>
      </c>
      <c r="DM135" s="1">
        <v>6.6229500000000003</v>
      </c>
      <c r="DN135" s="1">
        <v>6.7723699999999996</v>
      </c>
      <c r="DO135" s="1">
        <v>7.46774</v>
      </c>
      <c r="DP135" s="1">
        <v>6.5040500000000003</v>
      </c>
      <c r="DQ135" s="1">
        <v>6.8752800000000001</v>
      </c>
      <c r="DR135" s="1">
        <v>6.7549900000000003</v>
      </c>
      <c r="DS135" s="1">
        <v>6.5635000000000003</v>
      </c>
      <c r="DT135" s="1">
        <v>7.2120499999999996</v>
      </c>
      <c r="DU135" s="1">
        <v>6.5320499999999999</v>
      </c>
      <c r="DV135" s="1">
        <v>6.3882899999999996</v>
      </c>
      <c r="DW135" s="1">
        <v>6.3292999999999999</v>
      </c>
      <c r="DX135" s="1">
        <v>7.2551600000000001</v>
      </c>
      <c r="DY135" s="1">
        <v>6.4428900000000002</v>
      </c>
      <c r="DZ135" s="1">
        <v>6.7921399999999998</v>
      </c>
      <c r="EA135" s="1">
        <v>6.6101099999999997</v>
      </c>
      <c r="EB135" s="1">
        <v>6.7734100000000002</v>
      </c>
      <c r="EC135" s="1">
        <v>6.63028</v>
      </c>
      <c r="ED135" s="1">
        <v>6.4048999999999996</v>
      </c>
      <c r="EE135" s="1">
        <v>6.7153299999999998</v>
      </c>
      <c r="EF135" s="1">
        <f>CORREL($J$2:$EE$2,J135:EE135)</f>
        <v>-0.24326049935246777</v>
      </c>
      <c r="EG135" s="1">
        <f>TDIST(-(EF135*SQRT(126-2)/SQRT(1-(EF135*EF135))),126,2)</f>
        <v>6.0423549459434085E-3</v>
      </c>
      <c r="EH135" s="1">
        <v>2.8157890000000001E-2</v>
      </c>
    </row>
    <row r="136" spans="1:138" x14ac:dyDescent="0.25">
      <c r="A136" s="1" t="s">
        <v>4</v>
      </c>
      <c r="B136" s="1">
        <v>40269569</v>
      </c>
      <c r="C136" s="1">
        <v>40270940</v>
      </c>
      <c r="D136" s="1">
        <v>17412759</v>
      </c>
      <c r="E136" s="1" t="s">
        <v>1021</v>
      </c>
      <c r="F136" s="1" t="s">
        <v>1020</v>
      </c>
      <c r="G136" s="1" t="s">
        <v>1019</v>
      </c>
      <c r="H136" s="1" t="s">
        <v>1018</v>
      </c>
      <c r="J136" s="1">
        <v>7.4389000000000003</v>
      </c>
      <c r="K136" s="1">
        <v>7.4405099999999997</v>
      </c>
      <c r="L136" s="1">
        <v>7.0971900000000003</v>
      </c>
      <c r="M136" s="1">
        <v>7.1801399999999997</v>
      </c>
      <c r="N136" s="1">
        <v>6.86226</v>
      </c>
      <c r="O136" s="1">
        <v>6.5842700000000001</v>
      </c>
      <c r="P136" s="1">
        <v>6.9103399999999997</v>
      </c>
      <c r="Q136" s="1">
        <v>7.7599900000000002</v>
      </c>
      <c r="R136" s="1">
        <v>7.7133399999999996</v>
      </c>
      <c r="S136" s="1">
        <v>7.0689200000000003</v>
      </c>
      <c r="T136" s="1">
        <v>7.0192899999999998</v>
      </c>
      <c r="U136" s="1">
        <v>6.8669500000000001</v>
      </c>
      <c r="V136" s="1">
        <v>6.7412099999999997</v>
      </c>
      <c r="W136" s="1">
        <v>7.20085</v>
      </c>
      <c r="X136" s="1">
        <v>7.3175299999999996</v>
      </c>
      <c r="Y136" s="1">
        <v>7.3383900000000004</v>
      </c>
      <c r="Z136" s="1">
        <v>6.7280600000000002</v>
      </c>
      <c r="AA136" s="1">
        <v>6.4870599999999996</v>
      </c>
      <c r="AB136" s="1">
        <v>6.8954399999999998</v>
      </c>
      <c r="AC136" s="1">
        <v>7.2163899999999996</v>
      </c>
      <c r="AD136" s="1">
        <v>7.6971699999999998</v>
      </c>
      <c r="AE136" s="1">
        <v>7.1959600000000004</v>
      </c>
      <c r="AF136" s="1">
        <v>7.6356700000000002</v>
      </c>
      <c r="AG136" s="1">
        <v>7.5413899999999998</v>
      </c>
      <c r="AH136" s="1">
        <v>7.1792199999999999</v>
      </c>
      <c r="AI136" s="1">
        <v>7.1767000000000003</v>
      </c>
      <c r="AJ136" s="1">
        <v>7.0215800000000002</v>
      </c>
      <c r="AK136" s="1">
        <v>7.3554300000000001</v>
      </c>
      <c r="AL136" s="1">
        <v>7.1479400000000002</v>
      </c>
      <c r="AM136" s="1">
        <v>7.82029</v>
      </c>
      <c r="AN136" s="1">
        <v>7.0761200000000004</v>
      </c>
      <c r="AO136" s="1">
        <v>7.0224099999999998</v>
      </c>
      <c r="AP136" s="1">
        <v>7.07315</v>
      </c>
      <c r="AQ136" s="1">
        <v>6.8982799999999997</v>
      </c>
      <c r="AR136" s="1">
        <v>6.7889099999999996</v>
      </c>
      <c r="AS136" s="1">
        <v>7.1669799999999997</v>
      </c>
      <c r="AT136" s="1">
        <v>6.6973599999999998</v>
      </c>
      <c r="AU136" s="1">
        <v>6.9913999999999996</v>
      </c>
      <c r="AV136" s="1">
        <v>7.4813000000000001</v>
      </c>
      <c r="AW136" s="1">
        <v>7.0248299999999997</v>
      </c>
      <c r="AX136" s="1">
        <v>6.61768</v>
      </c>
      <c r="AY136" s="1">
        <v>7.1189099999999996</v>
      </c>
      <c r="AZ136" s="1">
        <v>7.0415200000000002</v>
      </c>
      <c r="BA136" s="1">
        <v>6.9008900000000004</v>
      </c>
      <c r="BB136" s="1">
        <v>8.1589100000000006</v>
      </c>
      <c r="BC136" s="1">
        <v>6.4230400000000003</v>
      </c>
      <c r="BD136" s="1">
        <v>7.4567800000000002</v>
      </c>
      <c r="BE136" s="1">
        <v>7.2301500000000001</v>
      </c>
      <c r="BF136" s="1">
        <v>6.8872</v>
      </c>
      <c r="BG136" s="1">
        <v>6.9408799999999999</v>
      </c>
      <c r="BH136" s="1">
        <v>6.3205299999999998</v>
      </c>
      <c r="BI136" s="1">
        <v>6.9529699999999997</v>
      </c>
      <c r="BJ136" s="1">
        <v>7.1903199999999998</v>
      </c>
      <c r="BK136" s="1">
        <v>7.07714</v>
      </c>
      <c r="BL136" s="1">
        <v>7.1852499999999999</v>
      </c>
      <c r="BM136" s="1">
        <v>7.3529099999999996</v>
      </c>
      <c r="BN136" s="1">
        <v>7.1671500000000004</v>
      </c>
      <c r="BO136" s="1">
        <v>7.2945599999999997</v>
      </c>
      <c r="BP136" s="1">
        <v>6.8552900000000001</v>
      </c>
      <c r="BQ136" s="1">
        <v>6.98935</v>
      </c>
      <c r="BR136" s="1">
        <v>7.3381400000000001</v>
      </c>
      <c r="BS136" s="1">
        <v>7.20322</v>
      </c>
      <c r="BT136" s="1">
        <v>6.7877099999999997</v>
      </c>
      <c r="BU136" s="1">
        <v>7.4810999999999996</v>
      </c>
      <c r="BV136" s="1">
        <v>7.0361799999999999</v>
      </c>
      <c r="BW136" s="1">
        <v>6.7944899999999997</v>
      </c>
      <c r="BX136" s="1">
        <v>7.2763600000000004</v>
      </c>
      <c r="BY136" s="1">
        <v>7.2794999999999996</v>
      </c>
      <c r="BZ136" s="1">
        <v>6.9893900000000002</v>
      </c>
      <c r="CA136" s="1">
        <v>7.1018100000000004</v>
      </c>
      <c r="CB136" s="1">
        <v>7.0680699999999996</v>
      </c>
      <c r="CC136" s="1">
        <v>7.0714600000000001</v>
      </c>
      <c r="CD136" s="1">
        <v>6.9939099999999996</v>
      </c>
      <c r="CE136" s="1">
        <v>7.1481899999999996</v>
      </c>
      <c r="CF136" s="1">
        <v>7.3962599999999998</v>
      </c>
      <c r="CG136" s="1">
        <v>6.84504</v>
      </c>
      <c r="CH136" s="1">
        <v>7.25969</v>
      </c>
      <c r="CI136" s="1">
        <v>6.86273</v>
      </c>
      <c r="CJ136" s="1">
        <v>6.8483499999999999</v>
      </c>
      <c r="CK136" s="1">
        <v>6.8696700000000002</v>
      </c>
      <c r="CL136" s="1">
        <v>7.1360799999999998</v>
      </c>
      <c r="CM136" s="1">
        <v>7.6222700000000003</v>
      </c>
      <c r="CN136" s="1">
        <v>6.9867100000000004</v>
      </c>
      <c r="CO136" s="1">
        <v>6.6583800000000002</v>
      </c>
      <c r="CP136" s="1">
        <v>6.84077</v>
      </c>
      <c r="CQ136" s="1">
        <v>6.67774</v>
      </c>
      <c r="CR136" s="1">
        <v>6.6957100000000001</v>
      </c>
      <c r="CS136" s="1">
        <v>7.13063</v>
      </c>
      <c r="CT136" s="1">
        <v>7.0192100000000002</v>
      </c>
      <c r="CU136" s="1">
        <v>7.2864899999999997</v>
      </c>
      <c r="CV136" s="1">
        <v>6.9809000000000001</v>
      </c>
      <c r="CW136" s="1">
        <v>8.3246300000000009</v>
      </c>
      <c r="CX136" s="1">
        <v>7.2601100000000001</v>
      </c>
      <c r="CY136" s="1">
        <v>7.0223500000000003</v>
      </c>
      <c r="CZ136" s="1">
        <v>6.8654999999999999</v>
      </c>
      <c r="DA136" s="1">
        <v>6.9720500000000003</v>
      </c>
      <c r="DB136" s="1">
        <v>6.8910600000000004</v>
      </c>
      <c r="DC136" s="1">
        <v>7.0810399999999998</v>
      </c>
      <c r="DD136" s="1">
        <v>6.16648</v>
      </c>
      <c r="DE136" s="1">
        <v>7.1546900000000004</v>
      </c>
      <c r="DF136" s="1">
        <v>7.1047599999999997</v>
      </c>
      <c r="DG136" s="1">
        <v>6.9054500000000001</v>
      </c>
      <c r="DH136" s="1">
        <v>7.1364400000000003</v>
      </c>
      <c r="DI136" s="1">
        <v>7.0103</v>
      </c>
      <c r="DJ136" s="1">
        <v>7.2386100000000004</v>
      </c>
      <c r="DK136" s="1">
        <v>7.16106</v>
      </c>
      <c r="DL136" s="1">
        <v>6.8708499999999999</v>
      </c>
      <c r="DM136" s="1">
        <v>6.8496699999999997</v>
      </c>
      <c r="DN136" s="1">
        <v>7.2260499999999999</v>
      </c>
      <c r="DO136" s="1">
        <v>7.2831700000000001</v>
      </c>
      <c r="DP136" s="1">
        <v>7.2514799999999999</v>
      </c>
      <c r="DQ136" s="1">
        <v>6.9038500000000003</v>
      </c>
      <c r="DR136" s="1">
        <v>7.0865299999999998</v>
      </c>
      <c r="DS136" s="1">
        <v>7.3309300000000004</v>
      </c>
      <c r="DT136" s="1">
        <v>7.1935700000000002</v>
      </c>
      <c r="DU136" s="1">
        <v>7.0463800000000001</v>
      </c>
      <c r="DV136" s="1">
        <v>7.6357299999999997</v>
      </c>
      <c r="DW136" s="1">
        <v>7.2965900000000001</v>
      </c>
      <c r="DX136" s="1">
        <v>6.9917199999999999</v>
      </c>
      <c r="DY136" s="1">
        <v>6.9385199999999996</v>
      </c>
      <c r="DZ136" s="1">
        <v>7.0678700000000001</v>
      </c>
      <c r="EA136" s="1">
        <v>7.2306400000000002</v>
      </c>
      <c r="EB136" s="1">
        <v>7.2760800000000003</v>
      </c>
      <c r="EC136" s="1">
        <v>6.90273</v>
      </c>
      <c r="ED136" s="1">
        <v>6.8681799999999997</v>
      </c>
      <c r="EE136" s="1">
        <v>6.9695200000000002</v>
      </c>
      <c r="EF136" s="1">
        <f>CORREL($J$2:$EE$2,J136:EE136)</f>
        <v>0.24227627037876964</v>
      </c>
      <c r="EG136" s="1">
        <f>TDIST((EF136*SQRT(126-2)/SQRT(1-(EF136*EF136))),126,2)</f>
        <v>6.2566860178802329E-3</v>
      </c>
      <c r="EH136" s="1">
        <v>2.8801119999999999E-2</v>
      </c>
    </row>
    <row r="137" spans="1:138" x14ac:dyDescent="0.25">
      <c r="A137" s="1" t="s">
        <v>4</v>
      </c>
      <c r="B137" s="1">
        <v>15265820</v>
      </c>
      <c r="C137" s="1">
        <v>15286753</v>
      </c>
      <c r="D137" s="1">
        <v>17411961</v>
      </c>
      <c r="E137" s="1" t="s">
        <v>1017</v>
      </c>
      <c r="F137" s="1" t="s">
        <v>1016</v>
      </c>
      <c r="G137" s="1" t="s">
        <v>1015</v>
      </c>
      <c r="H137" s="1" t="s">
        <v>1014</v>
      </c>
      <c r="J137" s="1">
        <v>10.628399999999999</v>
      </c>
      <c r="K137" s="1">
        <v>10.6828</v>
      </c>
      <c r="L137" s="1">
        <v>10.284599999999999</v>
      </c>
      <c r="M137" s="1">
        <v>10.0739</v>
      </c>
      <c r="N137" s="1">
        <v>9.6272300000000008</v>
      </c>
      <c r="O137" s="1">
        <v>10.0411</v>
      </c>
      <c r="P137" s="1">
        <v>10.3809</v>
      </c>
      <c r="Q137" s="1">
        <v>10.9419</v>
      </c>
      <c r="R137" s="1">
        <v>12.051600000000001</v>
      </c>
      <c r="S137" s="1">
        <v>10.169700000000001</v>
      </c>
      <c r="T137" s="1">
        <v>10.491099999999999</v>
      </c>
      <c r="U137" s="1">
        <v>9.9865899999999996</v>
      </c>
      <c r="V137" s="1">
        <v>10.067299999999999</v>
      </c>
      <c r="W137" s="1">
        <v>10.2879</v>
      </c>
      <c r="X137" s="1">
        <v>8.7453099999999999</v>
      </c>
      <c r="Y137" s="1">
        <v>10.389200000000001</v>
      </c>
      <c r="Z137" s="1">
        <v>10.5533</v>
      </c>
      <c r="AA137" s="1">
        <v>9.5359200000000008</v>
      </c>
      <c r="AB137" s="1">
        <v>9.8850899999999999</v>
      </c>
      <c r="AC137" s="1">
        <v>10.0809</v>
      </c>
      <c r="AD137" s="1">
        <v>12.0817</v>
      </c>
      <c r="AE137" s="1">
        <v>10.581300000000001</v>
      </c>
      <c r="AF137" s="1">
        <v>9.9844299999999997</v>
      </c>
      <c r="AG137" s="1">
        <v>12.0724</v>
      </c>
      <c r="AH137" s="1">
        <v>10.3705</v>
      </c>
      <c r="AI137" s="1">
        <v>10.946899999999999</v>
      </c>
      <c r="AJ137" s="1">
        <v>10.253299999999999</v>
      </c>
      <c r="AK137" s="1">
        <v>9.6234000000000002</v>
      </c>
      <c r="AL137" s="1">
        <v>10.016299999999999</v>
      </c>
      <c r="AM137" s="1">
        <v>11.434900000000001</v>
      </c>
      <c r="AN137" s="1">
        <v>9.8935899999999997</v>
      </c>
      <c r="AO137" s="1">
        <v>10.337300000000001</v>
      </c>
      <c r="AP137" s="1">
        <v>9.8876000000000008</v>
      </c>
      <c r="AQ137" s="1">
        <v>10.4184</v>
      </c>
      <c r="AR137" s="1">
        <v>9.4880600000000008</v>
      </c>
      <c r="AS137" s="1">
        <v>10.1539</v>
      </c>
      <c r="AT137" s="1">
        <v>9.66404</v>
      </c>
      <c r="AU137" s="1">
        <v>9.8846500000000006</v>
      </c>
      <c r="AV137" s="1">
        <v>10.216799999999999</v>
      </c>
      <c r="AW137" s="1">
        <v>10.0527</v>
      </c>
      <c r="AX137" s="1">
        <v>9.8850700000000007</v>
      </c>
      <c r="AY137" s="1">
        <v>10.382099999999999</v>
      </c>
      <c r="AZ137" s="1">
        <v>10.132199999999999</v>
      </c>
      <c r="BA137" s="1">
        <v>10.593500000000001</v>
      </c>
      <c r="BB137" s="1">
        <v>11.4147</v>
      </c>
      <c r="BC137" s="1">
        <v>9.61191</v>
      </c>
      <c r="BD137" s="1">
        <v>10.8391</v>
      </c>
      <c r="BE137" s="1">
        <v>10.57</v>
      </c>
      <c r="BF137" s="1">
        <v>10.5276</v>
      </c>
      <c r="BG137" s="1">
        <v>10.4618</v>
      </c>
      <c r="BH137" s="1">
        <v>9.5283800000000003</v>
      </c>
      <c r="BI137" s="1">
        <v>10.3855</v>
      </c>
      <c r="BJ137" s="1">
        <v>10.271699999999999</v>
      </c>
      <c r="BK137" s="1">
        <v>10.241</v>
      </c>
      <c r="BL137" s="1">
        <v>10.239699999999999</v>
      </c>
      <c r="BM137" s="1">
        <v>10.8935</v>
      </c>
      <c r="BN137" s="1">
        <v>10.3918</v>
      </c>
      <c r="BO137" s="1">
        <v>10.129099999999999</v>
      </c>
      <c r="BP137" s="1">
        <v>10.2197</v>
      </c>
      <c r="BQ137" s="1">
        <v>10.492000000000001</v>
      </c>
      <c r="BR137" s="1">
        <v>10.4465</v>
      </c>
      <c r="BS137" s="1">
        <v>10.0077</v>
      </c>
      <c r="BT137" s="1">
        <v>10.1228</v>
      </c>
      <c r="BU137" s="1">
        <v>10.242100000000001</v>
      </c>
      <c r="BV137" s="1">
        <v>9.98888</v>
      </c>
      <c r="BW137" s="1">
        <v>10.283300000000001</v>
      </c>
      <c r="BX137" s="1">
        <v>9.5710300000000004</v>
      </c>
      <c r="BY137" s="1">
        <v>10.221</v>
      </c>
      <c r="BZ137" s="1">
        <v>10.567</v>
      </c>
      <c r="CA137" s="1">
        <v>10.574299999999999</v>
      </c>
      <c r="CB137" s="1">
        <v>10.622</v>
      </c>
      <c r="CC137" s="1">
        <v>10.2324</v>
      </c>
      <c r="CD137" s="1">
        <v>10.673299999999999</v>
      </c>
      <c r="CE137" s="1">
        <v>10.4472</v>
      </c>
      <c r="CF137" s="1">
        <v>10.5878</v>
      </c>
      <c r="CG137" s="1">
        <v>10.398</v>
      </c>
      <c r="CH137" s="1">
        <v>10.0311</v>
      </c>
      <c r="CI137" s="1">
        <v>10.678599999999999</v>
      </c>
      <c r="CJ137" s="1">
        <v>10.9801</v>
      </c>
      <c r="CK137" s="1">
        <v>9.8202999999999996</v>
      </c>
      <c r="CL137" s="1">
        <v>10.774100000000001</v>
      </c>
      <c r="CM137" s="1">
        <v>11.3673</v>
      </c>
      <c r="CN137" s="1">
        <v>10.3683</v>
      </c>
      <c r="CO137" s="1">
        <v>10.172499999999999</v>
      </c>
      <c r="CP137" s="1">
        <v>10.2707</v>
      </c>
      <c r="CQ137" s="1">
        <v>9.6856500000000008</v>
      </c>
      <c r="CR137" s="1">
        <v>10.0466</v>
      </c>
      <c r="CS137" s="1">
        <v>10.261100000000001</v>
      </c>
      <c r="CT137" s="1">
        <v>9.7843400000000003</v>
      </c>
      <c r="CU137" s="1">
        <v>10.6721</v>
      </c>
      <c r="CV137" s="1">
        <v>10.1389</v>
      </c>
      <c r="CW137" s="1">
        <v>9.9205500000000004</v>
      </c>
      <c r="CX137" s="1">
        <v>10.3309</v>
      </c>
      <c r="CY137" s="1">
        <v>10.2728</v>
      </c>
      <c r="CZ137" s="1">
        <v>10.492000000000001</v>
      </c>
      <c r="DA137" s="1">
        <v>10.348599999999999</v>
      </c>
      <c r="DB137" s="1">
        <v>10.4079</v>
      </c>
      <c r="DC137" s="1">
        <v>10.424799999999999</v>
      </c>
      <c r="DD137" s="1">
        <v>9.6242999999999999</v>
      </c>
      <c r="DE137" s="1">
        <v>10.255000000000001</v>
      </c>
      <c r="DF137" s="1">
        <v>10.1861</v>
      </c>
      <c r="DG137" s="1">
        <v>10.3345</v>
      </c>
      <c r="DH137" s="1">
        <v>9.73672</v>
      </c>
      <c r="DI137" s="1">
        <v>10.035</v>
      </c>
      <c r="DJ137" s="1">
        <v>9.9124199999999991</v>
      </c>
      <c r="DK137" s="1">
        <v>10.5998</v>
      </c>
      <c r="DL137" s="1">
        <v>10.187900000000001</v>
      </c>
      <c r="DM137" s="1">
        <v>10.8118</v>
      </c>
      <c r="DN137" s="1">
        <v>10.7311</v>
      </c>
      <c r="DO137" s="1">
        <v>10.5595</v>
      </c>
      <c r="DP137" s="1">
        <v>11.1015</v>
      </c>
      <c r="DQ137" s="1">
        <v>9.5468600000000006</v>
      </c>
      <c r="DR137" s="1">
        <v>10.3477</v>
      </c>
      <c r="DS137" s="1">
        <v>10.338800000000001</v>
      </c>
      <c r="DT137" s="1">
        <v>10.453200000000001</v>
      </c>
      <c r="DU137" s="1">
        <v>9.9248499999999993</v>
      </c>
      <c r="DV137" s="1">
        <v>11.8887</v>
      </c>
      <c r="DW137" s="1">
        <v>10.078799999999999</v>
      </c>
      <c r="DX137" s="1">
        <v>10.7469</v>
      </c>
      <c r="DY137" s="1">
        <v>10.245799999999999</v>
      </c>
      <c r="DZ137" s="1">
        <v>9.8587500000000006</v>
      </c>
      <c r="EA137" s="1">
        <v>10.668200000000001</v>
      </c>
      <c r="EB137" s="1">
        <v>10.5214</v>
      </c>
      <c r="EC137" s="1">
        <v>10.2577</v>
      </c>
      <c r="ED137" s="1">
        <v>10.3995</v>
      </c>
      <c r="EE137" s="1">
        <v>10.129799999999999</v>
      </c>
      <c r="EF137" s="1">
        <f>CORREL($J$2:$EE$2,J137:EE137)</f>
        <v>0.24186741713730628</v>
      </c>
      <c r="EG137" s="1">
        <f>TDIST((EF137*SQRT(126-2)/SQRT(1-(EF137*EF137))),126,2)</f>
        <v>6.3476893373572664E-3</v>
      </c>
      <c r="EH137" s="1">
        <v>2.9146410000000001E-2</v>
      </c>
    </row>
    <row r="138" spans="1:138" x14ac:dyDescent="0.25">
      <c r="A138" s="1" t="s">
        <v>4</v>
      </c>
      <c r="B138" s="1">
        <v>42979964</v>
      </c>
      <c r="C138" s="1">
        <v>42980637</v>
      </c>
      <c r="D138" s="1">
        <v>17413211</v>
      </c>
      <c r="E138" s="1" t="s">
        <v>706</v>
      </c>
      <c r="F138" s="1" t="s">
        <v>705</v>
      </c>
      <c r="G138" s="1" t="s">
        <v>704</v>
      </c>
      <c r="H138" s="1" t="s">
        <v>703</v>
      </c>
      <c r="J138" s="1">
        <v>6.6733500000000001</v>
      </c>
      <c r="K138" s="1">
        <v>6.9809999999999999</v>
      </c>
      <c r="L138" s="1">
        <v>6.5741100000000001</v>
      </c>
      <c r="M138" s="1">
        <v>6.6597600000000003</v>
      </c>
      <c r="N138" s="1">
        <v>6.7883399999999998</v>
      </c>
      <c r="O138" s="1">
        <v>7.3939300000000001</v>
      </c>
      <c r="P138" s="1">
        <v>6.6153300000000002</v>
      </c>
      <c r="Q138" s="1">
        <v>6.7437899999999997</v>
      </c>
      <c r="R138" s="1">
        <v>6.7178399999999998</v>
      </c>
      <c r="S138" s="1">
        <v>7.0715399999999997</v>
      </c>
      <c r="T138" s="1">
        <v>7.5483000000000002</v>
      </c>
      <c r="U138" s="1">
        <v>6.63558</v>
      </c>
      <c r="V138" s="1">
        <v>7.0393400000000002</v>
      </c>
      <c r="W138" s="1">
        <v>6.8886399999999997</v>
      </c>
      <c r="X138" s="1">
        <v>6.45329</v>
      </c>
      <c r="Y138" s="1">
        <v>6.6748200000000004</v>
      </c>
      <c r="Z138" s="1">
        <v>6.7842900000000004</v>
      </c>
      <c r="AA138" s="1">
        <v>6.4490100000000004</v>
      </c>
      <c r="AB138" s="1">
        <v>6.8913200000000003</v>
      </c>
      <c r="AC138" s="1">
        <v>6.8668500000000003</v>
      </c>
      <c r="AD138" s="1">
        <v>6.8188399999999998</v>
      </c>
      <c r="AE138" s="1">
        <v>6.8749599999999997</v>
      </c>
      <c r="AF138" s="1">
        <v>6.6610100000000001</v>
      </c>
      <c r="AG138" s="1">
        <v>6.4451299999999998</v>
      </c>
      <c r="AH138" s="1">
        <v>6.8641800000000002</v>
      </c>
      <c r="AI138" s="1">
        <v>7.03003</v>
      </c>
      <c r="AJ138" s="1">
        <v>7.1021299999999998</v>
      </c>
      <c r="AK138" s="1">
        <v>7.1040099999999997</v>
      </c>
      <c r="AL138" s="1">
        <v>6.9129800000000001</v>
      </c>
      <c r="AM138" s="1">
        <v>6.6456799999999996</v>
      </c>
      <c r="AN138" s="1">
        <v>7.0891400000000004</v>
      </c>
      <c r="AO138" s="1">
        <v>6.7995099999999997</v>
      </c>
      <c r="AP138" s="1">
        <v>7.0161600000000002</v>
      </c>
      <c r="AQ138" s="1">
        <v>6.7767299999999997</v>
      </c>
      <c r="AR138" s="1">
        <v>6.6304800000000004</v>
      </c>
      <c r="AS138" s="1">
        <v>6.8273000000000001</v>
      </c>
      <c r="AT138" s="1">
        <v>6.7755200000000002</v>
      </c>
      <c r="AU138" s="1">
        <v>6.8109900000000003</v>
      </c>
      <c r="AV138" s="1">
        <v>6.8339999999999996</v>
      </c>
      <c r="AW138" s="1">
        <v>6.80992</v>
      </c>
      <c r="AX138" s="1">
        <v>7.3369099999999996</v>
      </c>
      <c r="AY138" s="1">
        <v>7.1909099999999997</v>
      </c>
      <c r="AZ138" s="1">
        <v>6.7790800000000004</v>
      </c>
      <c r="BA138" s="1">
        <v>7.6393700000000004</v>
      </c>
      <c r="BB138" s="1">
        <v>6.59138</v>
      </c>
      <c r="BC138" s="1">
        <v>7.1020300000000001</v>
      </c>
      <c r="BD138" s="1">
        <v>6.52712</v>
      </c>
      <c r="BE138" s="1">
        <v>6.7670599999999999</v>
      </c>
      <c r="BF138" s="1">
        <v>6.9726900000000001</v>
      </c>
      <c r="BG138" s="1">
        <v>7.0198400000000003</v>
      </c>
      <c r="BH138" s="1">
        <v>6.8562500000000002</v>
      </c>
      <c r="BI138" s="1">
        <v>7.0815799999999998</v>
      </c>
      <c r="BJ138" s="1">
        <v>6.4767599999999996</v>
      </c>
      <c r="BK138" s="1">
        <v>6.8615599999999999</v>
      </c>
      <c r="BL138" s="1">
        <v>6.5819799999999997</v>
      </c>
      <c r="BM138" s="1">
        <v>6.8090900000000003</v>
      </c>
      <c r="BN138" s="1">
        <v>7.2240099999999998</v>
      </c>
      <c r="BO138" s="1">
        <v>7.1858700000000004</v>
      </c>
      <c r="BP138" s="1">
        <v>6.7674200000000004</v>
      </c>
      <c r="BQ138" s="1">
        <v>6.8961300000000003</v>
      </c>
      <c r="BR138" s="1">
        <v>7.0587200000000001</v>
      </c>
      <c r="BS138" s="1">
        <v>6.86226</v>
      </c>
      <c r="BT138" s="1">
        <v>6.7547100000000002</v>
      </c>
      <c r="BU138" s="1">
        <v>6.9075300000000004</v>
      </c>
      <c r="BV138" s="1">
        <v>6.8456000000000001</v>
      </c>
      <c r="BW138" s="1">
        <v>6.8950300000000002</v>
      </c>
      <c r="BX138" s="1">
        <v>6.4344299999999999</v>
      </c>
      <c r="BY138" s="1">
        <v>6.5208599999999999</v>
      </c>
      <c r="BZ138" s="1">
        <v>6.9793399999999997</v>
      </c>
      <c r="CA138" s="1">
        <v>6.5754099999999998</v>
      </c>
      <c r="CB138" s="1">
        <v>6.7637600000000004</v>
      </c>
      <c r="CC138" s="1">
        <v>6.3820100000000002</v>
      </c>
      <c r="CD138" s="1">
        <v>6.7680899999999999</v>
      </c>
      <c r="CE138" s="1">
        <v>6.6419499999999996</v>
      </c>
      <c r="CF138" s="1">
        <v>6.5503499999999999</v>
      </c>
      <c r="CG138" s="1">
        <v>6.9504000000000001</v>
      </c>
      <c r="CH138" s="1">
        <v>6.9740399999999996</v>
      </c>
      <c r="CI138" s="1">
        <v>6.8624400000000003</v>
      </c>
      <c r="CJ138" s="1">
        <v>7.1499300000000003</v>
      </c>
      <c r="CK138" s="1">
        <v>6.6771000000000003</v>
      </c>
      <c r="CL138" s="1">
        <v>6.8367800000000001</v>
      </c>
      <c r="CM138" s="1">
        <v>6.4421200000000001</v>
      </c>
      <c r="CN138" s="1">
        <v>6.6873500000000003</v>
      </c>
      <c r="CO138" s="1">
        <v>6.7399199999999997</v>
      </c>
      <c r="CP138" s="1">
        <v>6.7072200000000004</v>
      </c>
      <c r="CQ138" s="1">
        <v>6.8624999999999998</v>
      </c>
      <c r="CR138" s="1">
        <v>6.8553100000000002</v>
      </c>
      <c r="CS138" s="1">
        <v>6.9634799999999997</v>
      </c>
      <c r="CT138" s="1">
        <v>6.7507200000000003</v>
      </c>
      <c r="CU138" s="1">
        <v>6.9595399999999996</v>
      </c>
      <c r="CV138" s="1">
        <v>6.6358199999999998</v>
      </c>
      <c r="CW138" s="1">
        <v>6.9162800000000004</v>
      </c>
      <c r="CX138" s="1">
        <v>6.4772999999999996</v>
      </c>
      <c r="CY138" s="1">
        <v>7.0662000000000003</v>
      </c>
      <c r="CZ138" s="1">
        <v>6.92598</v>
      </c>
      <c r="DA138" s="1">
        <v>6.7504900000000001</v>
      </c>
      <c r="DB138" s="1">
        <v>6.9638499999999999</v>
      </c>
      <c r="DC138" s="1">
        <v>6.8407999999999998</v>
      </c>
      <c r="DD138" s="1">
        <v>6.8123800000000001</v>
      </c>
      <c r="DE138" s="1">
        <v>6.8146300000000002</v>
      </c>
      <c r="DF138" s="1">
        <v>6.7172700000000001</v>
      </c>
      <c r="DG138" s="1">
        <v>6.8097599999999998</v>
      </c>
      <c r="DH138" s="1">
        <v>6.9575500000000003</v>
      </c>
      <c r="DI138" s="1">
        <v>6.8901199999999996</v>
      </c>
      <c r="DJ138" s="1">
        <v>6.5037200000000004</v>
      </c>
      <c r="DK138" s="1">
        <v>6.9198599999999999</v>
      </c>
      <c r="DL138" s="1">
        <v>6.6776200000000001</v>
      </c>
      <c r="DM138" s="1">
        <v>6.9165299999999998</v>
      </c>
      <c r="DN138" s="1">
        <v>7.1206500000000004</v>
      </c>
      <c r="DO138" s="1">
        <v>7.05708</v>
      </c>
      <c r="DP138" s="1">
        <v>6.8620400000000004</v>
      </c>
      <c r="DQ138" s="1">
        <v>6.5136500000000002</v>
      </c>
      <c r="DR138" s="1">
        <v>6.8998499999999998</v>
      </c>
      <c r="DS138" s="1">
        <v>6.78348</v>
      </c>
      <c r="DT138" s="1">
        <v>7.0555599999999998</v>
      </c>
      <c r="DU138" s="1">
        <v>6.6981200000000003</v>
      </c>
      <c r="DV138" s="1">
        <v>6.7172400000000003</v>
      </c>
      <c r="DW138" s="1">
        <v>7.1231400000000002</v>
      </c>
      <c r="DX138" s="1">
        <v>7.1070200000000003</v>
      </c>
      <c r="DY138" s="1">
        <v>6.9910899999999998</v>
      </c>
      <c r="DZ138" s="1">
        <v>6.9225099999999999</v>
      </c>
      <c r="EA138" s="1">
        <v>7.0477600000000002</v>
      </c>
      <c r="EB138" s="1">
        <v>7.1257999999999999</v>
      </c>
      <c r="EC138" s="1">
        <v>7.05389</v>
      </c>
      <c r="ED138" s="1">
        <v>6.8734200000000003</v>
      </c>
      <c r="EE138" s="1">
        <v>7.2465999999999999</v>
      </c>
      <c r="EF138" s="1">
        <f>CORREL($J$2:$EE$2,J138:EE138)</f>
        <v>-0.24134164397212132</v>
      </c>
      <c r="EG138" s="1">
        <f>TDIST(-(EF138*SQRT(126-2)/SQRT(1-(EF138*EF138))),126,2)</f>
        <v>6.4664451757507771E-3</v>
      </c>
      <c r="EH138" s="1">
        <v>2.9487010000000001E-2</v>
      </c>
    </row>
    <row r="139" spans="1:138" x14ac:dyDescent="0.25">
      <c r="A139" s="1" t="s">
        <v>4</v>
      </c>
      <c r="B139" s="1">
        <v>6352105</v>
      </c>
      <c r="C139" s="1">
        <v>6357530</v>
      </c>
      <c r="D139" s="1">
        <v>17423060</v>
      </c>
      <c r="E139" s="1" t="s">
        <v>6</v>
      </c>
      <c r="G139" s="1" t="s">
        <v>6</v>
      </c>
      <c r="H139" s="1" t="s">
        <v>1013</v>
      </c>
      <c r="J139" s="1">
        <v>3.19293</v>
      </c>
      <c r="K139" s="1">
        <v>3.1740300000000001</v>
      </c>
      <c r="L139" s="1">
        <v>3.3634599999999999</v>
      </c>
      <c r="M139" s="1">
        <v>3.3496299999999999</v>
      </c>
      <c r="N139" s="1">
        <v>3.4282400000000002</v>
      </c>
      <c r="O139" s="1">
        <v>3.21217</v>
      </c>
      <c r="P139" s="1">
        <v>3.5132599999999998</v>
      </c>
      <c r="Q139" s="1">
        <v>3.2675299999999998</v>
      </c>
      <c r="R139" s="1">
        <v>3.23326</v>
      </c>
      <c r="S139" s="1">
        <v>3.4097499999999998</v>
      </c>
      <c r="T139" s="1">
        <v>3.2588599999999999</v>
      </c>
      <c r="U139" s="1">
        <v>3.3628999999999998</v>
      </c>
      <c r="V139" s="1">
        <v>3.85914</v>
      </c>
      <c r="W139" s="1">
        <v>3.56636</v>
      </c>
      <c r="X139" s="1">
        <v>3.1677300000000002</v>
      </c>
      <c r="Y139" s="1">
        <v>3.06582</v>
      </c>
      <c r="Z139" s="1">
        <v>3.4079999999999999</v>
      </c>
      <c r="AA139" s="1">
        <v>3.46387</v>
      </c>
      <c r="AB139" s="1">
        <v>3.19475</v>
      </c>
      <c r="AC139" s="1">
        <v>3.4979900000000002</v>
      </c>
      <c r="AD139" s="1">
        <v>3.2841</v>
      </c>
      <c r="AE139" s="1">
        <v>3.2310400000000001</v>
      </c>
      <c r="AF139" s="1">
        <v>3.30525</v>
      </c>
      <c r="AG139" s="1">
        <v>3.1981199999999999</v>
      </c>
      <c r="AH139" s="1">
        <v>3.36591</v>
      </c>
      <c r="AI139" s="1">
        <v>3.5803600000000002</v>
      </c>
      <c r="AJ139" s="1">
        <v>3.5398700000000001</v>
      </c>
      <c r="AK139" s="1">
        <v>3.2508400000000002</v>
      </c>
      <c r="AL139" s="1">
        <v>3.5546500000000001</v>
      </c>
      <c r="AM139" s="1">
        <v>3.39398</v>
      </c>
      <c r="AN139" s="1">
        <v>3.3238400000000001</v>
      </c>
      <c r="AO139" s="1">
        <v>3.62256</v>
      </c>
      <c r="AP139" s="1">
        <v>3.5079799999999999</v>
      </c>
      <c r="AQ139" s="1">
        <v>3.7914400000000001</v>
      </c>
      <c r="AR139" s="1">
        <v>3.6421700000000001</v>
      </c>
      <c r="AS139" s="1">
        <v>3.55959</v>
      </c>
      <c r="AT139" s="1">
        <v>3.4141300000000001</v>
      </c>
      <c r="AU139" s="1">
        <v>3.55288</v>
      </c>
      <c r="AV139" s="1">
        <v>3.3914</v>
      </c>
      <c r="AW139" s="1">
        <v>3.6128800000000001</v>
      </c>
      <c r="AX139" s="1">
        <v>3.2341299999999999</v>
      </c>
      <c r="AY139" s="1">
        <v>3.5607199999999999</v>
      </c>
      <c r="AZ139" s="1">
        <v>3.4178500000000001</v>
      </c>
      <c r="BA139" s="1">
        <v>3.2723800000000001</v>
      </c>
      <c r="BB139" s="1">
        <v>3.0044599999999999</v>
      </c>
      <c r="BC139" s="1">
        <v>3.5823900000000002</v>
      </c>
      <c r="BD139" s="1">
        <v>3.3709799999999999</v>
      </c>
      <c r="BE139" s="1">
        <v>3.3259400000000001</v>
      </c>
      <c r="BF139" s="1">
        <v>3.5141300000000002</v>
      </c>
      <c r="BG139" s="1">
        <v>3.3125900000000001</v>
      </c>
      <c r="BH139" s="1">
        <v>3.6845300000000001</v>
      </c>
      <c r="BI139" s="1">
        <v>3.6361400000000001</v>
      </c>
      <c r="BJ139" s="1">
        <v>3.45045</v>
      </c>
      <c r="BK139" s="1">
        <v>3.6688100000000001</v>
      </c>
      <c r="BL139" s="1">
        <v>3.3243299999999998</v>
      </c>
      <c r="BM139" s="1">
        <v>3.2293500000000002</v>
      </c>
      <c r="BN139" s="1">
        <v>3.2999200000000002</v>
      </c>
      <c r="BO139" s="1">
        <v>3.4862799999999998</v>
      </c>
      <c r="BP139" s="1">
        <v>3.5716700000000001</v>
      </c>
      <c r="BQ139" s="1">
        <v>3.4763500000000001</v>
      </c>
      <c r="BR139" s="1">
        <v>3.2681</v>
      </c>
      <c r="BS139" s="1">
        <v>3.3685</v>
      </c>
      <c r="BT139" s="1">
        <v>3.4252400000000001</v>
      </c>
      <c r="BU139" s="1">
        <v>3.1417799999999998</v>
      </c>
      <c r="BV139" s="1">
        <v>3.4091</v>
      </c>
      <c r="BW139" s="1">
        <v>3.5319600000000002</v>
      </c>
      <c r="BX139" s="1">
        <v>3.4749500000000002</v>
      </c>
      <c r="BY139" s="1">
        <v>3.4377399999999998</v>
      </c>
      <c r="BZ139" s="1">
        <v>3.42333</v>
      </c>
      <c r="CA139" s="1">
        <v>3.38937</v>
      </c>
      <c r="CB139" s="1">
        <v>3.4049900000000002</v>
      </c>
      <c r="CC139" s="1">
        <v>3.34809</v>
      </c>
      <c r="CD139" s="1">
        <v>3.4512999999999998</v>
      </c>
      <c r="CE139" s="1">
        <v>3.56758</v>
      </c>
      <c r="CF139" s="1">
        <v>3.4330599999999998</v>
      </c>
      <c r="CG139" s="1">
        <v>3.2965399999999998</v>
      </c>
      <c r="CH139" s="1">
        <v>3.3152699999999999</v>
      </c>
      <c r="CI139" s="1">
        <v>3.3744399999999999</v>
      </c>
      <c r="CJ139" s="1">
        <v>3.3116500000000002</v>
      </c>
      <c r="CK139" s="1">
        <v>3.4401600000000001</v>
      </c>
      <c r="CL139" s="1">
        <v>3.4106800000000002</v>
      </c>
      <c r="CM139" s="1">
        <v>3.32829</v>
      </c>
      <c r="CN139" s="1">
        <v>3.4325700000000001</v>
      </c>
      <c r="CO139" s="1">
        <v>3.1288299999999998</v>
      </c>
      <c r="CP139" s="1">
        <v>3.4625300000000001</v>
      </c>
      <c r="CQ139" s="1">
        <v>3.4651000000000001</v>
      </c>
      <c r="CR139" s="1">
        <v>3.5621900000000002</v>
      </c>
      <c r="CS139" s="1">
        <v>3.5554000000000001</v>
      </c>
      <c r="CT139" s="1">
        <v>3.37392</v>
      </c>
      <c r="CU139" s="1">
        <v>3.3022499999999999</v>
      </c>
      <c r="CV139" s="1">
        <v>3.6360299999999999</v>
      </c>
      <c r="CW139" s="1">
        <v>3.3748999999999998</v>
      </c>
      <c r="CX139" s="1">
        <v>3.2831199999999998</v>
      </c>
      <c r="CY139" s="1">
        <v>3.3727299999999998</v>
      </c>
      <c r="CZ139" s="1">
        <v>3.2686199999999999</v>
      </c>
      <c r="DA139" s="1">
        <v>3.12357</v>
      </c>
      <c r="DB139" s="1">
        <v>3.5697800000000002</v>
      </c>
      <c r="DC139" s="1">
        <v>3.7322000000000002</v>
      </c>
      <c r="DD139" s="1">
        <v>3.4732699999999999</v>
      </c>
      <c r="DE139" s="1">
        <v>3.6478199999999998</v>
      </c>
      <c r="DF139" s="1">
        <v>3.28972</v>
      </c>
      <c r="DG139" s="1">
        <v>3.6363099999999999</v>
      </c>
      <c r="DH139" s="1">
        <v>3.7985600000000002</v>
      </c>
      <c r="DI139" s="1">
        <v>3.5859800000000002</v>
      </c>
      <c r="DJ139" s="1">
        <v>3.2619099999999999</v>
      </c>
      <c r="DK139" s="1">
        <v>3.5266099999999998</v>
      </c>
      <c r="DL139" s="1">
        <v>3.5230399999999999</v>
      </c>
      <c r="DM139" s="1">
        <v>3.3213499999999998</v>
      </c>
      <c r="DN139" s="1">
        <v>3.4420700000000002</v>
      </c>
      <c r="DO139" s="1">
        <v>3.5422099999999999</v>
      </c>
      <c r="DP139" s="1">
        <v>3.2734800000000002</v>
      </c>
      <c r="DQ139" s="1">
        <v>3.4364300000000001</v>
      </c>
      <c r="DR139" s="1">
        <v>3.4470399999999999</v>
      </c>
      <c r="DS139" s="1">
        <v>3.2018300000000002</v>
      </c>
      <c r="DT139" s="1">
        <v>3.5732400000000002</v>
      </c>
      <c r="DU139" s="1">
        <v>3.4554100000000001</v>
      </c>
      <c r="DV139" s="1">
        <v>3.3140000000000001</v>
      </c>
      <c r="DW139" s="1">
        <v>3.7467299999999999</v>
      </c>
      <c r="DX139" s="1">
        <v>3.4449700000000001</v>
      </c>
      <c r="DY139" s="1">
        <v>3.4740799999999998</v>
      </c>
      <c r="DZ139" s="1">
        <v>3.40266</v>
      </c>
      <c r="EA139" s="1">
        <v>3.6225100000000001</v>
      </c>
      <c r="EB139" s="1">
        <v>3.6094900000000001</v>
      </c>
      <c r="EC139" s="1">
        <v>3.4842900000000001</v>
      </c>
      <c r="ED139" s="1">
        <v>3.3839700000000001</v>
      </c>
      <c r="EE139" s="1">
        <v>3.2374399999999999</v>
      </c>
      <c r="EF139" s="1">
        <f>CORREL($J$2:$EE$2,J139:EE139)</f>
        <v>-0.23556915979869555</v>
      </c>
      <c r="EG139" s="1">
        <f>TDIST(-(EF139*SQRT(126-2)/SQRT(1-(EF139*EF139))),126,2)</f>
        <v>7.90602122351668E-3</v>
      </c>
      <c r="EH139" s="1">
        <v>3.4522299999999999E-2</v>
      </c>
    </row>
    <row r="140" spans="1:138" x14ac:dyDescent="0.25">
      <c r="A140" s="1" t="s">
        <v>4</v>
      </c>
      <c r="B140" s="1">
        <v>43058969</v>
      </c>
      <c r="C140" s="1">
        <v>43264887</v>
      </c>
      <c r="D140" s="1">
        <v>17413221</v>
      </c>
      <c r="E140" s="1" t="s">
        <v>1012</v>
      </c>
      <c r="F140" s="1" t="s">
        <v>1011</v>
      </c>
      <c r="G140" s="1" t="s">
        <v>1010</v>
      </c>
      <c r="H140" s="1" t="s">
        <v>1009</v>
      </c>
      <c r="J140" s="1">
        <v>9.2174099999999992</v>
      </c>
      <c r="K140" s="1">
        <v>8.6667900000000007</v>
      </c>
      <c r="L140" s="1">
        <v>8.6538599999999999</v>
      </c>
      <c r="M140" s="1">
        <v>8.2864500000000003</v>
      </c>
      <c r="N140" s="1">
        <v>7.7087700000000003</v>
      </c>
      <c r="O140" s="1">
        <v>8.4333799999999997</v>
      </c>
      <c r="P140" s="1">
        <v>8.3773800000000005</v>
      </c>
      <c r="Q140" s="1">
        <v>10.2308</v>
      </c>
      <c r="R140" s="1">
        <v>10.0017</v>
      </c>
      <c r="S140" s="1">
        <v>7.3506600000000004</v>
      </c>
      <c r="T140" s="1">
        <v>9.3462399999999999</v>
      </c>
      <c r="U140" s="1">
        <v>7.3491099999999996</v>
      </c>
      <c r="V140" s="1">
        <v>8.0694999999999997</v>
      </c>
      <c r="W140" s="1">
        <v>7.8969800000000001</v>
      </c>
      <c r="X140" s="1">
        <v>9.2710899999999992</v>
      </c>
      <c r="Y140" s="1">
        <v>8.6848899999999993</v>
      </c>
      <c r="Z140" s="1">
        <v>7.5545299999999997</v>
      </c>
      <c r="AA140" s="1">
        <v>8.9360099999999996</v>
      </c>
      <c r="AB140" s="1">
        <v>8.36646</v>
      </c>
      <c r="AC140" s="1">
        <v>7.5773599999999997</v>
      </c>
      <c r="AD140" s="1">
        <v>9.8702400000000008</v>
      </c>
      <c r="AE140" s="1">
        <v>8.8932599999999997</v>
      </c>
      <c r="AF140" s="1">
        <v>8.5352599999999992</v>
      </c>
      <c r="AG140" s="1">
        <v>9.8334899999999994</v>
      </c>
      <c r="AH140" s="1">
        <v>8.5545600000000004</v>
      </c>
      <c r="AI140" s="1">
        <v>6.3221999999999996</v>
      </c>
      <c r="AJ140" s="1">
        <v>8.1462000000000003</v>
      </c>
      <c r="AK140" s="1">
        <v>7.83772</v>
      </c>
      <c r="AL140" s="1">
        <v>7.64954</v>
      </c>
      <c r="AM140" s="1">
        <v>10.173500000000001</v>
      </c>
      <c r="AN140" s="1">
        <v>7.4500799999999998</v>
      </c>
      <c r="AO140" s="1">
        <v>9.2169899999999991</v>
      </c>
      <c r="AP140" s="1">
        <v>7.8357599999999996</v>
      </c>
      <c r="AQ140" s="1">
        <v>8.1478599999999997</v>
      </c>
      <c r="AR140" s="1">
        <v>7.3837099999999998</v>
      </c>
      <c r="AS140" s="1">
        <v>8.9026499999999995</v>
      </c>
      <c r="AT140" s="1">
        <v>7.77616</v>
      </c>
      <c r="AU140" s="1">
        <v>7.6453899999999999</v>
      </c>
      <c r="AV140" s="1">
        <v>6.7580499999999999</v>
      </c>
      <c r="AW140" s="1">
        <v>6.2177499999999997</v>
      </c>
      <c r="AX140" s="1">
        <v>6.8843199999999998</v>
      </c>
      <c r="AY140" s="1">
        <v>8.4521999999999995</v>
      </c>
      <c r="AZ140" s="1">
        <v>8.2576099999999997</v>
      </c>
      <c r="BA140" s="1">
        <v>8.3327000000000009</v>
      </c>
      <c r="BB140" s="1">
        <v>9.4067500000000006</v>
      </c>
      <c r="BC140" s="1">
        <v>8.28735</v>
      </c>
      <c r="BD140" s="1">
        <v>8.9779499999999999</v>
      </c>
      <c r="BE140" s="1">
        <v>8.5200300000000002</v>
      </c>
      <c r="BF140" s="1">
        <v>7.8517599999999996</v>
      </c>
      <c r="BG140" s="1">
        <v>7.8652800000000003</v>
      </c>
      <c r="BH140" s="1">
        <v>6.8962399999999997</v>
      </c>
      <c r="BI140" s="1">
        <v>8.1947200000000002</v>
      </c>
      <c r="BJ140" s="1">
        <v>8.1360299999999999</v>
      </c>
      <c r="BK140" s="1">
        <v>8.3723100000000006</v>
      </c>
      <c r="BL140" s="1">
        <v>8.8373600000000003</v>
      </c>
      <c r="BM140" s="1">
        <v>8.9730000000000008</v>
      </c>
      <c r="BN140" s="1">
        <v>7.0587600000000004</v>
      </c>
      <c r="BO140" s="1">
        <v>7.42509</v>
      </c>
      <c r="BP140" s="1">
        <v>7.7645799999999996</v>
      </c>
      <c r="BQ140" s="1">
        <v>8.0289999999999999</v>
      </c>
      <c r="BR140" s="1">
        <v>6.5044300000000002</v>
      </c>
      <c r="BS140" s="1">
        <v>8.6365800000000004</v>
      </c>
      <c r="BT140" s="1">
        <v>7.9793200000000004</v>
      </c>
      <c r="BU140" s="1">
        <v>6.54711</v>
      </c>
      <c r="BV140" s="1">
        <v>8.0427400000000002</v>
      </c>
      <c r="BW140" s="1">
        <v>8.2023600000000005</v>
      </c>
      <c r="BX140" s="1">
        <v>7.7365500000000003</v>
      </c>
      <c r="BY140" s="1">
        <v>7.8422400000000003</v>
      </c>
      <c r="BZ140" s="1">
        <v>6.87493</v>
      </c>
      <c r="CA140" s="1">
        <v>8.4889700000000001</v>
      </c>
      <c r="CB140" s="1">
        <v>8.5134299999999996</v>
      </c>
      <c r="CC140" s="1">
        <v>7.1100399999999997</v>
      </c>
      <c r="CD140" s="1">
        <v>7.9912999999999998</v>
      </c>
      <c r="CE140" s="1">
        <v>8.4360300000000006</v>
      </c>
      <c r="CF140" s="1">
        <v>8.6677199999999992</v>
      </c>
      <c r="CG140" s="1">
        <v>8.1298499999999994</v>
      </c>
      <c r="CH140" s="1">
        <v>7.75915</v>
      </c>
      <c r="CI140" s="1">
        <v>7.9598699999999996</v>
      </c>
      <c r="CJ140" s="1">
        <v>8.87317</v>
      </c>
      <c r="CK140" s="1">
        <v>7.8772900000000003</v>
      </c>
      <c r="CL140" s="1">
        <v>8.9341299999999997</v>
      </c>
      <c r="CM140" s="1">
        <v>10.2181</v>
      </c>
      <c r="CN140" s="1">
        <v>8.5094799999999999</v>
      </c>
      <c r="CO140" s="1">
        <v>7.2190300000000001</v>
      </c>
      <c r="CP140" s="1">
        <v>7.5254500000000002</v>
      </c>
      <c r="CQ140" s="1">
        <v>7.3823100000000004</v>
      </c>
      <c r="CR140" s="1">
        <v>7.3913799999999998</v>
      </c>
      <c r="CS140" s="1">
        <v>8.1640899999999998</v>
      </c>
      <c r="CT140" s="1">
        <v>6.5547599999999999</v>
      </c>
      <c r="CU140" s="1">
        <v>9.0328700000000008</v>
      </c>
      <c r="CV140" s="1">
        <v>8.2697500000000002</v>
      </c>
      <c r="CW140" s="1">
        <v>9.6418999999999997</v>
      </c>
      <c r="CX140" s="1">
        <v>9.0306700000000006</v>
      </c>
      <c r="CY140" s="1">
        <v>8.36768</v>
      </c>
      <c r="CZ140" s="1">
        <v>8.64377</v>
      </c>
      <c r="DA140" s="1">
        <v>8.3277900000000002</v>
      </c>
      <c r="DB140" s="1">
        <v>7.6076499999999996</v>
      </c>
      <c r="DC140" s="1">
        <v>8.0976599999999994</v>
      </c>
      <c r="DD140" s="1">
        <v>8.2157499999999999</v>
      </c>
      <c r="DE140" s="1">
        <v>8.1916899999999995</v>
      </c>
      <c r="DF140" s="1">
        <v>6.7978899999999998</v>
      </c>
      <c r="DG140" s="1">
        <v>8.1434899999999999</v>
      </c>
      <c r="DH140" s="1">
        <v>7.3278999999999996</v>
      </c>
      <c r="DI140" s="1">
        <v>7.7539999999999996</v>
      </c>
      <c r="DJ140" s="1">
        <v>6.5800299999999998</v>
      </c>
      <c r="DK140" s="1">
        <v>8.1141000000000005</v>
      </c>
      <c r="DL140" s="1">
        <v>8.7580500000000008</v>
      </c>
      <c r="DM140" s="1">
        <v>8.1269899999999993</v>
      </c>
      <c r="DN140" s="1">
        <v>9.0321499999999997</v>
      </c>
      <c r="DO140" s="1">
        <v>9.5276999999999994</v>
      </c>
      <c r="DP140" s="1">
        <v>8.8870400000000007</v>
      </c>
      <c r="DQ140" s="1">
        <v>7.8641199999999998</v>
      </c>
      <c r="DR140" s="1">
        <v>8.40381</v>
      </c>
      <c r="DS140" s="1">
        <v>8.3453300000000006</v>
      </c>
      <c r="DT140" s="1">
        <v>8.3448600000000006</v>
      </c>
      <c r="DU140" s="1">
        <v>8.3881200000000007</v>
      </c>
      <c r="DV140" s="1">
        <v>9.2413399999999992</v>
      </c>
      <c r="DW140" s="1">
        <v>7.4786200000000003</v>
      </c>
      <c r="DX140" s="1">
        <v>8.9123300000000008</v>
      </c>
      <c r="DY140" s="1">
        <v>6.8894299999999999</v>
      </c>
      <c r="DZ140" s="1">
        <v>8.2040699999999998</v>
      </c>
      <c r="EA140" s="1">
        <v>8.5413800000000002</v>
      </c>
      <c r="EB140" s="1">
        <v>9.2621099999999998</v>
      </c>
      <c r="EC140" s="1">
        <v>7.82003</v>
      </c>
      <c r="ED140" s="1">
        <v>7.85365</v>
      </c>
      <c r="EE140" s="1">
        <v>8.0078600000000009</v>
      </c>
      <c r="EF140" s="1">
        <f>CORREL($J$2:$EE$2,J140:EE140)</f>
        <v>0.23552142531544581</v>
      </c>
      <c r="EG140" s="1">
        <f>TDIST((EF140*SQRT(126-2)/SQRT(1-(EF140*EF140))),126,2)</f>
        <v>7.9190218834339805E-3</v>
      </c>
      <c r="EH140" s="1">
        <v>3.4534679999999998E-2</v>
      </c>
    </row>
    <row r="141" spans="1:138" x14ac:dyDescent="0.25">
      <c r="A141" s="1" t="s">
        <v>4</v>
      </c>
      <c r="B141" s="1">
        <v>43441939</v>
      </c>
      <c r="C141" s="1">
        <v>43448075</v>
      </c>
      <c r="D141" s="1">
        <v>17413325</v>
      </c>
      <c r="E141" s="1" t="s">
        <v>1008</v>
      </c>
      <c r="F141" s="1" t="s">
        <v>1007</v>
      </c>
      <c r="G141" s="1" t="s">
        <v>1006</v>
      </c>
      <c r="H141" s="1" t="s">
        <v>1005</v>
      </c>
      <c r="J141" s="1">
        <v>7.2577600000000002</v>
      </c>
      <c r="K141" s="1">
        <v>6.9130599999999998</v>
      </c>
      <c r="L141" s="1">
        <v>6.82409</v>
      </c>
      <c r="M141" s="1">
        <v>7.5161699999999998</v>
      </c>
      <c r="N141" s="1">
        <v>6.7105899999999998</v>
      </c>
      <c r="O141" s="1">
        <v>6.5120899999999997</v>
      </c>
      <c r="P141" s="1">
        <v>6.8026</v>
      </c>
      <c r="Q141" s="1">
        <v>7.2815500000000002</v>
      </c>
      <c r="R141" s="1">
        <v>6.68574</v>
      </c>
      <c r="S141" s="1">
        <v>6.6916799999999999</v>
      </c>
      <c r="T141" s="1">
        <v>6.4519700000000002</v>
      </c>
      <c r="U141" s="1">
        <v>6.8358999999999996</v>
      </c>
      <c r="V141" s="1">
        <v>6.5606999999999998</v>
      </c>
      <c r="W141" s="1">
        <v>6.9291900000000002</v>
      </c>
      <c r="X141" s="1">
        <v>6.83725</v>
      </c>
      <c r="Y141" s="1">
        <v>7.1721300000000001</v>
      </c>
      <c r="Z141" s="1">
        <v>7.1129699999999998</v>
      </c>
      <c r="AA141" s="1">
        <v>7.04711</v>
      </c>
      <c r="AB141" s="1">
        <v>6.3862699999999997</v>
      </c>
      <c r="AC141" s="1">
        <v>7.0909700000000004</v>
      </c>
      <c r="AD141" s="1">
        <v>6.4553900000000004</v>
      </c>
      <c r="AE141" s="1">
        <v>6.46225</v>
      </c>
      <c r="AF141" s="1">
        <v>6.8311700000000002</v>
      </c>
      <c r="AG141" s="1">
        <v>6.8386899999999997</v>
      </c>
      <c r="AH141" s="1">
        <v>6.8247099999999996</v>
      </c>
      <c r="AI141" s="1">
        <v>6.5326599999999999</v>
      </c>
      <c r="AJ141" s="1">
        <v>6.77433</v>
      </c>
      <c r="AK141" s="1">
        <v>6.81914</v>
      </c>
      <c r="AL141" s="1">
        <v>6.8071900000000003</v>
      </c>
      <c r="AM141" s="1">
        <v>6.7480000000000002</v>
      </c>
      <c r="AN141" s="1">
        <v>6.66493</v>
      </c>
      <c r="AO141" s="1">
        <v>6.4652700000000003</v>
      </c>
      <c r="AP141" s="1">
        <v>6.8373499999999998</v>
      </c>
      <c r="AQ141" s="1">
        <v>7.1519599999999999</v>
      </c>
      <c r="AR141" s="1">
        <v>6.9207000000000001</v>
      </c>
      <c r="AS141" s="1">
        <v>6.6657900000000003</v>
      </c>
      <c r="AT141" s="1">
        <v>6.8721100000000002</v>
      </c>
      <c r="AU141" s="1">
        <v>6.9698099999999998</v>
      </c>
      <c r="AV141" s="1">
        <v>6.77386</v>
      </c>
      <c r="AW141" s="1">
        <v>6.6725399999999997</v>
      </c>
      <c r="AX141" s="1">
        <v>6.9274899999999997</v>
      </c>
      <c r="AY141" s="1">
        <v>6.6879400000000002</v>
      </c>
      <c r="AZ141" s="1">
        <v>7.23644</v>
      </c>
      <c r="BA141" s="1">
        <v>6.5159599999999998</v>
      </c>
      <c r="BB141" s="1">
        <v>6.9150799999999997</v>
      </c>
      <c r="BC141" s="1">
        <v>6.7097100000000003</v>
      </c>
      <c r="BD141" s="1">
        <v>6.61632</v>
      </c>
      <c r="BE141" s="1">
        <v>6.7024900000000001</v>
      </c>
      <c r="BF141" s="1">
        <v>6.7682200000000003</v>
      </c>
      <c r="BG141" s="1">
        <v>6.8951799999999999</v>
      </c>
      <c r="BH141" s="1">
        <v>6.3485100000000001</v>
      </c>
      <c r="BI141" s="1">
        <v>6.2816200000000002</v>
      </c>
      <c r="BJ141" s="1">
        <v>6.7139100000000003</v>
      </c>
      <c r="BK141" s="1">
        <v>6.5537200000000002</v>
      </c>
      <c r="BL141" s="1">
        <v>6.8726000000000003</v>
      </c>
      <c r="BM141" s="1">
        <v>6.5691899999999999</v>
      </c>
      <c r="BN141" s="1">
        <v>6.8025799999999998</v>
      </c>
      <c r="BO141" s="1">
        <v>6.6504799999999999</v>
      </c>
      <c r="BP141" s="1">
        <v>6.8463099999999999</v>
      </c>
      <c r="BQ141" s="1">
        <v>6.8915499999999996</v>
      </c>
      <c r="BR141" s="1">
        <v>6.9815100000000001</v>
      </c>
      <c r="BS141" s="1">
        <v>6.8164400000000001</v>
      </c>
      <c r="BT141" s="1">
        <v>6.62493</v>
      </c>
      <c r="BU141" s="1">
        <v>6.6317300000000001</v>
      </c>
      <c r="BV141" s="1">
        <v>7.2905899999999999</v>
      </c>
      <c r="BW141" s="1">
        <v>6.8651</v>
      </c>
      <c r="BX141" s="1">
        <v>6.4846500000000002</v>
      </c>
      <c r="BY141" s="1">
        <v>6.5842099999999997</v>
      </c>
      <c r="BZ141" s="1">
        <v>6.9705500000000002</v>
      </c>
      <c r="CA141" s="1">
        <v>6.9989699999999999</v>
      </c>
      <c r="CB141" s="1">
        <v>6.6574900000000001</v>
      </c>
      <c r="CC141" s="1">
        <v>6.9735199999999997</v>
      </c>
      <c r="CD141" s="1">
        <v>7.0296700000000003</v>
      </c>
      <c r="CE141" s="1">
        <v>7.0281599999999997</v>
      </c>
      <c r="CF141" s="1">
        <v>6.6426800000000004</v>
      </c>
      <c r="CG141" s="1">
        <v>6.9385899999999996</v>
      </c>
      <c r="CH141" s="1">
        <v>6.6367700000000003</v>
      </c>
      <c r="CI141" s="1">
        <v>6.7837500000000004</v>
      </c>
      <c r="CJ141" s="1">
        <v>6.5349899999999996</v>
      </c>
      <c r="CK141" s="1">
        <v>6.9023000000000003</v>
      </c>
      <c r="CL141" s="1">
        <v>6.4782999999999999</v>
      </c>
      <c r="CM141" s="1">
        <v>6.7659500000000001</v>
      </c>
      <c r="CN141" s="1">
        <v>6.8988399999999999</v>
      </c>
      <c r="CO141" s="1">
        <v>6.5482399999999998</v>
      </c>
      <c r="CP141" s="1">
        <v>6.9197499999999996</v>
      </c>
      <c r="CQ141" s="1">
        <v>6.9579800000000001</v>
      </c>
      <c r="CR141" s="1">
        <v>6.9239300000000004</v>
      </c>
      <c r="CS141" s="1">
        <v>6.9312800000000001</v>
      </c>
      <c r="CT141" s="1">
        <v>7.0170599999999999</v>
      </c>
      <c r="CU141" s="1">
        <v>7.0030799999999997</v>
      </c>
      <c r="CV141" s="1">
        <v>6.3707900000000004</v>
      </c>
      <c r="CW141" s="1">
        <v>6.6534199999999997</v>
      </c>
      <c r="CX141" s="1">
        <v>6.8473699999999997</v>
      </c>
      <c r="CY141" s="1">
        <v>6.5712299999999999</v>
      </c>
      <c r="CZ141" s="1">
        <v>6.90144</v>
      </c>
      <c r="DA141" s="1">
        <v>7.1979499999999996</v>
      </c>
      <c r="DB141" s="1">
        <v>6.5166300000000001</v>
      </c>
      <c r="DC141" s="1">
        <v>7.0803900000000004</v>
      </c>
      <c r="DD141" s="1">
        <v>5.55654</v>
      </c>
      <c r="DE141" s="1">
        <v>6.7212399999999999</v>
      </c>
      <c r="DF141" s="1">
        <v>6.7890600000000001</v>
      </c>
      <c r="DG141" s="1">
        <v>6.5369799999999998</v>
      </c>
      <c r="DH141" s="1">
        <v>6.7025600000000001</v>
      </c>
      <c r="DI141" s="1">
        <v>6.9170400000000001</v>
      </c>
      <c r="DJ141" s="1">
        <v>6.8745700000000003</v>
      </c>
      <c r="DK141" s="1">
        <v>6.6890799999999997</v>
      </c>
      <c r="DL141" s="1">
        <v>6.9107399999999997</v>
      </c>
      <c r="DM141" s="1">
        <v>6.4845300000000003</v>
      </c>
      <c r="DN141" s="1">
        <v>7.11843</v>
      </c>
      <c r="DO141" s="1">
        <v>6.55992</v>
      </c>
      <c r="DP141" s="1">
        <v>6.8689600000000004</v>
      </c>
      <c r="DQ141" s="1">
        <v>6.5137600000000004</v>
      </c>
      <c r="DR141" s="1">
        <v>6.7695999999999996</v>
      </c>
      <c r="DS141" s="1">
        <v>6.7236000000000002</v>
      </c>
      <c r="DT141" s="1">
        <v>6.7787300000000004</v>
      </c>
      <c r="DU141" s="1">
        <v>6.3630199999999997</v>
      </c>
      <c r="DV141" s="1">
        <v>6.6921200000000001</v>
      </c>
      <c r="DW141" s="1">
        <v>7.0329600000000001</v>
      </c>
      <c r="DX141" s="1">
        <v>6.1763700000000004</v>
      </c>
      <c r="DY141" s="1">
        <v>7.1117100000000004</v>
      </c>
      <c r="DZ141" s="1">
        <v>6.9093499999999999</v>
      </c>
      <c r="EA141" s="1">
        <v>6.7315100000000001</v>
      </c>
      <c r="EB141" s="1">
        <v>6.7039499999999999</v>
      </c>
      <c r="EC141" s="1">
        <v>6.9817900000000002</v>
      </c>
      <c r="ED141" s="1">
        <v>6.7180200000000001</v>
      </c>
      <c r="EE141" s="1">
        <v>6.9660799999999998</v>
      </c>
      <c r="EF141" s="1">
        <f>CORREL($J$2:$EE$2,J141:EE141)</f>
        <v>0.23390964372423637</v>
      </c>
      <c r="EG141" s="1">
        <f>TDIST((EF141*SQRT(126-2)/SQRT(1-(EF141*EF141))),126,2)</f>
        <v>8.3692435475559591E-3</v>
      </c>
      <c r="EH141" s="1">
        <v>3.6127079999999999E-2</v>
      </c>
    </row>
    <row r="142" spans="1:138" x14ac:dyDescent="0.25">
      <c r="A142" s="1" t="s">
        <v>4</v>
      </c>
      <c r="B142" s="1">
        <v>49059282</v>
      </c>
      <c r="C142" s="1">
        <v>49340261</v>
      </c>
      <c r="D142" s="1">
        <v>17414045</v>
      </c>
      <c r="E142" s="1" t="s">
        <v>1004</v>
      </c>
      <c r="F142" s="1" t="s">
        <v>1003</v>
      </c>
      <c r="G142" s="1" t="s">
        <v>1002</v>
      </c>
      <c r="H142" s="1" t="s">
        <v>1001</v>
      </c>
      <c r="J142" s="1">
        <v>8.6869200000000006</v>
      </c>
      <c r="K142" s="1">
        <v>8.2417300000000004</v>
      </c>
      <c r="L142" s="1">
        <v>8.63659</v>
      </c>
      <c r="M142" s="1">
        <v>8.4162999999999997</v>
      </c>
      <c r="N142" s="1">
        <v>7.8542699999999996</v>
      </c>
      <c r="O142" s="1">
        <v>8.3501100000000008</v>
      </c>
      <c r="P142" s="1">
        <v>8.0552499999999991</v>
      </c>
      <c r="Q142" s="1">
        <v>7.1136900000000001</v>
      </c>
      <c r="R142" s="1">
        <v>6.8874899999999997</v>
      </c>
      <c r="S142" s="1">
        <v>8.1080799999999993</v>
      </c>
      <c r="T142" s="1">
        <v>8.5069300000000005</v>
      </c>
      <c r="U142" s="1">
        <v>8.7575199999999995</v>
      </c>
      <c r="V142" s="1">
        <v>8.2629000000000001</v>
      </c>
      <c r="W142" s="1">
        <v>8.5246999999999993</v>
      </c>
      <c r="X142" s="1">
        <v>7.8734999999999999</v>
      </c>
      <c r="Y142" s="1">
        <v>8.9516799999999996</v>
      </c>
      <c r="Z142" s="1">
        <v>9.0927699999999998</v>
      </c>
      <c r="AA142" s="1">
        <v>8.5913500000000003</v>
      </c>
      <c r="AB142" s="1">
        <v>8.2189499999999995</v>
      </c>
      <c r="AC142" s="1">
        <v>8.2203300000000006</v>
      </c>
      <c r="AD142" s="1">
        <v>6.8711599999999997</v>
      </c>
      <c r="AE142" s="1">
        <v>8.7138000000000009</v>
      </c>
      <c r="AF142" s="1">
        <v>7.7407599999999999</v>
      </c>
      <c r="AG142" s="1">
        <v>7.33657</v>
      </c>
      <c r="AH142" s="1">
        <v>8.8031199999999998</v>
      </c>
      <c r="AI142" s="1">
        <v>9.1676300000000008</v>
      </c>
      <c r="AJ142" s="1">
        <v>8.7742100000000001</v>
      </c>
      <c r="AK142" s="1">
        <v>7.6465399999999999</v>
      </c>
      <c r="AL142" s="1">
        <v>8.6945599999999992</v>
      </c>
      <c r="AM142" s="1">
        <v>6.9298500000000001</v>
      </c>
      <c r="AN142" s="1">
        <v>8.6554000000000002</v>
      </c>
      <c r="AO142" s="1">
        <v>7.6503199999999998</v>
      </c>
      <c r="AP142" s="1">
        <v>8.5923800000000004</v>
      </c>
      <c r="AQ142" s="1">
        <v>8.9726999999999997</v>
      </c>
      <c r="AR142" s="1">
        <v>8.3015899999999991</v>
      </c>
      <c r="AS142" s="1">
        <v>8.1353899999999992</v>
      </c>
      <c r="AT142" s="1">
        <v>8.6478300000000008</v>
      </c>
      <c r="AU142" s="1">
        <v>8.9194800000000001</v>
      </c>
      <c r="AV142" s="1">
        <v>8.5475300000000001</v>
      </c>
      <c r="AW142" s="1">
        <v>8.0866900000000008</v>
      </c>
      <c r="AX142" s="1">
        <v>8.7640399999999996</v>
      </c>
      <c r="AY142" s="1">
        <v>8.9021799999999995</v>
      </c>
      <c r="AZ142" s="1">
        <v>8.3191699999999997</v>
      </c>
      <c r="BA142" s="1">
        <v>7.5681900000000004</v>
      </c>
      <c r="BB142" s="1">
        <v>6.9685600000000001</v>
      </c>
      <c r="BC142" s="1">
        <v>8.2968499999999992</v>
      </c>
      <c r="BD142" s="1">
        <v>8.2683800000000005</v>
      </c>
      <c r="BE142" s="1">
        <v>8.7408699999999993</v>
      </c>
      <c r="BF142" s="1">
        <v>8.6536799999999996</v>
      </c>
      <c r="BG142" s="1">
        <v>8.0161099999999994</v>
      </c>
      <c r="BH142" s="1">
        <v>8.4253599999999995</v>
      </c>
      <c r="BI142" s="1">
        <v>7.9881900000000003</v>
      </c>
      <c r="BJ142" s="1">
        <v>8.7833199999999998</v>
      </c>
      <c r="BK142" s="1">
        <v>8.53017</v>
      </c>
      <c r="BL142" s="1">
        <v>8.9667600000000007</v>
      </c>
      <c r="BM142" s="1">
        <v>8.7634000000000007</v>
      </c>
      <c r="BN142" s="1">
        <v>8.6256799999999991</v>
      </c>
      <c r="BO142" s="1">
        <v>8.8088800000000003</v>
      </c>
      <c r="BP142" s="1">
        <v>7.9313399999999996</v>
      </c>
      <c r="BQ142" s="1">
        <v>8.9263600000000007</v>
      </c>
      <c r="BR142" s="1">
        <v>8.5741300000000003</v>
      </c>
      <c r="BS142" s="1">
        <v>7.60724</v>
      </c>
      <c r="BT142" s="1">
        <v>8.3689199999999992</v>
      </c>
      <c r="BU142" s="1">
        <v>8.7450899999999994</v>
      </c>
      <c r="BV142" s="1">
        <v>8.9953599999999998</v>
      </c>
      <c r="BW142" s="1">
        <v>8.6619100000000007</v>
      </c>
      <c r="BX142" s="1">
        <v>7.9111700000000003</v>
      </c>
      <c r="BY142" s="1">
        <v>8.4996600000000004</v>
      </c>
      <c r="BZ142" s="1">
        <v>9.1279500000000002</v>
      </c>
      <c r="CA142" s="1">
        <v>8.7067399999999999</v>
      </c>
      <c r="CB142" s="1">
        <v>8.4054800000000007</v>
      </c>
      <c r="CC142" s="1">
        <v>9.0066799999999994</v>
      </c>
      <c r="CD142" s="1">
        <v>8.8309499999999996</v>
      </c>
      <c r="CE142" s="1">
        <v>8.9673700000000007</v>
      </c>
      <c r="CF142" s="1">
        <v>8.48264</v>
      </c>
      <c r="CG142" s="1">
        <v>8.8647200000000002</v>
      </c>
      <c r="CH142" s="1">
        <v>9.2425599999999992</v>
      </c>
      <c r="CI142" s="1">
        <v>8.5442</v>
      </c>
      <c r="CJ142" s="1">
        <v>8.0123300000000004</v>
      </c>
      <c r="CK142" s="1">
        <v>8.5608699999999995</v>
      </c>
      <c r="CL142" s="1">
        <v>8.7469900000000003</v>
      </c>
      <c r="CM142" s="1">
        <v>6.6446800000000001</v>
      </c>
      <c r="CN142" s="1">
        <v>8.8368300000000009</v>
      </c>
      <c r="CO142" s="1">
        <v>8.9432600000000004</v>
      </c>
      <c r="CP142" s="1">
        <v>8.7806099999999994</v>
      </c>
      <c r="CQ142" s="1">
        <v>9.3521400000000003</v>
      </c>
      <c r="CR142" s="1">
        <v>8.7373999999999992</v>
      </c>
      <c r="CS142" s="1">
        <v>8.3536099999999998</v>
      </c>
      <c r="CT142" s="1">
        <v>9.0205800000000007</v>
      </c>
      <c r="CU142" s="1">
        <v>7.8483700000000001</v>
      </c>
      <c r="CV142" s="1">
        <v>9.0543700000000005</v>
      </c>
      <c r="CW142" s="1">
        <v>6.7245900000000001</v>
      </c>
      <c r="CX142" s="1">
        <v>8.1683800000000009</v>
      </c>
      <c r="CY142" s="1">
        <v>8.6970700000000001</v>
      </c>
      <c r="CZ142" s="1">
        <v>8.92605</v>
      </c>
      <c r="DA142" s="1">
        <v>8.1579499999999996</v>
      </c>
      <c r="DB142" s="1">
        <v>9.3831399999999991</v>
      </c>
      <c r="DC142" s="1">
        <v>8.7464300000000001</v>
      </c>
      <c r="DD142" s="1">
        <v>8.5215099999999993</v>
      </c>
      <c r="DE142" s="1">
        <v>8.3565000000000005</v>
      </c>
      <c r="DF142" s="1">
        <v>8.6978899999999992</v>
      </c>
      <c r="DG142" s="1">
        <v>7.97783</v>
      </c>
      <c r="DH142" s="1">
        <v>8.6684199999999993</v>
      </c>
      <c r="DI142" s="1">
        <v>8.4819899999999997</v>
      </c>
      <c r="DJ142" s="1">
        <v>8.6018899999999991</v>
      </c>
      <c r="DK142" s="1">
        <v>8.8374199999999998</v>
      </c>
      <c r="DL142" s="1">
        <v>8.3774499999999996</v>
      </c>
      <c r="DM142" s="1">
        <v>8.4414400000000001</v>
      </c>
      <c r="DN142" s="1">
        <v>8.76126</v>
      </c>
      <c r="DO142" s="1">
        <v>8.3170500000000001</v>
      </c>
      <c r="DP142" s="1">
        <v>8.1366700000000005</v>
      </c>
      <c r="DQ142" s="1">
        <v>8.6017899999999994</v>
      </c>
      <c r="DR142" s="1">
        <v>8.3258200000000002</v>
      </c>
      <c r="DS142" s="1">
        <v>9.3527500000000003</v>
      </c>
      <c r="DT142" s="1">
        <v>8.2126599999999996</v>
      </c>
      <c r="DU142" s="1">
        <v>8.1124299999999998</v>
      </c>
      <c r="DV142" s="1">
        <v>6.9662499999999996</v>
      </c>
      <c r="DW142" s="1">
        <v>8.3164599999999993</v>
      </c>
      <c r="DX142" s="1">
        <v>7.8593900000000003</v>
      </c>
      <c r="DY142" s="1">
        <v>8.4647799999999993</v>
      </c>
      <c r="DZ142" s="1">
        <v>8.8477200000000007</v>
      </c>
      <c r="EA142" s="1">
        <v>8.6535200000000003</v>
      </c>
      <c r="EB142" s="1">
        <v>8.56372</v>
      </c>
      <c r="EC142" s="1">
        <v>8.3062199999999997</v>
      </c>
      <c r="ED142" s="1">
        <v>8.5772099999999991</v>
      </c>
      <c r="EE142" s="1">
        <v>8.3569499999999994</v>
      </c>
      <c r="EF142" s="1">
        <f>CORREL($J$2:$EE$2,J142:EE142)</f>
        <v>-0.23380331054820272</v>
      </c>
      <c r="EG142" s="1">
        <f>TDIST(-(EF142*SQRT(126-2)/SQRT(1-(EF142*EF142))),126,2)</f>
        <v>8.399725617728844E-3</v>
      </c>
      <c r="EH142" s="1">
        <v>3.6212649999999999E-2</v>
      </c>
    </row>
    <row r="143" spans="1:138" x14ac:dyDescent="0.25">
      <c r="A143" s="1" t="s">
        <v>4</v>
      </c>
      <c r="B143" s="1">
        <v>11134097</v>
      </c>
      <c r="C143" s="1">
        <v>11134182</v>
      </c>
      <c r="D143" s="1">
        <v>17411749</v>
      </c>
      <c r="E143" s="1" t="s">
        <v>1000</v>
      </c>
      <c r="F143" s="1" t="s">
        <v>999</v>
      </c>
      <c r="G143" s="1" t="s">
        <v>998</v>
      </c>
      <c r="H143" s="1" t="s">
        <v>997</v>
      </c>
      <c r="J143" s="1">
        <v>5.85297</v>
      </c>
      <c r="K143" s="1">
        <v>6.1701600000000001</v>
      </c>
      <c r="L143" s="1">
        <v>6.6879799999999996</v>
      </c>
      <c r="M143" s="1">
        <v>4.5143199999999997</v>
      </c>
      <c r="N143" s="1">
        <v>6.4052699999999998</v>
      </c>
      <c r="O143" s="1">
        <v>5.9822100000000002</v>
      </c>
      <c r="P143" s="1">
        <v>6.5819000000000001</v>
      </c>
      <c r="Q143" s="1">
        <v>5.2052300000000002</v>
      </c>
      <c r="R143" s="1">
        <v>6.16995</v>
      </c>
      <c r="S143" s="1">
        <v>6.6134500000000003</v>
      </c>
      <c r="T143" s="1">
        <v>6.1673600000000004</v>
      </c>
      <c r="U143" s="1">
        <v>6.3571200000000001</v>
      </c>
      <c r="V143" s="1">
        <v>6.3521999999999998</v>
      </c>
      <c r="W143" s="1">
        <v>7.0868799999999998</v>
      </c>
      <c r="X143" s="1">
        <v>5.5793600000000003</v>
      </c>
      <c r="Y143" s="1">
        <v>5.0955300000000001</v>
      </c>
      <c r="Z143" s="1">
        <v>6.7411300000000001</v>
      </c>
      <c r="AA143" s="1">
        <v>5.9993600000000002</v>
      </c>
      <c r="AB143" s="1">
        <v>5.97058</v>
      </c>
      <c r="AC143" s="1">
        <v>6.0273000000000003</v>
      </c>
      <c r="AD143" s="1">
        <v>6.0446400000000002</v>
      </c>
      <c r="AE143" s="1">
        <v>6.6289999999999996</v>
      </c>
      <c r="AF143" s="1">
        <v>5.3581399999999997</v>
      </c>
      <c r="AG143" s="1">
        <v>5.8224</v>
      </c>
      <c r="AH143" s="1">
        <v>6.2340999999999998</v>
      </c>
      <c r="AI143" s="1">
        <v>6.5668600000000001</v>
      </c>
      <c r="AJ143" s="1">
        <v>7.3419699999999999</v>
      </c>
      <c r="AK143" s="1">
        <v>6.6609499999999997</v>
      </c>
      <c r="AL143" s="1">
        <v>7.3440399999999997</v>
      </c>
      <c r="AM143" s="1">
        <v>5.6317199999999996</v>
      </c>
      <c r="AN143" s="1">
        <v>6.1339399999999999</v>
      </c>
      <c r="AO143" s="1">
        <v>6.5012299999999996</v>
      </c>
      <c r="AP143" s="1">
        <v>6.7271400000000003</v>
      </c>
      <c r="AQ143" s="1">
        <v>6.6873500000000003</v>
      </c>
      <c r="AR143" s="1">
        <v>6.1026699999999998</v>
      </c>
      <c r="AS143" s="1">
        <v>6.5633900000000001</v>
      </c>
      <c r="AT143" s="1">
        <v>6.6154400000000004</v>
      </c>
      <c r="AU143" s="1">
        <v>7.1340899999999996</v>
      </c>
      <c r="AV143" s="1">
        <v>7.2417999999999996</v>
      </c>
      <c r="AW143" s="1">
        <v>6.5174099999999999</v>
      </c>
      <c r="AX143" s="1">
        <v>6.2871100000000002</v>
      </c>
      <c r="AY143" s="1">
        <v>6.19231</v>
      </c>
      <c r="AZ143" s="1">
        <v>6.8939300000000001</v>
      </c>
      <c r="BA143" s="1">
        <v>6.41899</v>
      </c>
      <c r="BB143" s="1">
        <v>5.7587999999999999</v>
      </c>
      <c r="BC143" s="1">
        <v>6.2611299999999996</v>
      </c>
      <c r="BD143" s="1">
        <v>6.2352400000000001</v>
      </c>
      <c r="BE143" s="1">
        <v>6.8299300000000001</v>
      </c>
      <c r="BF143" s="1">
        <v>7.3540000000000001</v>
      </c>
      <c r="BG143" s="1">
        <v>7.1115300000000001</v>
      </c>
      <c r="BH143" s="1">
        <v>6.4455</v>
      </c>
      <c r="BI143" s="1">
        <v>6.0603400000000001</v>
      </c>
      <c r="BJ143" s="1">
        <v>5.3722599999999998</v>
      </c>
      <c r="BK143" s="1">
        <v>6.8089000000000004</v>
      </c>
      <c r="BL143" s="1">
        <v>6.35121</v>
      </c>
      <c r="BM143" s="1">
        <v>6.6953300000000002</v>
      </c>
      <c r="BN143" s="1">
        <v>6.9446399999999997</v>
      </c>
      <c r="BO143" s="1">
        <v>6.7400599999999997</v>
      </c>
      <c r="BP143" s="1">
        <v>6.4013400000000003</v>
      </c>
      <c r="BQ143" s="1">
        <v>6.9006699999999999</v>
      </c>
      <c r="BR143" s="1">
        <v>6.7081600000000003</v>
      </c>
      <c r="BS143" s="1">
        <v>6.1298500000000002</v>
      </c>
      <c r="BT143" s="1">
        <v>6.3966900000000004</v>
      </c>
      <c r="BU143" s="1">
        <v>7.0062100000000003</v>
      </c>
      <c r="BV143" s="1">
        <v>6.7692100000000002</v>
      </c>
      <c r="BW143" s="1">
        <v>6.6666499999999997</v>
      </c>
      <c r="BX143" s="1">
        <v>6.6908399999999997</v>
      </c>
      <c r="BY143" s="1">
        <v>6.75997</v>
      </c>
      <c r="BZ143" s="1">
        <v>6.1400600000000001</v>
      </c>
      <c r="CA143" s="1">
        <v>6.6105600000000004</v>
      </c>
      <c r="CB143" s="1">
        <v>6.56731</v>
      </c>
      <c r="CC143" s="1">
        <v>6.3285900000000002</v>
      </c>
      <c r="CD143" s="1">
        <v>6.3515499999999996</v>
      </c>
      <c r="CE143" s="1">
        <v>6.2945399999999996</v>
      </c>
      <c r="CF143" s="1">
        <v>6.7833500000000004</v>
      </c>
      <c r="CG143" s="1">
        <v>6.1653399999999996</v>
      </c>
      <c r="CH143" s="1">
        <v>6.6246</v>
      </c>
      <c r="CI143" s="1">
        <v>6.9003199999999998</v>
      </c>
      <c r="CJ143" s="1">
        <v>6.1291099999999998</v>
      </c>
      <c r="CK143" s="1">
        <v>6.9059900000000001</v>
      </c>
      <c r="CL143" s="1">
        <v>6.2156799999999999</v>
      </c>
      <c r="CM143" s="1">
        <v>4.8859399999999997</v>
      </c>
      <c r="CN143" s="1">
        <v>6.1893799999999999</v>
      </c>
      <c r="CO143" s="1">
        <v>6.3843500000000004</v>
      </c>
      <c r="CP143" s="1">
        <v>6.79155</v>
      </c>
      <c r="CQ143" s="1">
        <v>6.6934800000000001</v>
      </c>
      <c r="CR143" s="1">
        <v>7.0590900000000003</v>
      </c>
      <c r="CS143" s="1">
        <v>6.4563600000000001</v>
      </c>
      <c r="CT143" s="1">
        <v>6.71692</v>
      </c>
      <c r="CU143" s="1">
        <v>5.7054400000000003</v>
      </c>
      <c r="CV143" s="1">
        <v>6.0441599999999998</v>
      </c>
      <c r="CW143" s="1">
        <v>4.9552800000000001</v>
      </c>
      <c r="CX143" s="1">
        <v>6.3927399999999999</v>
      </c>
      <c r="CY143" s="1">
        <v>6.7415799999999999</v>
      </c>
      <c r="CZ143" s="1">
        <v>6.5272699999999997</v>
      </c>
      <c r="DA143" s="1">
        <v>5.6456600000000003</v>
      </c>
      <c r="DB143" s="1">
        <v>6.9450700000000003</v>
      </c>
      <c r="DC143" s="1">
        <v>6.2596999999999996</v>
      </c>
      <c r="DD143" s="1">
        <v>7.3953899999999999</v>
      </c>
      <c r="DE143" s="1">
        <v>6.5000299999999998</v>
      </c>
      <c r="DF143" s="1">
        <v>6.6277900000000001</v>
      </c>
      <c r="DG143" s="1">
        <v>6.4085400000000003</v>
      </c>
      <c r="DH143" s="1">
        <v>6.2337400000000001</v>
      </c>
      <c r="DI143" s="1">
        <v>6.66838</v>
      </c>
      <c r="DJ143" s="1">
        <v>6.7134999999999998</v>
      </c>
      <c r="DK143" s="1">
        <v>6.7354700000000003</v>
      </c>
      <c r="DL143" s="1">
        <v>7.0744699999999998</v>
      </c>
      <c r="DM143" s="1">
        <v>6.5248900000000001</v>
      </c>
      <c r="DN143" s="1">
        <v>6.7955500000000004</v>
      </c>
      <c r="DO143" s="1">
        <v>6.7304899999999996</v>
      </c>
      <c r="DP143" s="1">
        <v>6.27576</v>
      </c>
      <c r="DQ143" s="1">
        <v>6.4782099999999998</v>
      </c>
      <c r="DR143" s="1">
        <v>6.6744199999999996</v>
      </c>
      <c r="DS143" s="1">
        <v>6.2345499999999996</v>
      </c>
      <c r="DT143" s="1">
        <v>6.2056800000000001</v>
      </c>
      <c r="DU143" s="1">
        <v>5.9404700000000004</v>
      </c>
      <c r="DV143" s="1">
        <v>5.3016399999999999</v>
      </c>
      <c r="DW143" s="1">
        <v>6.5166199999999996</v>
      </c>
      <c r="DX143" s="1">
        <v>6.8672300000000002</v>
      </c>
      <c r="DY143" s="1">
        <v>6.6190499999999997</v>
      </c>
      <c r="DZ143" s="1">
        <v>6.9466799999999997</v>
      </c>
      <c r="EA143" s="1">
        <v>6.7404599999999997</v>
      </c>
      <c r="EB143" s="1">
        <v>6.7366000000000001</v>
      </c>
      <c r="EC143" s="1">
        <v>6.21929</v>
      </c>
      <c r="ED143" s="1">
        <v>6.9345299999999996</v>
      </c>
      <c r="EE143" s="1">
        <v>6.5676100000000002</v>
      </c>
      <c r="EF143" s="1">
        <f>CORREL($J$2:$EE$2,J143:EE143)</f>
        <v>-0.23268216394821095</v>
      </c>
      <c r="EG143" s="1">
        <f>TDIST(-(EF143*SQRT(126-2)/SQRT(1-(EF143*EF143))),126,2)</f>
        <v>8.7271372880423394E-3</v>
      </c>
      <c r="EH143" s="1">
        <v>3.7246040000000001E-2</v>
      </c>
    </row>
    <row r="144" spans="1:138" x14ac:dyDescent="0.25">
      <c r="A144" s="1" t="s">
        <v>4</v>
      </c>
      <c r="B144" s="1">
        <v>42772860</v>
      </c>
      <c r="C144" s="1">
        <v>42773993</v>
      </c>
      <c r="D144" s="1">
        <v>17424461</v>
      </c>
      <c r="E144" s="1" t="s">
        <v>996</v>
      </c>
      <c r="F144" s="1" t="s">
        <v>995</v>
      </c>
      <c r="G144" s="1" t="s">
        <v>994</v>
      </c>
      <c r="H144" s="1" t="s">
        <v>993</v>
      </c>
      <c r="J144" s="1">
        <v>10.6951</v>
      </c>
      <c r="K144" s="1">
        <v>8.5301100000000005</v>
      </c>
      <c r="L144" s="1">
        <v>8.6433199999999992</v>
      </c>
      <c r="M144" s="1">
        <v>7.2544000000000004</v>
      </c>
      <c r="N144" s="1">
        <v>7.6575100000000003</v>
      </c>
      <c r="O144" s="1">
        <v>7.6017299999999999</v>
      </c>
      <c r="P144" s="1">
        <v>8.0187600000000003</v>
      </c>
      <c r="Q144" s="1">
        <v>9.60914</v>
      </c>
      <c r="R144" s="1">
        <v>9.0675600000000003</v>
      </c>
      <c r="S144" s="1">
        <v>7.0613700000000001</v>
      </c>
      <c r="T144" s="1">
        <v>7.6271699999999996</v>
      </c>
      <c r="U144" s="1">
        <v>6.9398</v>
      </c>
      <c r="V144" s="1">
        <v>7.1315900000000001</v>
      </c>
      <c r="W144" s="1">
        <v>8.6878899999999994</v>
      </c>
      <c r="X144" s="1">
        <v>7.43093</v>
      </c>
      <c r="Y144" s="1">
        <v>8.1406100000000006</v>
      </c>
      <c r="Z144" s="1">
        <v>7.48203</v>
      </c>
      <c r="AA144" s="1">
        <v>7.4593600000000002</v>
      </c>
      <c r="AB144" s="1">
        <v>7.07918</v>
      </c>
      <c r="AC144" s="1">
        <v>7.3436399999999997</v>
      </c>
      <c r="AD144" s="1">
        <v>8.8814499999999992</v>
      </c>
      <c r="AE144" s="1">
        <v>6.8439800000000002</v>
      </c>
      <c r="AF144" s="1">
        <v>8.9113100000000003</v>
      </c>
      <c r="AG144" s="1">
        <v>6.6953199999999997</v>
      </c>
      <c r="AH144" s="1">
        <v>7.7466100000000004</v>
      </c>
      <c r="AI144" s="1">
        <v>7.0858999999999996</v>
      </c>
      <c r="AJ144" s="1">
        <v>7.0750799999999998</v>
      </c>
      <c r="AK144" s="1">
        <v>10.148099999999999</v>
      </c>
      <c r="AL144" s="1">
        <v>7.4385000000000003</v>
      </c>
      <c r="AM144" s="1">
        <v>9.3750999999999998</v>
      </c>
      <c r="AN144" s="1">
        <v>7.1315900000000001</v>
      </c>
      <c r="AO144" s="1">
        <v>7.3229499999999996</v>
      </c>
      <c r="AP144" s="1">
        <v>8.2196099999999994</v>
      </c>
      <c r="AQ144" s="1">
        <v>8.89222</v>
      </c>
      <c r="AR144" s="1">
        <v>9.0527499999999996</v>
      </c>
      <c r="AS144" s="1">
        <v>7.50345</v>
      </c>
      <c r="AT144" s="1">
        <v>6.8124599999999997</v>
      </c>
      <c r="AU144" s="1">
        <v>7.6798400000000004</v>
      </c>
      <c r="AV144" s="1">
        <v>6.5810000000000004</v>
      </c>
      <c r="AW144" s="1">
        <v>7.9592400000000003</v>
      </c>
      <c r="AX144" s="1">
        <v>7.9363599999999996</v>
      </c>
      <c r="AY144" s="1">
        <v>7.4487899999999998</v>
      </c>
      <c r="AZ144" s="1">
        <v>8.17624</v>
      </c>
      <c r="BA144" s="1">
        <v>7.7956599999999998</v>
      </c>
      <c r="BB144" s="1">
        <v>10.2037</v>
      </c>
      <c r="BC144" s="1">
        <v>10.300599999999999</v>
      </c>
      <c r="BD144" s="1">
        <v>9.9395399999999992</v>
      </c>
      <c r="BE144" s="1">
        <v>8.3063699999999994</v>
      </c>
      <c r="BF144" s="1">
        <v>8.9066500000000008</v>
      </c>
      <c r="BG144" s="1">
        <v>8.4055099999999996</v>
      </c>
      <c r="BH144" s="1">
        <v>7.9139699999999999</v>
      </c>
      <c r="BI144" s="1">
        <v>7.8304299999999998</v>
      </c>
      <c r="BJ144" s="1">
        <v>6.4055499999999999</v>
      </c>
      <c r="BK144" s="1">
        <v>7.9297500000000003</v>
      </c>
      <c r="BL144" s="1">
        <v>6.9310099999999997</v>
      </c>
      <c r="BM144" s="1">
        <v>7.0146899999999999</v>
      </c>
      <c r="BN144" s="1">
        <v>7.8210100000000002</v>
      </c>
      <c r="BO144" s="1">
        <v>8.7457999999999991</v>
      </c>
      <c r="BP144" s="1">
        <v>7.3662999999999998</v>
      </c>
      <c r="BQ144" s="1">
        <v>9.0143799999999992</v>
      </c>
      <c r="BR144" s="1">
        <v>7.1852499999999999</v>
      </c>
      <c r="BS144" s="1">
        <v>7.58413</v>
      </c>
      <c r="BT144" s="1">
        <v>7.1232600000000001</v>
      </c>
      <c r="BU144" s="1">
        <v>7.2280199999999999</v>
      </c>
      <c r="BV144" s="1">
        <v>7.6792800000000003</v>
      </c>
      <c r="BW144" s="1">
        <v>8.2360000000000007</v>
      </c>
      <c r="BX144" s="1">
        <v>7.60189</v>
      </c>
      <c r="BY144" s="1">
        <v>7.5856000000000003</v>
      </c>
      <c r="BZ144" s="1">
        <v>8.0820699999999999</v>
      </c>
      <c r="CA144" s="1">
        <v>6.5995200000000001</v>
      </c>
      <c r="CB144" s="1">
        <v>7.0221200000000001</v>
      </c>
      <c r="CC144" s="1">
        <v>7.7233700000000001</v>
      </c>
      <c r="CD144" s="1">
        <v>7.8551500000000001</v>
      </c>
      <c r="CE144" s="1">
        <v>7.8321199999999997</v>
      </c>
      <c r="CF144" s="1">
        <v>8.2875999999999994</v>
      </c>
      <c r="CG144" s="1">
        <v>7.9517199999999999</v>
      </c>
      <c r="CH144" s="1">
        <v>7.5164499999999999</v>
      </c>
      <c r="CI144" s="1">
        <v>7.68527</v>
      </c>
      <c r="CJ144" s="1">
        <v>8.2864199999999997</v>
      </c>
      <c r="CK144" s="1">
        <v>7.8188199999999997</v>
      </c>
      <c r="CL144" s="1">
        <v>7.6870099999999999</v>
      </c>
      <c r="CM144" s="1">
        <v>9.98048</v>
      </c>
      <c r="CN144" s="1">
        <v>7.5500800000000003</v>
      </c>
      <c r="CO144" s="1">
        <v>9.1813199999999995</v>
      </c>
      <c r="CP144" s="1">
        <v>8.5092300000000005</v>
      </c>
      <c r="CQ144" s="1">
        <v>8.1168600000000009</v>
      </c>
      <c r="CR144" s="1">
        <v>7.7965799999999996</v>
      </c>
      <c r="CS144" s="1">
        <v>7.7609000000000004</v>
      </c>
      <c r="CT144" s="1">
        <v>7.20303</v>
      </c>
      <c r="CU144" s="1">
        <v>9.5579099999999997</v>
      </c>
      <c r="CV144" s="1">
        <v>7.1957899999999997</v>
      </c>
      <c r="CW144" s="1">
        <v>9.5027200000000001</v>
      </c>
      <c r="CX144" s="1">
        <v>8.3688199999999995</v>
      </c>
      <c r="CY144" s="1">
        <v>8.1801200000000005</v>
      </c>
      <c r="CZ144" s="1">
        <v>7.39229</v>
      </c>
      <c r="DA144" s="1">
        <v>9.1278100000000002</v>
      </c>
      <c r="DB144" s="1">
        <v>8.1054700000000004</v>
      </c>
      <c r="DC144" s="1">
        <v>7.51363</v>
      </c>
      <c r="DD144" s="1">
        <v>7.5255099999999997</v>
      </c>
      <c r="DE144" s="1">
        <v>6.2747200000000003</v>
      </c>
      <c r="DF144" s="1">
        <v>6.4184799999999997</v>
      </c>
      <c r="DG144" s="1">
        <v>7.51755</v>
      </c>
      <c r="DH144" s="1">
        <v>7.7536800000000001</v>
      </c>
      <c r="DI144" s="1">
        <v>7.5282499999999999</v>
      </c>
      <c r="DJ144" s="1">
        <v>7.6271100000000001</v>
      </c>
      <c r="DK144" s="1">
        <v>7.62819</v>
      </c>
      <c r="DL144" s="1">
        <v>6.9625500000000002</v>
      </c>
      <c r="DM144" s="1">
        <v>7.0617099999999997</v>
      </c>
      <c r="DN144" s="1">
        <v>7.9967800000000002</v>
      </c>
      <c r="DO144" s="1">
        <v>7.8117200000000002</v>
      </c>
      <c r="DP144" s="1">
        <v>9.2675800000000006</v>
      </c>
      <c r="DQ144" s="1">
        <v>9.0327199999999994</v>
      </c>
      <c r="DR144" s="1">
        <v>6.7524800000000003</v>
      </c>
      <c r="DS144" s="1">
        <v>7.5858499999999998</v>
      </c>
      <c r="DT144" s="1">
        <v>7.8558700000000004</v>
      </c>
      <c r="DU144" s="1">
        <v>9.1459200000000003</v>
      </c>
      <c r="DV144" s="1">
        <v>9.5758299999999998</v>
      </c>
      <c r="DW144" s="1">
        <v>8.29176</v>
      </c>
      <c r="DX144" s="1">
        <v>8.3334899999999994</v>
      </c>
      <c r="DY144" s="1">
        <v>7.9269299999999996</v>
      </c>
      <c r="DZ144" s="1">
        <v>7.8882099999999999</v>
      </c>
      <c r="EA144" s="1">
        <v>6.9710200000000002</v>
      </c>
      <c r="EB144" s="1">
        <v>7.8067000000000002</v>
      </c>
      <c r="EC144" s="1">
        <v>6.9425400000000002</v>
      </c>
      <c r="ED144" s="1">
        <v>6.97126</v>
      </c>
      <c r="EE144" s="1">
        <v>8.2292500000000004</v>
      </c>
      <c r="EF144" s="1">
        <f>CORREL($J$2:$EE$2,J144:EE144)</f>
        <v>0.2303476261943618</v>
      </c>
      <c r="EG144" s="1">
        <f>TDIST((EF144*SQRT(126-2)/SQRT(1-(EF144*EF144))),126,2)</f>
        <v>9.4452524302665805E-3</v>
      </c>
      <c r="EH144" s="1">
        <v>3.9614110000000001E-2</v>
      </c>
    </row>
    <row r="145" spans="1:138" x14ac:dyDescent="0.25">
      <c r="A145" s="1" t="s">
        <v>4</v>
      </c>
      <c r="B145" s="1">
        <v>32251761</v>
      </c>
      <c r="C145" s="1">
        <v>32265835</v>
      </c>
      <c r="D145" s="1">
        <v>17412395</v>
      </c>
      <c r="E145" s="1" t="s">
        <v>6</v>
      </c>
      <c r="G145" s="1" t="s">
        <v>6</v>
      </c>
      <c r="H145" s="1" t="s">
        <v>992</v>
      </c>
      <c r="J145" s="1">
        <v>5.3973199999999997</v>
      </c>
      <c r="K145" s="1">
        <v>5.8213299999999997</v>
      </c>
      <c r="L145" s="1">
        <v>5.9858599999999997</v>
      </c>
      <c r="M145" s="1">
        <v>5.0746500000000001</v>
      </c>
      <c r="N145" s="1">
        <v>5.0333500000000004</v>
      </c>
      <c r="O145" s="1">
        <v>5.34497</v>
      </c>
      <c r="P145" s="1">
        <v>5.8731799999999996</v>
      </c>
      <c r="Q145" s="1">
        <v>4.65097</v>
      </c>
      <c r="R145" s="1">
        <v>4.6813000000000002</v>
      </c>
      <c r="S145" s="1">
        <v>5.43858</v>
      </c>
      <c r="T145" s="1">
        <v>5.1185999999999998</v>
      </c>
      <c r="U145" s="1">
        <v>5.0869</v>
      </c>
      <c r="V145" s="1">
        <v>5.5863100000000001</v>
      </c>
      <c r="W145" s="1">
        <v>5.92788</v>
      </c>
      <c r="X145" s="1">
        <v>4.9850399999999997</v>
      </c>
      <c r="Y145" s="1">
        <v>5.8740399999999999</v>
      </c>
      <c r="Z145" s="1">
        <v>5.7809999999999997</v>
      </c>
      <c r="AA145" s="1">
        <v>5.45139</v>
      </c>
      <c r="AB145" s="1">
        <v>5.7381399999999996</v>
      </c>
      <c r="AC145" s="1">
        <v>4.8400100000000004</v>
      </c>
      <c r="AD145" s="1">
        <v>4.8306500000000003</v>
      </c>
      <c r="AE145" s="1">
        <v>6.04453</v>
      </c>
      <c r="AF145" s="1">
        <v>5.6417900000000003</v>
      </c>
      <c r="AG145" s="1">
        <v>4.4657499999999999</v>
      </c>
      <c r="AH145" s="1">
        <v>6.01572</v>
      </c>
      <c r="AI145" s="1">
        <v>5.7998500000000002</v>
      </c>
      <c r="AJ145" s="1">
        <v>6.2674899999999996</v>
      </c>
      <c r="AK145" s="1">
        <v>5.6431300000000002</v>
      </c>
      <c r="AL145" s="1">
        <v>5.3947200000000004</v>
      </c>
      <c r="AM145" s="1">
        <v>4.7421300000000004</v>
      </c>
      <c r="AN145" s="1">
        <v>6.2686599999999997</v>
      </c>
      <c r="AO145" s="1">
        <v>6.12317</v>
      </c>
      <c r="AP145" s="1">
        <v>6.4235800000000003</v>
      </c>
      <c r="AQ145" s="1">
        <v>5.9491899999999998</v>
      </c>
      <c r="AR145" s="1">
        <v>5.6473500000000003</v>
      </c>
      <c r="AS145" s="1">
        <v>5.8547900000000004</v>
      </c>
      <c r="AT145" s="1">
        <v>5.8838600000000003</v>
      </c>
      <c r="AU145" s="1">
        <v>5.9699600000000004</v>
      </c>
      <c r="AV145" s="1">
        <v>5.8911100000000003</v>
      </c>
      <c r="AW145" s="1">
        <v>5.5839800000000004</v>
      </c>
      <c r="AX145" s="1">
        <v>6.1173299999999999</v>
      </c>
      <c r="AY145" s="1">
        <v>6.4732399999999997</v>
      </c>
      <c r="AZ145" s="1">
        <v>5.8709699999999998</v>
      </c>
      <c r="BA145" s="1">
        <v>5.1382000000000003</v>
      </c>
      <c r="BB145" s="1">
        <v>4.7619499999999997</v>
      </c>
      <c r="BC145" s="1">
        <v>5.3119199999999998</v>
      </c>
      <c r="BD145" s="1">
        <v>5.3804299999999996</v>
      </c>
      <c r="BE145" s="1">
        <v>5.2279499999999999</v>
      </c>
      <c r="BF145" s="1">
        <v>5.9955600000000002</v>
      </c>
      <c r="BG145" s="1">
        <v>5.8335699999999999</v>
      </c>
      <c r="BH145" s="1">
        <v>5.3754499999999998</v>
      </c>
      <c r="BI145" s="1">
        <v>5.3122299999999996</v>
      </c>
      <c r="BJ145" s="1">
        <v>5.4861399999999998</v>
      </c>
      <c r="BK145" s="1">
        <v>6.0485600000000002</v>
      </c>
      <c r="BL145" s="1">
        <v>5.5508100000000002</v>
      </c>
      <c r="BM145" s="1">
        <v>5.2587599999999997</v>
      </c>
      <c r="BN145" s="1">
        <v>5.4427000000000003</v>
      </c>
      <c r="BO145" s="1">
        <v>5.9415300000000002</v>
      </c>
      <c r="BP145" s="1">
        <v>5.1201800000000004</v>
      </c>
      <c r="BQ145" s="1">
        <v>5.9669800000000004</v>
      </c>
      <c r="BR145" s="1">
        <v>5.6907699999999997</v>
      </c>
      <c r="BS145" s="1">
        <v>5.9343599999999999</v>
      </c>
      <c r="BT145" s="1">
        <v>5.8995300000000004</v>
      </c>
      <c r="BU145" s="1">
        <v>5.5765200000000004</v>
      </c>
      <c r="BV145" s="1">
        <v>5.9764200000000001</v>
      </c>
      <c r="BW145" s="1">
        <v>6.4422800000000002</v>
      </c>
      <c r="BX145" s="1">
        <v>5.8584199999999997</v>
      </c>
      <c r="BY145" s="1">
        <v>5.9809599999999996</v>
      </c>
      <c r="BZ145" s="1">
        <v>5.5205000000000002</v>
      </c>
      <c r="CA145" s="1">
        <v>5.9092900000000004</v>
      </c>
      <c r="CB145" s="1">
        <v>5.6859200000000003</v>
      </c>
      <c r="CC145" s="1">
        <v>6.31968</v>
      </c>
      <c r="CD145" s="1">
        <v>6.3617499999999998</v>
      </c>
      <c r="CE145" s="1">
        <v>5.8007299999999997</v>
      </c>
      <c r="CF145" s="1">
        <v>6.0896699999999999</v>
      </c>
      <c r="CG145" s="1">
        <v>6.2745499999999996</v>
      </c>
      <c r="CH145" s="1">
        <v>5.2617599999999998</v>
      </c>
      <c r="CI145" s="1">
        <v>5.2615400000000001</v>
      </c>
      <c r="CJ145" s="1">
        <v>6.3682499999999997</v>
      </c>
      <c r="CK145" s="1">
        <v>6.1465300000000003</v>
      </c>
      <c r="CL145" s="1">
        <v>6.0053299999999998</v>
      </c>
      <c r="CM145" s="1">
        <v>4.5728400000000002</v>
      </c>
      <c r="CN145" s="1">
        <v>6.2851800000000004</v>
      </c>
      <c r="CO145" s="1">
        <v>6.3732300000000004</v>
      </c>
      <c r="CP145" s="1">
        <v>5.92502</v>
      </c>
      <c r="CQ145" s="1">
        <v>5.9769600000000001</v>
      </c>
      <c r="CR145" s="1">
        <v>6.2165800000000004</v>
      </c>
      <c r="CS145" s="1">
        <v>6.0290900000000001</v>
      </c>
      <c r="CT145" s="1">
        <v>5.9243300000000003</v>
      </c>
      <c r="CU145" s="1">
        <v>4.4270199999999997</v>
      </c>
      <c r="CV145" s="1">
        <v>5.8212999999999999</v>
      </c>
      <c r="CW145" s="1">
        <v>4.8623799999999999</v>
      </c>
      <c r="CX145" s="1">
        <v>6.1976199999999997</v>
      </c>
      <c r="CY145" s="1">
        <v>6.1039399999999997</v>
      </c>
      <c r="CZ145" s="1">
        <v>6.1074200000000003</v>
      </c>
      <c r="DA145" s="1">
        <v>5.3134399999999999</v>
      </c>
      <c r="DB145" s="1">
        <v>6.3636200000000001</v>
      </c>
      <c r="DC145" s="1">
        <v>6.3297800000000004</v>
      </c>
      <c r="DD145" s="1">
        <v>5.6982699999999999</v>
      </c>
      <c r="DE145" s="1">
        <v>5.8947399999999996</v>
      </c>
      <c r="DF145" s="1">
        <v>5.4668700000000001</v>
      </c>
      <c r="DG145" s="1">
        <v>6.8559799999999997</v>
      </c>
      <c r="DH145" s="1">
        <v>6.2408000000000001</v>
      </c>
      <c r="DI145" s="1">
        <v>6.1816000000000004</v>
      </c>
      <c r="DJ145" s="1">
        <v>5.4149200000000004</v>
      </c>
      <c r="DK145" s="1">
        <v>6.1203099999999999</v>
      </c>
      <c r="DL145" s="1">
        <v>4.8167499999999999</v>
      </c>
      <c r="DM145" s="1">
        <v>5.2635899999999998</v>
      </c>
      <c r="DN145" s="1">
        <v>5.5730399999999998</v>
      </c>
      <c r="DO145" s="1">
        <v>6.3902000000000001</v>
      </c>
      <c r="DP145" s="1">
        <v>5.3537600000000003</v>
      </c>
      <c r="DQ145" s="1">
        <v>5.7707300000000004</v>
      </c>
      <c r="DR145" s="1">
        <v>6.4350899999999998</v>
      </c>
      <c r="DS145" s="1">
        <v>6.1188000000000002</v>
      </c>
      <c r="DT145" s="1">
        <v>5.8250799999999998</v>
      </c>
      <c r="DU145" s="1">
        <v>4.8636499999999998</v>
      </c>
      <c r="DV145" s="1">
        <v>4.6335100000000002</v>
      </c>
      <c r="DW145" s="1">
        <v>5.5568</v>
      </c>
      <c r="DX145" s="1">
        <v>6.5988300000000004</v>
      </c>
      <c r="DY145" s="1">
        <v>5.4258600000000001</v>
      </c>
      <c r="DZ145" s="1">
        <v>6.1650299999999998</v>
      </c>
      <c r="EA145" s="1">
        <v>6.1904700000000004</v>
      </c>
      <c r="EB145" s="1">
        <v>6.7137000000000002</v>
      </c>
      <c r="EC145" s="1">
        <v>6.0540200000000004</v>
      </c>
      <c r="ED145" s="1">
        <v>5.9961200000000003</v>
      </c>
      <c r="EE145" s="1">
        <v>5.7724399999999996</v>
      </c>
      <c r="EF145" s="1">
        <f>CORREL($J$2:$EE$2,J145:EE145)</f>
        <v>-0.22905570100794911</v>
      </c>
      <c r="EG145" s="1">
        <f>TDIST(-(EF145*SQRT(126-2)/SQRT(1-(EF145*EF145))),126,2)</f>
        <v>9.8646206816766675E-3</v>
      </c>
      <c r="EH145" s="1">
        <v>4.0968350000000001E-2</v>
      </c>
    </row>
    <row r="146" spans="1:138" x14ac:dyDescent="0.25">
      <c r="A146" s="1" t="s">
        <v>4</v>
      </c>
      <c r="B146" s="1">
        <v>34006306</v>
      </c>
      <c r="C146" s="1">
        <v>34006392</v>
      </c>
      <c r="D146" s="1">
        <v>17412636</v>
      </c>
      <c r="E146" s="1" t="s">
        <v>6</v>
      </c>
      <c r="G146" s="1" t="s">
        <v>6</v>
      </c>
      <c r="H146" s="1" t="s">
        <v>991</v>
      </c>
      <c r="J146" s="1">
        <v>3.5552999999999999</v>
      </c>
      <c r="K146" s="1">
        <v>3.79142</v>
      </c>
      <c r="L146" s="1">
        <v>3.8866900000000002</v>
      </c>
      <c r="M146" s="1">
        <v>3.6890999999999998</v>
      </c>
      <c r="N146" s="1">
        <v>3.819</v>
      </c>
      <c r="O146" s="1">
        <v>3.9056799999999998</v>
      </c>
      <c r="P146" s="1">
        <v>4.4116299999999997</v>
      </c>
      <c r="Q146" s="1">
        <v>4.4227100000000004</v>
      </c>
      <c r="R146" s="1">
        <v>3.7671399999999999</v>
      </c>
      <c r="S146" s="1">
        <v>3.8914599999999999</v>
      </c>
      <c r="T146" s="1">
        <v>4.1377800000000002</v>
      </c>
      <c r="U146" s="1">
        <v>3.6751800000000001</v>
      </c>
      <c r="V146" s="1">
        <v>3.5096400000000001</v>
      </c>
      <c r="W146" s="1">
        <v>3.4093399999999998</v>
      </c>
      <c r="X146" s="1">
        <v>5.0255599999999996</v>
      </c>
      <c r="Y146" s="1">
        <v>3.6957100000000001</v>
      </c>
      <c r="Z146" s="1">
        <v>4.1274499999999996</v>
      </c>
      <c r="AA146" s="1">
        <v>3.7752300000000001</v>
      </c>
      <c r="AB146" s="1">
        <v>3.75204</v>
      </c>
      <c r="AC146" s="1">
        <v>3.3842400000000001</v>
      </c>
      <c r="AD146" s="1">
        <v>3.4468200000000002</v>
      </c>
      <c r="AE146" s="1">
        <v>3.5932499999999998</v>
      </c>
      <c r="AF146" s="1">
        <v>4.30166</v>
      </c>
      <c r="AG146" s="1">
        <v>3.7031499999999999</v>
      </c>
      <c r="AH146" s="1">
        <v>3.68845</v>
      </c>
      <c r="AI146" s="1">
        <v>3.6920199999999999</v>
      </c>
      <c r="AJ146" s="1">
        <v>3.4408799999999999</v>
      </c>
      <c r="AK146" s="1">
        <v>3.3642799999999999</v>
      </c>
      <c r="AL146" s="1">
        <v>4.3405699999999996</v>
      </c>
      <c r="AM146" s="1">
        <v>3.2377199999999999</v>
      </c>
      <c r="AN146" s="1">
        <v>3.7560199999999999</v>
      </c>
      <c r="AO146" s="1">
        <v>3.91229</v>
      </c>
      <c r="AP146" s="1">
        <v>3.6218900000000001</v>
      </c>
      <c r="AQ146" s="1">
        <v>3.7078799999999998</v>
      </c>
      <c r="AR146" s="1">
        <v>3.8678499999999998</v>
      </c>
      <c r="AS146" s="1">
        <v>3.7602000000000002</v>
      </c>
      <c r="AT146" s="1">
        <v>3.9760399999999998</v>
      </c>
      <c r="AU146" s="1">
        <v>3.91987</v>
      </c>
      <c r="AV146" s="1">
        <v>3.4188499999999999</v>
      </c>
      <c r="AW146" s="1">
        <v>3.5982099999999999</v>
      </c>
      <c r="AX146" s="1">
        <v>3.47437</v>
      </c>
      <c r="AY146" s="1">
        <v>3.8312499999999998</v>
      </c>
      <c r="AZ146" s="1">
        <v>3.9602300000000001</v>
      </c>
      <c r="BA146" s="1">
        <v>3.7220800000000001</v>
      </c>
      <c r="BB146" s="1">
        <v>3.5882100000000001</v>
      </c>
      <c r="BC146" s="1">
        <v>3.69238</v>
      </c>
      <c r="BD146" s="1">
        <v>3.8309299999999999</v>
      </c>
      <c r="BE146" s="1">
        <v>4.0587999999999997</v>
      </c>
      <c r="BF146" s="1">
        <v>4.0797499999999998</v>
      </c>
      <c r="BG146" s="1">
        <v>4.0137200000000002</v>
      </c>
      <c r="BH146" s="1">
        <v>4.1292499999999999</v>
      </c>
      <c r="BI146" s="1">
        <v>3.8561999999999999</v>
      </c>
      <c r="BJ146" s="1">
        <v>3.7824499999999999</v>
      </c>
      <c r="BK146" s="1">
        <v>3.83853</v>
      </c>
      <c r="BL146" s="1">
        <v>3.7241</v>
      </c>
      <c r="BM146" s="1">
        <v>4.077</v>
      </c>
      <c r="BN146" s="1">
        <v>3.7616399999999999</v>
      </c>
      <c r="BO146" s="1">
        <v>3.1997300000000002</v>
      </c>
      <c r="BP146" s="1">
        <v>4.1533100000000003</v>
      </c>
      <c r="BQ146" s="1">
        <v>3.8512900000000001</v>
      </c>
      <c r="BR146" s="1">
        <v>3.6984300000000001</v>
      </c>
      <c r="BS146" s="1">
        <v>3.6863199999999998</v>
      </c>
      <c r="BT146" s="1">
        <v>3.8650799999999998</v>
      </c>
      <c r="BU146" s="1">
        <v>4.0914000000000001</v>
      </c>
      <c r="BV146" s="1">
        <v>3.7760199999999999</v>
      </c>
      <c r="BW146" s="1">
        <v>3.7043900000000001</v>
      </c>
      <c r="BX146" s="1">
        <v>3.3647</v>
      </c>
      <c r="BY146" s="1">
        <v>3.08955</v>
      </c>
      <c r="BZ146" s="1">
        <v>3.8921899999999998</v>
      </c>
      <c r="CA146" s="1">
        <v>3.7447900000000001</v>
      </c>
      <c r="CB146" s="1">
        <v>3.5511699999999999</v>
      </c>
      <c r="CC146" s="1">
        <v>3.5018400000000001</v>
      </c>
      <c r="CD146" s="1">
        <v>3.9133300000000002</v>
      </c>
      <c r="CE146" s="1">
        <v>3.59402</v>
      </c>
      <c r="CF146" s="1">
        <v>3.66195</v>
      </c>
      <c r="CG146" s="1">
        <v>3.8950300000000002</v>
      </c>
      <c r="CH146" s="1">
        <v>3.69265</v>
      </c>
      <c r="CI146" s="1">
        <v>3.8599100000000002</v>
      </c>
      <c r="CJ146" s="1">
        <v>3.8425699999999998</v>
      </c>
      <c r="CK146" s="1">
        <v>4.19895</v>
      </c>
      <c r="CL146" s="1">
        <v>3.7013600000000002</v>
      </c>
      <c r="CM146" s="1">
        <v>3.8058100000000001</v>
      </c>
      <c r="CN146" s="1">
        <v>4.25122</v>
      </c>
      <c r="CO146" s="1">
        <v>3.72872</v>
      </c>
      <c r="CP146" s="1">
        <v>3.72281</v>
      </c>
      <c r="CQ146" s="1">
        <v>3.8134000000000001</v>
      </c>
      <c r="CR146" s="1">
        <v>3.5329299999999999</v>
      </c>
      <c r="CS146" s="1">
        <v>3.8088500000000001</v>
      </c>
      <c r="CT146" s="1">
        <v>3.7269100000000002</v>
      </c>
      <c r="CU146" s="1">
        <v>3.62493</v>
      </c>
      <c r="CV146" s="1">
        <v>3.8666700000000001</v>
      </c>
      <c r="CW146" s="1">
        <v>4.2111700000000001</v>
      </c>
      <c r="CX146" s="1">
        <v>3.6860900000000001</v>
      </c>
      <c r="CY146" s="1">
        <v>3.9903400000000002</v>
      </c>
      <c r="CZ146" s="1">
        <v>3.6575000000000002</v>
      </c>
      <c r="DA146" s="1">
        <v>3.6940499999999998</v>
      </c>
      <c r="DB146" s="1">
        <v>3.5407999999999999</v>
      </c>
      <c r="DC146" s="1">
        <v>3.5288499999999998</v>
      </c>
      <c r="DD146" s="1">
        <v>4.0596899999999998</v>
      </c>
      <c r="DE146" s="1">
        <v>3.6491899999999999</v>
      </c>
      <c r="DF146" s="1">
        <v>3.8488799999999999</v>
      </c>
      <c r="DG146" s="1">
        <v>4.5080299999999998</v>
      </c>
      <c r="DH146" s="1">
        <v>4.1401000000000003</v>
      </c>
      <c r="DI146" s="1">
        <v>4.19719</v>
      </c>
      <c r="DJ146" s="1">
        <v>3.6402000000000001</v>
      </c>
      <c r="DK146" s="1">
        <v>3.6478299999999999</v>
      </c>
      <c r="DL146" s="1">
        <v>3.31494</v>
      </c>
      <c r="DM146" s="1">
        <v>3.8169</v>
      </c>
      <c r="DN146" s="1">
        <v>3.5934599999999999</v>
      </c>
      <c r="DO146" s="1">
        <v>4.0794600000000001</v>
      </c>
      <c r="DP146" s="1">
        <v>4.0487200000000003</v>
      </c>
      <c r="DQ146" s="1">
        <v>3.7508699999999999</v>
      </c>
      <c r="DR146" s="1">
        <v>4.0932199999999996</v>
      </c>
      <c r="DS146" s="1">
        <v>3.78749</v>
      </c>
      <c r="DT146" s="1">
        <v>3.81887</v>
      </c>
      <c r="DU146" s="1">
        <v>4.2896200000000002</v>
      </c>
      <c r="DV146" s="1">
        <v>4.0505100000000001</v>
      </c>
      <c r="DW146" s="1">
        <v>3.9096799999999998</v>
      </c>
      <c r="DX146" s="1">
        <v>4.2346300000000001</v>
      </c>
      <c r="DY146" s="1">
        <v>3.57178</v>
      </c>
      <c r="DZ146" s="1">
        <v>3.61599</v>
      </c>
      <c r="EA146" s="1">
        <v>3.9633600000000002</v>
      </c>
      <c r="EB146" s="1">
        <v>3.94218</v>
      </c>
      <c r="EC146" s="1">
        <v>3.93926</v>
      </c>
      <c r="ED146" s="1">
        <v>3.6007400000000001</v>
      </c>
      <c r="EE146" s="1">
        <v>3.6566100000000001</v>
      </c>
      <c r="EF146" s="1">
        <f>CORREL($J$2:$EE$2,J146:EE146)</f>
        <v>-0.228191919290164</v>
      </c>
      <c r="EG146" s="1">
        <f>TDIST(-(EF146*SQRT(126-2)/SQRT(1-(EF146*EF146))),126,2)</f>
        <v>1.0154069947557113E-2</v>
      </c>
      <c r="EH146" s="1">
        <v>4.1762019999999997E-2</v>
      </c>
    </row>
    <row r="147" spans="1:138" x14ac:dyDescent="0.25">
      <c r="A147" s="1" t="s">
        <v>4</v>
      </c>
      <c r="B147" s="1">
        <v>25199908</v>
      </c>
      <c r="C147" s="1">
        <v>25242876</v>
      </c>
      <c r="D147" s="1">
        <v>17423665</v>
      </c>
      <c r="E147" s="1" t="s">
        <v>990</v>
      </c>
      <c r="F147" s="1" t="s">
        <v>989</v>
      </c>
      <c r="G147" s="1" t="s">
        <v>988</v>
      </c>
      <c r="H147" s="1" t="s">
        <v>987</v>
      </c>
      <c r="J147" s="1">
        <v>5.7567300000000001</v>
      </c>
      <c r="K147" s="1">
        <v>5.81975</v>
      </c>
      <c r="L147" s="1">
        <v>5.1720600000000001</v>
      </c>
      <c r="M147" s="1">
        <v>5.2448499999999996</v>
      </c>
      <c r="N147" s="1">
        <v>5.3004199999999999</v>
      </c>
      <c r="O147" s="1">
        <v>4.8407900000000001</v>
      </c>
      <c r="P147" s="1">
        <v>5.1116900000000003</v>
      </c>
      <c r="Q147" s="1">
        <v>5.6919500000000003</v>
      </c>
      <c r="R147" s="1">
        <v>5.6249099999999999</v>
      </c>
      <c r="S147" s="1">
        <v>5.3523500000000004</v>
      </c>
      <c r="T147" s="1">
        <v>5.3160100000000003</v>
      </c>
      <c r="U147" s="1">
        <v>5.9117100000000002</v>
      </c>
      <c r="V147" s="1">
        <v>5.3841400000000004</v>
      </c>
      <c r="W147" s="1">
        <v>5.0713600000000003</v>
      </c>
      <c r="X147" s="1">
        <v>5.44808</v>
      </c>
      <c r="Y147" s="1">
        <v>4.9022699999999997</v>
      </c>
      <c r="Z147" s="1">
        <v>5.1337900000000003</v>
      </c>
      <c r="AA147" s="1">
        <v>6.1689699999999998</v>
      </c>
      <c r="AB147" s="1">
        <v>5.1424300000000001</v>
      </c>
      <c r="AC147" s="1">
        <v>5.2666399999999998</v>
      </c>
      <c r="AD147" s="1">
        <v>5.3237399999999999</v>
      </c>
      <c r="AE147" s="1">
        <v>5.0991099999999996</v>
      </c>
      <c r="AF147" s="1">
        <v>5.7361000000000004</v>
      </c>
      <c r="AG147" s="1">
        <v>5.6733599999999997</v>
      </c>
      <c r="AH147" s="1">
        <v>5.5132099999999999</v>
      </c>
      <c r="AI147" s="1">
        <v>5.2274700000000003</v>
      </c>
      <c r="AJ147" s="1">
        <v>5.0700399999999997</v>
      </c>
      <c r="AK147" s="1">
        <v>5.4650800000000004</v>
      </c>
      <c r="AL147" s="1">
        <v>4.8358299999999996</v>
      </c>
      <c r="AM147" s="1">
        <v>5.63666</v>
      </c>
      <c r="AN147" s="1">
        <v>5.7447299999999997</v>
      </c>
      <c r="AO147" s="1">
        <v>5.8958500000000003</v>
      </c>
      <c r="AP147" s="1">
        <v>4.4831899999999996</v>
      </c>
      <c r="AQ147" s="1">
        <v>5.8499100000000004</v>
      </c>
      <c r="AR147" s="1">
        <v>4.92997</v>
      </c>
      <c r="AS147" s="1">
        <v>5.4111099999999999</v>
      </c>
      <c r="AT147" s="1">
        <v>5.6325599999999998</v>
      </c>
      <c r="AU147" s="1">
        <v>4.9409799999999997</v>
      </c>
      <c r="AV147" s="1">
        <v>5.2637</v>
      </c>
      <c r="AW147" s="1">
        <v>5.1479600000000003</v>
      </c>
      <c r="AX147" s="1">
        <v>6.0070300000000003</v>
      </c>
      <c r="AY147" s="1">
        <v>4.9799199999999999</v>
      </c>
      <c r="AZ147" s="1">
        <v>5.0725499999999997</v>
      </c>
      <c r="BA147" s="1">
        <v>5.5439100000000003</v>
      </c>
      <c r="BB147" s="1">
        <v>6.4244000000000003</v>
      </c>
      <c r="BC147" s="1">
        <v>6.3782199999999998</v>
      </c>
      <c r="BD147" s="1">
        <v>5.3917200000000003</v>
      </c>
      <c r="BE147" s="1">
        <v>4.5880999999999998</v>
      </c>
      <c r="BF147" s="1">
        <v>5.2698900000000002</v>
      </c>
      <c r="BG147" s="1">
        <v>5.5277900000000004</v>
      </c>
      <c r="BH147" s="1">
        <v>5.3140999999999998</v>
      </c>
      <c r="BI147" s="1">
        <v>4.94665</v>
      </c>
      <c r="BJ147" s="1">
        <v>5.9525899999999998</v>
      </c>
      <c r="BK147" s="1">
        <v>4.8793199999999999</v>
      </c>
      <c r="BL147" s="1">
        <v>5.1570099999999996</v>
      </c>
      <c r="BM147" s="1">
        <v>5.3317800000000002</v>
      </c>
      <c r="BN147" s="1">
        <v>5.2234499999999997</v>
      </c>
      <c r="BO147" s="1">
        <v>5.2466499999999998</v>
      </c>
      <c r="BP147" s="1">
        <v>5.2266500000000002</v>
      </c>
      <c r="BQ147" s="1">
        <v>4.9117800000000003</v>
      </c>
      <c r="BR147" s="1">
        <v>5.12181</v>
      </c>
      <c r="BS147" s="1">
        <v>5.2271599999999996</v>
      </c>
      <c r="BT147" s="1">
        <v>5.39968</v>
      </c>
      <c r="BU147" s="1">
        <v>5.7874299999999996</v>
      </c>
      <c r="BV147" s="1">
        <v>4.6871900000000002</v>
      </c>
      <c r="BW147" s="1">
        <v>4.9321599999999997</v>
      </c>
      <c r="BX147" s="1">
        <v>5.7345699999999997</v>
      </c>
      <c r="BY147" s="1">
        <v>5.8184800000000001</v>
      </c>
      <c r="BZ147" s="1">
        <v>5.07742</v>
      </c>
      <c r="CA147" s="1">
        <v>5.2379199999999999</v>
      </c>
      <c r="CB147" s="1">
        <v>4.96272</v>
      </c>
      <c r="CC147" s="1">
        <v>4.7949599999999997</v>
      </c>
      <c r="CD147" s="1">
        <v>4.9370799999999999</v>
      </c>
      <c r="CE147" s="1">
        <v>5.1430600000000002</v>
      </c>
      <c r="CF147" s="1">
        <v>6.0697799999999997</v>
      </c>
      <c r="CG147" s="1">
        <v>4.6927700000000003</v>
      </c>
      <c r="CH147" s="1">
        <v>4.6466900000000004</v>
      </c>
      <c r="CI147" s="1">
        <v>5.08399</v>
      </c>
      <c r="CJ147" s="1">
        <v>5.2528600000000001</v>
      </c>
      <c r="CK147" s="1">
        <v>5.5564200000000001</v>
      </c>
      <c r="CL147" s="1">
        <v>5.2290900000000002</v>
      </c>
      <c r="CM147" s="1">
        <v>6.0291199999999998</v>
      </c>
      <c r="CN147" s="1">
        <v>5.3926600000000002</v>
      </c>
      <c r="CO147" s="1">
        <v>4.5745199999999997</v>
      </c>
      <c r="CP147" s="1">
        <v>5.1794599999999997</v>
      </c>
      <c r="CQ147" s="1">
        <v>5.3384400000000003</v>
      </c>
      <c r="CR147" s="1">
        <v>5.1439500000000002</v>
      </c>
      <c r="CS147" s="1">
        <v>5.1968699999999997</v>
      </c>
      <c r="CT147" s="1">
        <v>5.2474999999999996</v>
      </c>
      <c r="CU147" s="1">
        <v>5.6826999999999996</v>
      </c>
      <c r="CV147" s="1">
        <v>5.1313300000000002</v>
      </c>
      <c r="CW147" s="1">
        <v>7.6080899999999998</v>
      </c>
      <c r="CX147" s="1">
        <v>4.9119400000000004</v>
      </c>
      <c r="CY147" s="1">
        <v>4.8385499999999997</v>
      </c>
      <c r="CZ147" s="1">
        <v>5.5210999999999997</v>
      </c>
      <c r="DA147" s="1">
        <v>5.3151000000000002</v>
      </c>
      <c r="DB147" s="1">
        <v>5.2138299999999997</v>
      </c>
      <c r="DC147" s="1">
        <v>5.4073900000000004</v>
      </c>
      <c r="DD147" s="1">
        <v>5.2089699999999999</v>
      </c>
      <c r="DE147" s="1">
        <v>4.9845600000000001</v>
      </c>
      <c r="DF147" s="1">
        <v>6.1601999999999997</v>
      </c>
      <c r="DG147" s="1">
        <v>5.2688499999999996</v>
      </c>
      <c r="DH147" s="1">
        <v>5.6463599999999996</v>
      </c>
      <c r="DI147" s="1">
        <v>5.2553900000000002</v>
      </c>
      <c r="DJ147" s="1">
        <v>4.8105599999999997</v>
      </c>
      <c r="DK147" s="1">
        <v>5.8243099999999997</v>
      </c>
      <c r="DL147" s="1">
        <v>5.6236499999999996</v>
      </c>
      <c r="DM147" s="1">
        <v>5.3455199999999996</v>
      </c>
      <c r="DN147" s="1">
        <v>5.6111000000000004</v>
      </c>
      <c r="DO147" s="1">
        <v>4.9994300000000003</v>
      </c>
      <c r="DP147" s="1">
        <v>4.94712</v>
      </c>
      <c r="DQ147" s="1">
        <v>5.1587800000000001</v>
      </c>
      <c r="DR147" s="1">
        <v>5.2656000000000001</v>
      </c>
      <c r="DS147" s="1">
        <v>5.6946599999999998</v>
      </c>
      <c r="DT147" s="1">
        <v>4.7343099999999998</v>
      </c>
      <c r="DU147" s="1">
        <v>5.0062499999999996</v>
      </c>
      <c r="DV147" s="1">
        <v>6.2141099999999998</v>
      </c>
      <c r="DW147" s="1">
        <v>5.9124100000000004</v>
      </c>
      <c r="DX147" s="1">
        <v>4.8678600000000003</v>
      </c>
      <c r="DY147" s="1">
        <v>5.5846</v>
      </c>
      <c r="DZ147" s="1">
        <v>5.3312799999999996</v>
      </c>
      <c r="EA147" s="1">
        <v>5.3029999999999999</v>
      </c>
      <c r="EB147" s="1">
        <v>5.2803199999999997</v>
      </c>
      <c r="EC147" s="1">
        <v>5.2812799999999998</v>
      </c>
      <c r="ED147" s="1">
        <v>5.1610199999999997</v>
      </c>
      <c r="EE147" s="1">
        <v>5.5914200000000003</v>
      </c>
      <c r="EF147" s="1">
        <f>CORREL($J$2:$EE$2,J147:EE147)</f>
        <v>0.22765187045032867</v>
      </c>
      <c r="EG147" s="1">
        <f>TDIST((EF147*SQRT(126-2)/SQRT(1-(EF147*EF147))),126,2)</f>
        <v>1.0338808757637022E-2</v>
      </c>
      <c r="EH147" s="1">
        <v>4.2316890000000003E-2</v>
      </c>
    </row>
    <row r="148" spans="1:138" x14ac:dyDescent="0.25">
      <c r="A148" s="1" t="s">
        <v>4</v>
      </c>
      <c r="B148" s="1">
        <v>41348996</v>
      </c>
      <c r="C148" s="1">
        <v>41390525</v>
      </c>
      <c r="D148" s="1">
        <v>17412860</v>
      </c>
      <c r="E148" s="1" t="s">
        <v>986</v>
      </c>
      <c r="F148" s="1" t="s">
        <v>985</v>
      </c>
      <c r="G148" s="1" t="s">
        <v>984</v>
      </c>
      <c r="H148" s="1" t="s">
        <v>983</v>
      </c>
      <c r="J148" s="1">
        <v>8.6142000000000003</v>
      </c>
      <c r="K148" s="1">
        <v>8.9188399999999994</v>
      </c>
      <c r="L148" s="1">
        <v>9.1243599999999994</v>
      </c>
      <c r="M148" s="1">
        <v>9.0769699999999993</v>
      </c>
      <c r="N148" s="1">
        <v>9.0013199999999998</v>
      </c>
      <c r="O148" s="1">
        <v>8.9906100000000002</v>
      </c>
      <c r="P148" s="1">
        <v>9.0924399999999999</v>
      </c>
      <c r="Q148" s="1">
        <v>9.1526300000000003</v>
      </c>
      <c r="R148" s="1">
        <v>9.1385400000000008</v>
      </c>
      <c r="S148" s="1">
        <v>9.0049600000000005</v>
      </c>
      <c r="T148" s="1">
        <v>9.3291500000000003</v>
      </c>
      <c r="U148" s="1">
        <v>8.9379799999999996</v>
      </c>
      <c r="V148" s="1">
        <v>9.3362300000000005</v>
      </c>
      <c r="W148" s="1">
        <v>8.7894000000000005</v>
      </c>
      <c r="X148" s="1">
        <v>8.9364000000000008</v>
      </c>
      <c r="Y148" s="1">
        <v>9.1857900000000008</v>
      </c>
      <c r="Z148" s="1">
        <v>9.1946600000000007</v>
      </c>
      <c r="AA148" s="1">
        <v>8.7490000000000006</v>
      </c>
      <c r="AB148" s="1">
        <v>9.0761099999999999</v>
      </c>
      <c r="AC148" s="1">
        <v>9.1992999999999991</v>
      </c>
      <c r="AD148" s="1">
        <v>9.0831199999999992</v>
      </c>
      <c r="AE148" s="1">
        <v>9.1355400000000007</v>
      </c>
      <c r="AF148" s="1">
        <v>8.7969200000000001</v>
      </c>
      <c r="AG148" s="1">
        <v>9.1584299999999992</v>
      </c>
      <c r="AH148" s="1">
        <v>9.0933600000000006</v>
      </c>
      <c r="AI148" s="1">
        <v>9.0464599999999997</v>
      </c>
      <c r="AJ148" s="1">
        <v>9.13096</v>
      </c>
      <c r="AK148" s="1">
        <v>8.6431199999999997</v>
      </c>
      <c r="AL148" s="1">
        <v>9.2540300000000002</v>
      </c>
      <c r="AM148" s="1">
        <v>9.0349299999999992</v>
      </c>
      <c r="AN148" s="1">
        <v>9.1107200000000006</v>
      </c>
      <c r="AO148" s="1">
        <v>8.9820899999999995</v>
      </c>
      <c r="AP148" s="1">
        <v>9.2368500000000004</v>
      </c>
      <c r="AQ148" s="1">
        <v>8.91662</v>
      </c>
      <c r="AR148" s="1">
        <v>9.0792999999999999</v>
      </c>
      <c r="AS148" s="1">
        <v>9.1983499999999996</v>
      </c>
      <c r="AT148" s="1">
        <v>8.7268100000000004</v>
      </c>
      <c r="AU148" s="1">
        <v>9.2542899999999992</v>
      </c>
      <c r="AV148" s="1">
        <v>9.0905000000000005</v>
      </c>
      <c r="AW148" s="1">
        <v>8.9301200000000005</v>
      </c>
      <c r="AX148" s="1">
        <v>9.2189499999999995</v>
      </c>
      <c r="AY148" s="1">
        <v>8.9583399999999997</v>
      </c>
      <c r="AZ148" s="1">
        <v>9.15137</v>
      </c>
      <c r="BA148" s="1">
        <v>8.9454999999999991</v>
      </c>
      <c r="BB148" s="1">
        <v>8.8627400000000005</v>
      </c>
      <c r="BC148" s="1">
        <v>9.1496200000000005</v>
      </c>
      <c r="BD148" s="1">
        <v>9.2140799999999992</v>
      </c>
      <c r="BE148" s="1">
        <v>8.9378899999999994</v>
      </c>
      <c r="BF148" s="1">
        <v>8.9661100000000005</v>
      </c>
      <c r="BG148" s="1">
        <v>9.1267600000000009</v>
      </c>
      <c r="BH148" s="1">
        <v>8.4012700000000002</v>
      </c>
      <c r="BI148" s="1">
        <v>9.0379799999999992</v>
      </c>
      <c r="BJ148" s="1">
        <v>9.2871199999999998</v>
      </c>
      <c r="BK148" s="1">
        <v>9.0339500000000008</v>
      </c>
      <c r="BL148" s="1">
        <v>9.0529200000000003</v>
      </c>
      <c r="BM148" s="1">
        <v>9.4162599999999994</v>
      </c>
      <c r="BN148" s="1">
        <v>8.8734800000000007</v>
      </c>
      <c r="BO148" s="1">
        <v>8.8701100000000004</v>
      </c>
      <c r="BP148" s="1">
        <v>8.9347399999999997</v>
      </c>
      <c r="BQ148" s="1">
        <v>8.8594200000000001</v>
      </c>
      <c r="BR148" s="1">
        <v>9.1398600000000005</v>
      </c>
      <c r="BS148" s="1">
        <v>9.0021799999999992</v>
      </c>
      <c r="BT148" s="1">
        <v>9.0273299999999992</v>
      </c>
      <c r="BU148" s="1">
        <v>9.1441499999999998</v>
      </c>
      <c r="BV148" s="1">
        <v>9.0387199999999996</v>
      </c>
      <c r="BW148" s="1">
        <v>8.9925899999999999</v>
      </c>
      <c r="BX148" s="1">
        <v>8.8251000000000008</v>
      </c>
      <c r="BY148" s="1">
        <v>8.9124700000000008</v>
      </c>
      <c r="BZ148" s="1">
        <v>8.8737999999999992</v>
      </c>
      <c r="CA148" s="1">
        <v>9.2202599999999997</v>
      </c>
      <c r="CB148" s="1">
        <v>9.0882000000000005</v>
      </c>
      <c r="CC148" s="1">
        <v>8.9735200000000006</v>
      </c>
      <c r="CD148" s="1">
        <v>8.9878599999999995</v>
      </c>
      <c r="CE148" s="1">
        <v>9.1648800000000001</v>
      </c>
      <c r="CF148" s="1">
        <v>9.1252300000000002</v>
      </c>
      <c r="CG148" s="1">
        <v>9.1405799999999999</v>
      </c>
      <c r="CH148" s="1">
        <v>9.1412999999999993</v>
      </c>
      <c r="CI148" s="1">
        <v>9.2068700000000003</v>
      </c>
      <c r="CJ148" s="1">
        <v>9.2892600000000005</v>
      </c>
      <c r="CK148" s="1">
        <v>9.0375800000000002</v>
      </c>
      <c r="CL148" s="1">
        <v>9.1355799999999991</v>
      </c>
      <c r="CM148" s="1">
        <v>9.0931800000000003</v>
      </c>
      <c r="CN148" s="1">
        <v>9.1618999999999993</v>
      </c>
      <c r="CO148" s="1">
        <v>9.4005100000000006</v>
      </c>
      <c r="CP148" s="1">
        <v>8.9748900000000003</v>
      </c>
      <c r="CQ148" s="1">
        <v>9.07944</v>
      </c>
      <c r="CR148" s="1">
        <v>8.9747400000000006</v>
      </c>
      <c r="CS148" s="1">
        <v>9.2041799999999991</v>
      </c>
      <c r="CT148" s="1">
        <v>8.9183900000000005</v>
      </c>
      <c r="CU148" s="1">
        <v>9.1704899999999991</v>
      </c>
      <c r="CV148" s="1">
        <v>9.1227999999999998</v>
      </c>
      <c r="CW148" s="1">
        <v>8.8338199999999993</v>
      </c>
      <c r="CX148" s="1">
        <v>9.0987399999999994</v>
      </c>
      <c r="CY148" s="1">
        <v>9.1695899999999995</v>
      </c>
      <c r="CZ148" s="1">
        <v>9.2281600000000008</v>
      </c>
      <c r="DA148" s="1">
        <v>9.27515</v>
      </c>
      <c r="DB148" s="1">
        <v>9.2153200000000002</v>
      </c>
      <c r="DC148" s="1">
        <v>9.0726899999999997</v>
      </c>
      <c r="DD148" s="1">
        <v>9.01234</v>
      </c>
      <c r="DE148" s="1">
        <v>9.0939599999999992</v>
      </c>
      <c r="DF148" s="1">
        <v>9.1305999999999994</v>
      </c>
      <c r="DG148" s="1">
        <v>8.9886599999999994</v>
      </c>
      <c r="DH148" s="1">
        <v>9.0014900000000004</v>
      </c>
      <c r="DI148" s="1">
        <v>8.9758300000000002</v>
      </c>
      <c r="DJ148" s="1">
        <v>8.9328500000000002</v>
      </c>
      <c r="DK148" s="1">
        <v>9.1568900000000006</v>
      </c>
      <c r="DL148" s="1">
        <v>8.9529700000000005</v>
      </c>
      <c r="DM148" s="1">
        <v>8.9526299999999992</v>
      </c>
      <c r="DN148" s="1">
        <v>9.3727400000000003</v>
      </c>
      <c r="DO148" s="1">
        <v>9.1464499999999997</v>
      </c>
      <c r="DP148" s="1">
        <v>9.1349300000000007</v>
      </c>
      <c r="DQ148" s="1">
        <v>9.0361100000000008</v>
      </c>
      <c r="DR148" s="1">
        <v>9.11632</v>
      </c>
      <c r="DS148" s="1">
        <v>9.1340000000000003</v>
      </c>
      <c r="DT148" s="1">
        <v>9.0957899999999992</v>
      </c>
      <c r="DU148" s="1">
        <v>9.0479699999999994</v>
      </c>
      <c r="DV148" s="1">
        <v>9.0473199999999991</v>
      </c>
      <c r="DW148" s="1">
        <v>9.07742</v>
      </c>
      <c r="DX148" s="1">
        <v>9.2541600000000006</v>
      </c>
      <c r="DY148" s="1">
        <v>8.9826499999999996</v>
      </c>
      <c r="DZ148" s="1">
        <v>9.0906599999999997</v>
      </c>
      <c r="EA148" s="1">
        <v>9.1927199999999996</v>
      </c>
      <c r="EB148" s="1">
        <v>8.9969599999999996</v>
      </c>
      <c r="EC148" s="1">
        <v>9.0661100000000001</v>
      </c>
      <c r="ED148" s="1">
        <v>9.02745</v>
      </c>
      <c r="EE148" s="1">
        <v>9.0872200000000003</v>
      </c>
      <c r="EF148" s="1">
        <f>CORREL($J$2:$EE$2,J148:EE148)</f>
        <v>-0.2275505530268323</v>
      </c>
      <c r="EG148" s="1">
        <f>TDIST(-(EF148*SQRT(126-2)/SQRT(1-(EF148*EF148))),126,2)</f>
        <v>1.0373794423439666E-2</v>
      </c>
      <c r="EH148" s="1">
        <v>4.2368780000000002E-2</v>
      </c>
    </row>
    <row r="149" spans="1:138" x14ac:dyDescent="0.25">
      <c r="A149" s="1" t="s">
        <v>4</v>
      </c>
      <c r="B149" s="1">
        <v>7759670</v>
      </c>
      <c r="C149" s="1">
        <v>7763930</v>
      </c>
      <c r="D149" s="1">
        <v>17411630</v>
      </c>
      <c r="E149" s="1" t="s">
        <v>568</v>
      </c>
      <c r="F149" s="1" t="s">
        <v>567</v>
      </c>
      <c r="G149" s="1" t="s">
        <v>566</v>
      </c>
      <c r="H149" s="1" t="s">
        <v>982</v>
      </c>
      <c r="J149" s="1">
        <v>4.4015700000000004</v>
      </c>
      <c r="K149" s="1">
        <v>4.3042400000000001</v>
      </c>
      <c r="L149" s="1">
        <v>4.5854100000000004</v>
      </c>
      <c r="M149" s="1">
        <v>5.2584999999999997</v>
      </c>
      <c r="N149" s="1">
        <v>4.6205600000000002</v>
      </c>
      <c r="O149" s="1">
        <v>4.89886</v>
      </c>
      <c r="P149" s="1">
        <v>4.5867899999999997</v>
      </c>
      <c r="Q149" s="1">
        <v>4.6415499999999996</v>
      </c>
      <c r="R149" s="1">
        <v>4.33148</v>
      </c>
      <c r="S149" s="1">
        <v>4.58256</v>
      </c>
      <c r="T149" s="1">
        <v>5.2315399999999999</v>
      </c>
      <c r="U149" s="1">
        <v>4.7214799999999997</v>
      </c>
      <c r="V149" s="1">
        <v>5.17889</v>
      </c>
      <c r="W149" s="1">
        <v>4.5202600000000004</v>
      </c>
      <c r="X149" s="1">
        <v>4.5251299999999999</v>
      </c>
      <c r="Y149" s="1">
        <v>4.4376100000000003</v>
      </c>
      <c r="Z149" s="1">
        <v>4.7782299999999998</v>
      </c>
      <c r="AA149" s="1">
        <v>4.7083300000000001</v>
      </c>
      <c r="AB149" s="1">
        <v>4.82613</v>
      </c>
      <c r="AC149" s="1">
        <v>4.31975</v>
      </c>
      <c r="AD149" s="1">
        <v>4.2992299999999997</v>
      </c>
      <c r="AE149" s="1">
        <v>4.7637600000000004</v>
      </c>
      <c r="AF149" s="1">
        <v>4.2375499999999997</v>
      </c>
      <c r="AG149" s="1">
        <v>5.36937</v>
      </c>
      <c r="AH149" s="1">
        <v>4.4769899999999998</v>
      </c>
      <c r="AI149" s="1">
        <v>4.5040199999999997</v>
      </c>
      <c r="AJ149" s="1">
        <v>4.6444400000000003</v>
      </c>
      <c r="AK149" s="1">
        <v>4.9431399999999996</v>
      </c>
      <c r="AL149" s="1">
        <v>4.79026</v>
      </c>
      <c r="AM149" s="1">
        <v>4.4897799999999997</v>
      </c>
      <c r="AN149" s="1">
        <v>4.4329299999999998</v>
      </c>
      <c r="AO149" s="1">
        <v>4.7830700000000004</v>
      </c>
      <c r="AP149" s="1">
        <v>4.7240399999999996</v>
      </c>
      <c r="AQ149" s="1">
        <v>4.8212599999999997</v>
      </c>
      <c r="AR149" s="1">
        <v>4.96408</v>
      </c>
      <c r="AS149" s="1">
        <v>4.5136099999999999</v>
      </c>
      <c r="AT149" s="1">
        <v>4.63185</v>
      </c>
      <c r="AU149" s="1">
        <v>4.9473099999999999</v>
      </c>
      <c r="AV149" s="1">
        <v>4.49315</v>
      </c>
      <c r="AW149" s="1">
        <v>4.5274099999999997</v>
      </c>
      <c r="AX149" s="1">
        <v>4.7397299999999998</v>
      </c>
      <c r="AY149" s="1">
        <v>4.7091200000000004</v>
      </c>
      <c r="AZ149" s="1">
        <v>4.4120100000000004</v>
      </c>
      <c r="BA149" s="1">
        <v>5.1775099999999998</v>
      </c>
      <c r="BB149" s="1">
        <v>5.1186400000000001</v>
      </c>
      <c r="BC149" s="1">
        <v>5.0693000000000001</v>
      </c>
      <c r="BD149" s="1">
        <v>4.7392500000000002</v>
      </c>
      <c r="BE149" s="1">
        <v>4.7140300000000002</v>
      </c>
      <c r="BF149" s="1">
        <v>4.8562799999999999</v>
      </c>
      <c r="BG149" s="1">
        <v>4.6079699999999999</v>
      </c>
      <c r="BH149" s="1">
        <v>4.3322799999999999</v>
      </c>
      <c r="BI149" s="1">
        <v>4.6278100000000002</v>
      </c>
      <c r="BJ149" s="1">
        <v>4.5361200000000004</v>
      </c>
      <c r="BK149" s="1">
        <v>4.6556499999999996</v>
      </c>
      <c r="BL149" s="1">
        <v>4.3355100000000002</v>
      </c>
      <c r="BM149" s="1">
        <v>4.45526</v>
      </c>
      <c r="BN149" s="1">
        <v>4.2787800000000002</v>
      </c>
      <c r="BO149" s="1">
        <v>4.20207</v>
      </c>
      <c r="BP149" s="1">
        <v>4.7806800000000003</v>
      </c>
      <c r="BQ149" s="1">
        <v>4.7378799999999996</v>
      </c>
      <c r="BR149" s="1">
        <v>4.5717299999999996</v>
      </c>
      <c r="BS149" s="1">
        <v>4.6945600000000001</v>
      </c>
      <c r="BT149" s="1">
        <v>4.5415599999999996</v>
      </c>
      <c r="BU149" s="1">
        <v>4.3559299999999999</v>
      </c>
      <c r="BV149" s="1">
        <v>4.4951499999999998</v>
      </c>
      <c r="BW149" s="1">
        <v>4.2201000000000004</v>
      </c>
      <c r="BX149" s="1">
        <v>4.8501399999999997</v>
      </c>
      <c r="BY149" s="1">
        <v>4.2713200000000002</v>
      </c>
      <c r="BZ149" s="1">
        <v>4.6017299999999999</v>
      </c>
      <c r="CA149" s="1">
        <v>4.5225999999999997</v>
      </c>
      <c r="CB149" s="1">
        <v>4.7187099999999997</v>
      </c>
      <c r="CC149" s="1">
        <v>4.8466500000000003</v>
      </c>
      <c r="CD149" s="1">
        <v>4.77928</v>
      </c>
      <c r="CE149" s="1">
        <v>4.6645300000000001</v>
      </c>
      <c r="CF149" s="1">
        <v>4.5803900000000004</v>
      </c>
      <c r="CG149" s="1">
        <v>4.5666099999999998</v>
      </c>
      <c r="CH149" s="1">
        <v>4.2243399999999998</v>
      </c>
      <c r="CI149" s="1">
        <v>4.4561500000000001</v>
      </c>
      <c r="CJ149" s="1">
        <v>4.3904500000000004</v>
      </c>
      <c r="CK149" s="1">
        <v>4.7239199999999997</v>
      </c>
      <c r="CL149" s="1">
        <v>4.4917499999999997</v>
      </c>
      <c r="CM149" s="1">
        <v>4.4273499999999997</v>
      </c>
      <c r="CN149" s="1">
        <v>4.47295</v>
      </c>
      <c r="CO149" s="1">
        <v>4.3066500000000003</v>
      </c>
      <c r="CP149" s="1">
        <v>4.1912799999999999</v>
      </c>
      <c r="CQ149" s="1">
        <v>4.6038899999999998</v>
      </c>
      <c r="CR149" s="1">
        <v>5.0332299999999996</v>
      </c>
      <c r="CS149" s="1">
        <v>4.4167800000000002</v>
      </c>
      <c r="CT149" s="1">
        <v>4.4319800000000003</v>
      </c>
      <c r="CU149" s="1">
        <v>4.3698800000000002</v>
      </c>
      <c r="CV149" s="1">
        <v>4.5066699999999997</v>
      </c>
      <c r="CW149" s="1">
        <v>4.6509499999999999</v>
      </c>
      <c r="CX149" s="1">
        <v>4.5879799999999999</v>
      </c>
      <c r="CY149" s="1">
        <v>4.5688300000000002</v>
      </c>
      <c r="CZ149" s="1">
        <v>4.4853399999999999</v>
      </c>
      <c r="DA149" s="1">
        <v>4.4148300000000003</v>
      </c>
      <c r="DB149" s="1">
        <v>4.5499299999999998</v>
      </c>
      <c r="DC149" s="1">
        <v>4.74261</v>
      </c>
      <c r="DD149" s="1">
        <v>5.4566999999999997</v>
      </c>
      <c r="DE149" s="1">
        <v>4.4952399999999999</v>
      </c>
      <c r="DF149" s="1">
        <v>4.4949000000000003</v>
      </c>
      <c r="DG149" s="1">
        <v>4.71814</v>
      </c>
      <c r="DH149" s="1">
        <v>4.73909</v>
      </c>
      <c r="DI149" s="1">
        <v>4.2501699999999998</v>
      </c>
      <c r="DJ149" s="1">
        <v>4.5501699999999996</v>
      </c>
      <c r="DK149" s="1">
        <v>4.4503199999999996</v>
      </c>
      <c r="DL149" s="1">
        <v>4.7899099999999999</v>
      </c>
      <c r="DM149" s="1">
        <v>5.0623500000000003</v>
      </c>
      <c r="DN149" s="1">
        <v>4.7663500000000001</v>
      </c>
      <c r="DO149" s="1">
        <v>4.5122400000000003</v>
      </c>
      <c r="DP149" s="1">
        <v>4.4090999999999996</v>
      </c>
      <c r="DQ149" s="1">
        <v>4.3455599999999999</v>
      </c>
      <c r="DR149" s="1">
        <v>4.7409699999999999</v>
      </c>
      <c r="DS149" s="1">
        <v>4.34558</v>
      </c>
      <c r="DT149" s="1">
        <v>4.4269400000000001</v>
      </c>
      <c r="DU149" s="1">
        <v>4.6103500000000004</v>
      </c>
      <c r="DV149" s="1">
        <v>4.7448100000000002</v>
      </c>
      <c r="DW149" s="1">
        <v>4.5066100000000002</v>
      </c>
      <c r="DX149" s="1">
        <v>4.9014600000000002</v>
      </c>
      <c r="DY149" s="1">
        <v>4.58202</v>
      </c>
      <c r="DZ149" s="1">
        <v>4.8892100000000003</v>
      </c>
      <c r="EA149" s="1">
        <v>4.8517799999999998</v>
      </c>
      <c r="EB149" s="1">
        <v>4.6339399999999999</v>
      </c>
      <c r="EC149" s="1">
        <v>4.2496099999999997</v>
      </c>
      <c r="ED149" s="1">
        <v>4.4363000000000001</v>
      </c>
      <c r="EE149" s="1">
        <v>4.3610499999999996</v>
      </c>
      <c r="EF149" s="1">
        <f>CORREL($J$2:$EE$2,J149:EE149)</f>
        <v>-0.22688170234884711</v>
      </c>
      <c r="EG149" s="1">
        <f>TDIST(-(EF149*SQRT(126-2)/SQRT(1-(EF149*EF149))),126,2)</f>
        <v>1.0607375260377293E-2</v>
      </c>
      <c r="EH149" s="1">
        <v>4.3001659999999997E-2</v>
      </c>
    </row>
    <row r="150" spans="1:138" x14ac:dyDescent="0.25">
      <c r="A150" s="1" t="s">
        <v>4</v>
      </c>
      <c r="B150" s="1">
        <v>41903577</v>
      </c>
      <c r="C150" s="1">
        <v>41904743</v>
      </c>
      <c r="D150" s="1">
        <v>17412965</v>
      </c>
      <c r="E150" s="1" t="s">
        <v>904</v>
      </c>
      <c r="F150" s="1" t="s">
        <v>903</v>
      </c>
      <c r="G150" s="1" t="s">
        <v>902</v>
      </c>
      <c r="H150" s="1" t="s">
        <v>901</v>
      </c>
      <c r="J150" s="1">
        <v>10.913600000000001</v>
      </c>
      <c r="K150" s="1">
        <v>8.5760100000000001</v>
      </c>
      <c r="L150" s="1">
        <v>8.7248599999999996</v>
      </c>
      <c r="M150" s="1">
        <v>7.4915399999999996</v>
      </c>
      <c r="N150" s="1">
        <v>7.6859500000000001</v>
      </c>
      <c r="O150" s="1">
        <v>7.6928200000000002</v>
      </c>
      <c r="P150" s="1">
        <v>8.1353299999999997</v>
      </c>
      <c r="Q150" s="1">
        <v>9.7578700000000005</v>
      </c>
      <c r="R150" s="1">
        <v>9.13401</v>
      </c>
      <c r="S150" s="1">
        <v>7.12948</v>
      </c>
      <c r="T150" s="1">
        <v>7.72905</v>
      </c>
      <c r="U150" s="1">
        <v>6.8734200000000003</v>
      </c>
      <c r="V150" s="1">
        <v>7.3013300000000001</v>
      </c>
      <c r="W150" s="1">
        <v>8.8752300000000002</v>
      </c>
      <c r="X150" s="1">
        <v>7.39194</v>
      </c>
      <c r="Y150" s="1">
        <v>8.3686799999999995</v>
      </c>
      <c r="Z150" s="1">
        <v>7.5132000000000003</v>
      </c>
      <c r="AA150" s="1">
        <v>7.4969599999999996</v>
      </c>
      <c r="AB150" s="1">
        <v>7.1461499999999996</v>
      </c>
      <c r="AC150" s="1">
        <v>7.44848</v>
      </c>
      <c r="AD150" s="1">
        <v>9.2294300000000007</v>
      </c>
      <c r="AE150" s="1">
        <v>6.9130799999999999</v>
      </c>
      <c r="AF150" s="1">
        <v>9.1357999999999997</v>
      </c>
      <c r="AG150" s="1">
        <v>6.6721199999999996</v>
      </c>
      <c r="AH150" s="1">
        <v>7.9402499999999998</v>
      </c>
      <c r="AI150" s="1">
        <v>6.9474299999999998</v>
      </c>
      <c r="AJ150" s="1">
        <v>6.8719299999999999</v>
      </c>
      <c r="AK150" s="1">
        <v>10.3285</v>
      </c>
      <c r="AL150" s="1">
        <v>7.4991000000000003</v>
      </c>
      <c r="AM150" s="1">
        <v>9.4960199999999997</v>
      </c>
      <c r="AN150" s="1">
        <v>7.2247899999999996</v>
      </c>
      <c r="AO150" s="1">
        <v>7.4295499999999999</v>
      </c>
      <c r="AP150" s="1">
        <v>8.2964900000000004</v>
      </c>
      <c r="AQ150" s="1">
        <v>9.0205099999999998</v>
      </c>
      <c r="AR150" s="1">
        <v>9.1778999999999993</v>
      </c>
      <c r="AS150" s="1">
        <v>7.51145</v>
      </c>
      <c r="AT150" s="1">
        <v>6.6319100000000004</v>
      </c>
      <c r="AU150" s="1">
        <v>7.6953500000000004</v>
      </c>
      <c r="AV150" s="1">
        <v>6.5316900000000002</v>
      </c>
      <c r="AW150" s="1">
        <v>7.8975400000000002</v>
      </c>
      <c r="AX150" s="1">
        <v>8.0623000000000005</v>
      </c>
      <c r="AY150" s="1">
        <v>7.6517799999999996</v>
      </c>
      <c r="AZ150" s="1">
        <v>8.3059799999999999</v>
      </c>
      <c r="BA150" s="1">
        <v>7.8759800000000002</v>
      </c>
      <c r="BB150" s="1">
        <v>10.329499999999999</v>
      </c>
      <c r="BC150" s="1">
        <v>10.416399999999999</v>
      </c>
      <c r="BD150" s="1">
        <v>10.144500000000001</v>
      </c>
      <c r="BE150" s="1">
        <v>8.46692</v>
      </c>
      <c r="BF150" s="1">
        <v>9.0243000000000002</v>
      </c>
      <c r="BG150" s="1">
        <v>8.4216200000000008</v>
      </c>
      <c r="BH150" s="1">
        <v>7.9599799999999998</v>
      </c>
      <c r="BI150" s="1">
        <v>7.78721</v>
      </c>
      <c r="BJ150" s="1">
        <v>6.5923400000000001</v>
      </c>
      <c r="BK150" s="1">
        <v>7.9862700000000002</v>
      </c>
      <c r="BL150" s="1">
        <v>6.9950099999999997</v>
      </c>
      <c r="BM150" s="1">
        <v>7.1036299999999999</v>
      </c>
      <c r="BN150" s="1">
        <v>7.89032</v>
      </c>
      <c r="BO150" s="1">
        <v>8.7914100000000008</v>
      </c>
      <c r="BP150" s="1">
        <v>7.3366300000000004</v>
      </c>
      <c r="BQ150" s="1">
        <v>9.1634499999999992</v>
      </c>
      <c r="BR150" s="1">
        <v>7.1473399999999998</v>
      </c>
      <c r="BS150" s="1">
        <v>7.6418200000000001</v>
      </c>
      <c r="BT150" s="1">
        <v>7.2006500000000004</v>
      </c>
      <c r="BU150" s="1">
        <v>7.4597600000000002</v>
      </c>
      <c r="BV150" s="1">
        <v>7.7234999999999996</v>
      </c>
      <c r="BW150" s="1">
        <v>8.3172499999999996</v>
      </c>
      <c r="BX150" s="1">
        <v>7.7118099999999998</v>
      </c>
      <c r="BY150" s="1">
        <v>7.6769999999999996</v>
      </c>
      <c r="BZ150" s="1">
        <v>8.1847300000000001</v>
      </c>
      <c r="CA150" s="1">
        <v>6.6423800000000002</v>
      </c>
      <c r="CB150" s="1">
        <v>7.06867</v>
      </c>
      <c r="CC150" s="1">
        <v>7.82829</v>
      </c>
      <c r="CD150" s="1">
        <v>7.9445300000000003</v>
      </c>
      <c r="CE150" s="1">
        <v>7.9208600000000002</v>
      </c>
      <c r="CF150" s="1">
        <v>8.4151299999999996</v>
      </c>
      <c r="CG150" s="1">
        <v>8.0126399999999993</v>
      </c>
      <c r="CH150" s="1">
        <v>7.6111800000000001</v>
      </c>
      <c r="CI150" s="1">
        <v>7.7253699999999998</v>
      </c>
      <c r="CJ150" s="1">
        <v>8.4037699999999997</v>
      </c>
      <c r="CK150" s="1">
        <v>7.9059699999999999</v>
      </c>
      <c r="CL150" s="1">
        <v>7.8220099999999997</v>
      </c>
      <c r="CM150" s="1">
        <v>10.129</v>
      </c>
      <c r="CN150" s="1">
        <v>7.61714</v>
      </c>
      <c r="CO150" s="1">
        <v>9.27623</v>
      </c>
      <c r="CP150" s="1">
        <v>8.5841799999999999</v>
      </c>
      <c r="CQ150" s="1">
        <v>8.0398800000000001</v>
      </c>
      <c r="CR150" s="1">
        <v>7.8470700000000004</v>
      </c>
      <c r="CS150" s="1">
        <v>7.9845899999999999</v>
      </c>
      <c r="CT150" s="1">
        <v>7.2390400000000001</v>
      </c>
      <c r="CU150" s="1">
        <v>10.0433</v>
      </c>
      <c r="CV150" s="1">
        <v>7.3457400000000002</v>
      </c>
      <c r="CW150" s="1">
        <v>9.6047499999999992</v>
      </c>
      <c r="CX150" s="1">
        <v>8.6883300000000006</v>
      </c>
      <c r="CY150" s="1">
        <v>8.2557600000000004</v>
      </c>
      <c r="CZ150" s="1">
        <v>7.6325099999999999</v>
      </c>
      <c r="DA150" s="1">
        <v>9.3281700000000001</v>
      </c>
      <c r="DB150" s="1">
        <v>8.2389100000000006</v>
      </c>
      <c r="DC150" s="1">
        <v>7.6187800000000001</v>
      </c>
      <c r="DD150" s="1">
        <v>7.4596900000000002</v>
      </c>
      <c r="DE150" s="1">
        <v>6.2144599999999999</v>
      </c>
      <c r="DF150" s="1">
        <v>6.5026099999999998</v>
      </c>
      <c r="DG150" s="1">
        <v>7.7296899999999997</v>
      </c>
      <c r="DH150" s="1">
        <v>7.8318199999999996</v>
      </c>
      <c r="DI150" s="1">
        <v>7.6526100000000001</v>
      </c>
      <c r="DJ150" s="1">
        <v>7.6563699999999999</v>
      </c>
      <c r="DK150" s="1">
        <v>7.7479800000000001</v>
      </c>
      <c r="DL150" s="1">
        <v>6.8850600000000002</v>
      </c>
      <c r="DM150" s="1">
        <v>7.0165199999999999</v>
      </c>
      <c r="DN150" s="1">
        <v>8.1454299999999993</v>
      </c>
      <c r="DO150" s="1">
        <v>7.7980799999999997</v>
      </c>
      <c r="DP150" s="1">
        <v>9.5754199999999994</v>
      </c>
      <c r="DQ150" s="1">
        <v>9.1380099999999995</v>
      </c>
      <c r="DR150" s="1">
        <v>6.64412</v>
      </c>
      <c r="DS150" s="1">
        <v>7.6444599999999996</v>
      </c>
      <c r="DT150" s="1">
        <v>7.9631800000000004</v>
      </c>
      <c r="DU150" s="1">
        <v>9.2578999999999994</v>
      </c>
      <c r="DV150" s="1">
        <v>9.8020499999999995</v>
      </c>
      <c r="DW150" s="1">
        <v>8.4388900000000007</v>
      </c>
      <c r="DX150" s="1">
        <v>8.40123</v>
      </c>
      <c r="DY150" s="1">
        <v>8.0573999999999995</v>
      </c>
      <c r="DZ150" s="1">
        <v>7.8772200000000003</v>
      </c>
      <c r="EA150" s="1">
        <v>7.0055899999999998</v>
      </c>
      <c r="EB150" s="1">
        <v>7.8884299999999996</v>
      </c>
      <c r="EC150" s="1">
        <v>6.8324299999999996</v>
      </c>
      <c r="ED150" s="1">
        <v>6.9830800000000002</v>
      </c>
      <c r="EE150" s="1">
        <v>8.1325699999999994</v>
      </c>
      <c r="EF150" s="1">
        <f>CORREL($J$2:$EE$2,J150:EE150)</f>
        <v>0.2261273812241745</v>
      </c>
      <c r="EG150" s="1">
        <f>TDIST((EF150*SQRT(126-2)/SQRT(1-(EF150*EF150))),126,2)</f>
        <v>1.0876336382357693E-2</v>
      </c>
      <c r="EH150" s="1">
        <v>4.3744119999999997E-2</v>
      </c>
    </row>
    <row r="151" spans="1:138" x14ac:dyDescent="0.25">
      <c r="A151" s="1" t="s">
        <v>4</v>
      </c>
      <c r="B151" s="1">
        <v>42114751</v>
      </c>
      <c r="C151" s="1">
        <v>42115917</v>
      </c>
      <c r="D151" s="1">
        <v>17413025</v>
      </c>
      <c r="E151" s="1" t="s">
        <v>904</v>
      </c>
      <c r="F151" s="1" t="s">
        <v>903</v>
      </c>
      <c r="G151" s="1" t="s">
        <v>902</v>
      </c>
      <c r="H151" s="1" t="s">
        <v>901</v>
      </c>
      <c r="J151" s="1">
        <v>10.913600000000001</v>
      </c>
      <c r="K151" s="1">
        <v>8.5760100000000001</v>
      </c>
      <c r="L151" s="1">
        <v>8.7248599999999996</v>
      </c>
      <c r="M151" s="1">
        <v>7.4915399999999996</v>
      </c>
      <c r="N151" s="1">
        <v>7.6859500000000001</v>
      </c>
      <c r="O151" s="1">
        <v>7.6928200000000002</v>
      </c>
      <c r="P151" s="1">
        <v>8.1353299999999997</v>
      </c>
      <c r="Q151" s="1">
        <v>9.7578700000000005</v>
      </c>
      <c r="R151" s="1">
        <v>9.13401</v>
      </c>
      <c r="S151" s="1">
        <v>7.12948</v>
      </c>
      <c r="T151" s="1">
        <v>7.72905</v>
      </c>
      <c r="U151" s="1">
        <v>6.8734200000000003</v>
      </c>
      <c r="V151" s="1">
        <v>7.3013300000000001</v>
      </c>
      <c r="W151" s="1">
        <v>8.8752300000000002</v>
      </c>
      <c r="X151" s="1">
        <v>7.39194</v>
      </c>
      <c r="Y151" s="1">
        <v>8.3686799999999995</v>
      </c>
      <c r="Z151" s="1">
        <v>7.5132000000000003</v>
      </c>
      <c r="AA151" s="1">
        <v>7.4969599999999996</v>
      </c>
      <c r="AB151" s="1">
        <v>7.1461499999999996</v>
      </c>
      <c r="AC151" s="1">
        <v>7.44848</v>
      </c>
      <c r="AD151" s="1">
        <v>9.2294300000000007</v>
      </c>
      <c r="AE151" s="1">
        <v>6.9130799999999999</v>
      </c>
      <c r="AF151" s="1">
        <v>9.1357999999999997</v>
      </c>
      <c r="AG151" s="1">
        <v>6.6721199999999996</v>
      </c>
      <c r="AH151" s="1">
        <v>7.9402499999999998</v>
      </c>
      <c r="AI151" s="1">
        <v>6.9474299999999998</v>
      </c>
      <c r="AJ151" s="1">
        <v>6.8719299999999999</v>
      </c>
      <c r="AK151" s="1">
        <v>10.3285</v>
      </c>
      <c r="AL151" s="1">
        <v>7.4991000000000003</v>
      </c>
      <c r="AM151" s="1">
        <v>9.4960199999999997</v>
      </c>
      <c r="AN151" s="1">
        <v>7.2247899999999996</v>
      </c>
      <c r="AO151" s="1">
        <v>7.4295499999999999</v>
      </c>
      <c r="AP151" s="1">
        <v>8.2964900000000004</v>
      </c>
      <c r="AQ151" s="1">
        <v>9.0205099999999998</v>
      </c>
      <c r="AR151" s="1">
        <v>9.1778999999999993</v>
      </c>
      <c r="AS151" s="1">
        <v>7.51145</v>
      </c>
      <c r="AT151" s="1">
        <v>6.6319100000000004</v>
      </c>
      <c r="AU151" s="1">
        <v>7.6953500000000004</v>
      </c>
      <c r="AV151" s="1">
        <v>6.5316900000000002</v>
      </c>
      <c r="AW151" s="1">
        <v>7.8975400000000002</v>
      </c>
      <c r="AX151" s="1">
        <v>8.0623000000000005</v>
      </c>
      <c r="AY151" s="1">
        <v>7.6517799999999996</v>
      </c>
      <c r="AZ151" s="1">
        <v>8.3059799999999999</v>
      </c>
      <c r="BA151" s="1">
        <v>7.8759800000000002</v>
      </c>
      <c r="BB151" s="1">
        <v>10.329499999999999</v>
      </c>
      <c r="BC151" s="1">
        <v>10.416399999999999</v>
      </c>
      <c r="BD151" s="1">
        <v>10.144500000000001</v>
      </c>
      <c r="BE151" s="1">
        <v>8.46692</v>
      </c>
      <c r="BF151" s="1">
        <v>9.0243000000000002</v>
      </c>
      <c r="BG151" s="1">
        <v>8.4216200000000008</v>
      </c>
      <c r="BH151" s="1">
        <v>7.9599799999999998</v>
      </c>
      <c r="BI151" s="1">
        <v>7.78721</v>
      </c>
      <c r="BJ151" s="1">
        <v>6.5923400000000001</v>
      </c>
      <c r="BK151" s="1">
        <v>7.9862700000000002</v>
      </c>
      <c r="BL151" s="1">
        <v>6.9950099999999997</v>
      </c>
      <c r="BM151" s="1">
        <v>7.1036299999999999</v>
      </c>
      <c r="BN151" s="1">
        <v>7.89032</v>
      </c>
      <c r="BO151" s="1">
        <v>8.7914100000000008</v>
      </c>
      <c r="BP151" s="1">
        <v>7.3366300000000004</v>
      </c>
      <c r="BQ151" s="1">
        <v>9.1634499999999992</v>
      </c>
      <c r="BR151" s="1">
        <v>7.1473399999999998</v>
      </c>
      <c r="BS151" s="1">
        <v>7.6418200000000001</v>
      </c>
      <c r="BT151" s="1">
        <v>7.2006500000000004</v>
      </c>
      <c r="BU151" s="1">
        <v>7.4597600000000002</v>
      </c>
      <c r="BV151" s="1">
        <v>7.7234999999999996</v>
      </c>
      <c r="BW151" s="1">
        <v>8.3172499999999996</v>
      </c>
      <c r="BX151" s="1">
        <v>7.7118099999999998</v>
      </c>
      <c r="BY151" s="1">
        <v>7.6769999999999996</v>
      </c>
      <c r="BZ151" s="1">
        <v>8.1847300000000001</v>
      </c>
      <c r="CA151" s="1">
        <v>6.6423800000000002</v>
      </c>
      <c r="CB151" s="1">
        <v>7.06867</v>
      </c>
      <c r="CC151" s="1">
        <v>7.82829</v>
      </c>
      <c r="CD151" s="1">
        <v>7.9445300000000003</v>
      </c>
      <c r="CE151" s="1">
        <v>7.9208600000000002</v>
      </c>
      <c r="CF151" s="1">
        <v>8.4151299999999996</v>
      </c>
      <c r="CG151" s="1">
        <v>8.0126399999999993</v>
      </c>
      <c r="CH151" s="1">
        <v>7.6111800000000001</v>
      </c>
      <c r="CI151" s="1">
        <v>7.7253699999999998</v>
      </c>
      <c r="CJ151" s="1">
        <v>8.4037699999999997</v>
      </c>
      <c r="CK151" s="1">
        <v>7.9059699999999999</v>
      </c>
      <c r="CL151" s="1">
        <v>7.8220099999999997</v>
      </c>
      <c r="CM151" s="1">
        <v>10.129</v>
      </c>
      <c r="CN151" s="1">
        <v>7.61714</v>
      </c>
      <c r="CO151" s="1">
        <v>9.27623</v>
      </c>
      <c r="CP151" s="1">
        <v>8.5841799999999999</v>
      </c>
      <c r="CQ151" s="1">
        <v>8.0398800000000001</v>
      </c>
      <c r="CR151" s="1">
        <v>7.8470700000000004</v>
      </c>
      <c r="CS151" s="1">
        <v>7.9845899999999999</v>
      </c>
      <c r="CT151" s="1">
        <v>7.2390400000000001</v>
      </c>
      <c r="CU151" s="1">
        <v>10.0433</v>
      </c>
      <c r="CV151" s="1">
        <v>7.3457400000000002</v>
      </c>
      <c r="CW151" s="1">
        <v>9.6047499999999992</v>
      </c>
      <c r="CX151" s="1">
        <v>8.6883300000000006</v>
      </c>
      <c r="CY151" s="1">
        <v>8.2557600000000004</v>
      </c>
      <c r="CZ151" s="1">
        <v>7.6325099999999999</v>
      </c>
      <c r="DA151" s="1">
        <v>9.3281700000000001</v>
      </c>
      <c r="DB151" s="1">
        <v>8.2389100000000006</v>
      </c>
      <c r="DC151" s="1">
        <v>7.6187800000000001</v>
      </c>
      <c r="DD151" s="1">
        <v>7.4596900000000002</v>
      </c>
      <c r="DE151" s="1">
        <v>6.2144599999999999</v>
      </c>
      <c r="DF151" s="1">
        <v>6.5026099999999998</v>
      </c>
      <c r="DG151" s="1">
        <v>7.7296899999999997</v>
      </c>
      <c r="DH151" s="1">
        <v>7.8318199999999996</v>
      </c>
      <c r="DI151" s="1">
        <v>7.6526100000000001</v>
      </c>
      <c r="DJ151" s="1">
        <v>7.6563699999999999</v>
      </c>
      <c r="DK151" s="1">
        <v>7.7479800000000001</v>
      </c>
      <c r="DL151" s="1">
        <v>6.8850600000000002</v>
      </c>
      <c r="DM151" s="1">
        <v>7.0165199999999999</v>
      </c>
      <c r="DN151" s="1">
        <v>8.1454299999999993</v>
      </c>
      <c r="DO151" s="1">
        <v>7.7980799999999997</v>
      </c>
      <c r="DP151" s="1">
        <v>9.5754199999999994</v>
      </c>
      <c r="DQ151" s="1">
        <v>9.1380099999999995</v>
      </c>
      <c r="DR151" s="1">
        <v>6.64412</v>
      </c>
      <c r="DS151" s="1">
        <v>7.6444599999999996</v>
      </c>
      <c r="DT151" s="1">
        <v>7.9631800000000004</v>
      </c>
      <c r="DU151" s="1">
        <v>9.2578999999999994</v>
      </c>
      <c r="DV151" s="1">
        <v>9.8020499999999995</v>
      </c>
      <c r="DW151" s="1">
        <v>8.4388900000000007</v>
      </c>
      <c r="DX151" s="1">
        <v>8.40123</v>
      </c>
      <c r="DY151" s="1">
        <v>8.0573999999999995</v>
      </c>
      <c r="DZ151" s="1">
        <v>7.8772200000000003</v>
      </c>
      <c r="EA151" s="1">
        <v>7.0055899999999998</v>
      </c>
      <c r="EB151" s="1">
        <v>7.8884299999999996</v>
      </c>
      <c r="EC151" s="1">
        <v>6.8324299999999996</v>
      </c>
      <c r="ED151" s="1">
        <v>6.9830800000000002</v>
      </c>
      <c r="EE151" s="1">
        <v>8.1325699999999994</v>
      </c>
      <c r="EF151" s="1">
        <f>CORREL($J$2:$EE$2,J151:EE151)</f>
        <v>0.2261273812241745</v>
      </c>
      <c r="EG151" s="1">
        <f>TDIST((EF151*SQRT(126-2)/SQRT(1-(EF151*EF151))),126,2)</f>
        <v>1.0876336382357693E-2</v>
      </c>
      <c r="EH151" s="1">
        <v>4.3744119999999997E-2</v>
      </c>
    </row>
    <row r="152" spans="1:138" x14ac:dyDescent="0.25">
      <c r="A152" s="1" t="s">
        <v>4</v>
      </c>
      <c r="B152" s="1">
        <v>42612087</v>
      </c>
      <c r="C152" s="1">
        <v>42613253</v>
      </c>
      <c r="D152" s="1">
        <v>17413123</v>
      </c>
      <c r="E152" s="1" t="s">
        <v>904</v>
      </c>
      <c r="F152" s="1" t="s">
        <v>903</v>
      </c>
      <c r="G152" s="1" t="s">
        <v>902</v>
      </c>
      <c r="H152" s="1" t="s">
        <v>901</v>
      </c>
      <c r="J152" s="1">
        <v>10.913600000000001</v>
      </c>
      <c r="K152" s="1">
        <v>8.5760100000000001</v>
      </c>
      <c r="L152" s="1">
        <v>8.7248599999999996</v>
      </c>
      <c r="M152" s="1">
        <v>7.4915399999999996</v>
      </c>
      <c r="N152" s="1">
        <v>7.6859500000000001</v>
      </c>
      <c r="O152" s="1">
        <v>7.6928200000000002</v>
      </c>
      <c r="P152" s="1">
        <v>8.1353299999999997</v>
      </c>
      <c r="Q152" s="1">
        <v>9.7578700000000005</v>
      </c>
      <c r="R152" s="1">
        <v>9.13401</v>
      </c>
      <c r="S152" s="1">
        <v>7.12948</v>
      </c>
      <c r="T152" s="1">
        <v>7.72905</v>
      </c>
      <c r="U152" s="1">
        <v>6.8734200000000003</v>
      </c>
      <c r="V152" s="1">
        <v>7.3013300000000001</v>
      </c>
      <c r="W152" s="1">
        <v>8.8752300000000002</v>
      </c>
      <c r="X152" s="1">
        <v>7.39194</v>
      </c>
      <c r="Y152" s="1">
        <v>8.3686799999999995</v>
      </c>
      <c r="Z152" s="1">
        <v>7.5132000000000003</v>
      </c>
      <c r="AA152" s="1">
        <v>7.4969599999999996</v>
      </c>
      <c r="AB152" s="1">
        <v>7.1461499999999996</v>
      </c>
      <c r="AC152" s="1">
        <v>7.44848</v>
      </c>
      <c r="AD152" s="1">
        <v>9.2294300000000007</v>
      </c>
      <c r="AE152" s="1">
        <v>6.9130799999999999</v>
      </c>
      <c r="AF152" s="1">
        <v>9.1357999999999997</v>
      </c>
      <c r="AG152" s="1">
        <v>6.6721199999999996</v>
      </c>
      <c r="AH152" s="1">
        <v>7.9402499999999998</v>
      </c>
      <c r="AI152" s="1">
        <v>6.9474299999999998</v>
      </c>
      <c r="AJ152" s="1">
        <v>6.8719299999999999</v>
      </c>
      <c r="AK152" s="1">
        <v>10.3285</v>
      </c>
      <c r="AL152" s="1">
        <v>7.4991000000000003</v>
      </c>
      <c r="AM152" s="1">
        <v>9.4960199999999997</v>
      </c>
      <c r="AN152" s="1">
        <v>7.2247899999999996</v>
      </c>
      <c r="AO152" s="1">
        <v>7.4295499999999999</v>
      </c>
      <c r="AP152" s="1">
        <v>8.2964900000000004</v>
      </c>
      <c r="AQ152" s="1">
        <v>9.0205099999999998</v>
      </c>
      <c r="AR152" s="1">
        <v>9.1778999999999993</v>
      </c>
      <c r="AS152" s="1">
        <v>7.51145</v>
      </c>
      <c r="AT152" s="1">
        <v>6.6319100000000004</v>
      </c>
      <c r="AU152" s="1">
        <v>7.6953500000000004</v>
      </c>
      <c r="AV152" s="1">
        <v>6.5316900000000002</v>
      </c>
      <c r="AW152" s="1">
        <v>7.8975400000000002</v>
      </c>
      <c r="AX152" s="1">
        <v>8.0623000000000005</v>
      </c>
      <c r="AY152" s="1">
        <v>7.6517799999999996</v>
      </c>
      <c r="AZ152" s="1">
        <v>8.3059799999999999</v>
      </c>
      <c r="BA152" s="1">
        <v>7.8759800000000002</v>
      </c>
      <c r="BB152" s="1">
        <v>10.329499999999999</v>
      </c>
      <c r="BC152" s="1">
        <v>10.416399999999999</v>
      </c>
      <c r="BD152" s="1">
        <v>10.144500000000001</v>
      </c>
      <c r="BE152" s="1">
        <v>8.46692</v>
      </c>
      <c r="BF152" s="1">
        <v>9.0243000000000002</v>
      </c>
      <c r="BG152" s="1">
        <v>8.4216200000000008</v>
      </c>
      <c r="BH152" s="1">
        <v>7.9599799999999998</v>
      </c>
      <c r="BI152" s="1">
        <v>7.78721</v>
      </c>
      <c r="BJ152" s="1">
        <v>6.5923400000000001</v>
      </c>
      <c r="BK152" s="1">
        <v>7.9862700000000002</v>
      </c>
      <c r="BL152" s="1">
        <v>6.9950099999999997</v>
      </c>
      <c r="BM152" s="1">
        <v>7.1036299999999999</v>
      </c>
      <c r="BN152" s="1">
        <v>7.89032</v>
      </c>
      <c r="BO152" s="1">
        <v>8.7914100000000008</v>
      </c>
      <c r="BP152" s="1">
        <v>7.3366300000000004</v>
      </c>
      <c r="BQ152" s="1">
        <v>9.1634499999999992</v>
      </c>
      <c r="BR152" s="1">
        <v>7.1473399999999998</v>
      </c>
      <c r="BS152" s="1">
        <v>7.6418200000000001</v>
      </c>
      <c r="BT152" s="1">
        <v>7.2006500000000004</v>
      </c>
      <c r="BU152" s="1">
        <v>7.4597600000000002</v>
      </c>
      <c r="BV152" s="1">
        <v>7.7234999999999996</v>
      </c>
      <c r="BW152" s="1">
        <v>8.3172499999999996</v>
      </c>
      <c r="BX152" s="1">
        <v>7.7118099999999998</v>
      </c>
      <c r="BY152" s="1">
        <v>7.6769999999999996</v>
      </c>
      <c r="BZ152" s="1">
        <v>8.1847300000000001</v>
      </c>
      <c r="CA152" s="1">
        <v>6.6423800000000002</v>
      </c>
      <c r="CB152" s="1">
        <v>7.06867</v>
      </c>
      <c r="CC152" s="1">
        <v>7.82829</v>
      </c>
      <c r="CD152" s="1">
        <v>7.9445300000000003</v>
      </c>
      <c r="CE152" s="1">
        <v>7.9208600000000002</v>
      </c>
      <c r="CF152" s="1">
        <v>8.4151299999999996</v>
      </c>
      <c r="CG152" s="1">
        <v>8.0126399999999993</v>
      </c>
      <c r="CH152" s="1">
        <v>7.6111800000000001</v>
      </c>
      <c r="CI152" s="1">
        <v>7.7253699999999998</v>
      </c>
      <c r="CJ152" s="1">
        <v>8.4037699999999997</v>
      </c>
      <c r="CK152" s="1">
        <v>7.9059699999999999</v>
      </c>
      <c r="CL152" s="1">
        <v>7.8220099999999997</v>
      </c>
      <c r="CM152" s="1">
        <v>10.129</v>
      </c>
      <c r="CN152" s="1">
        <v>7.61714</v>
      </c>
      <c r="CO152" s="1">
        <v>9.27623</v>
      </c>
      <c r="CP152" s="1">
        <v>8.5841799999999999</v>
      </c>
      <c r="CQ152" s="1">
        <v>8.0398800000000001</v>
      </c>
      <c r="CR152" s="1">
        <v>7.8470700000000004</v>
      </c>
      <c r="CS152" s="1">
        <v>7.9845899999999999</v>
      </c>
      <c r="CT152" s="1">
        <v>7.2390400000000001</v>
      </c>
      <c r="CU152" s="1">
        <v>10.0433</v>
      </c>
      <c r="CV152" s="1">
        <v>7.3457400000000002</v>
      </c>
      <c r="CW152" s="1">
        <v>9.6047499999999992</v>
      </c>
      <c r="CX152" s="1">
        <v>8.6883300000000006</v>
      </c>
      <c r="CY152" s="1">
        <v>8.2557600000000004</v>
      </c>
      <c r="CZ152" s="1">
        <v>7.6325099999999999</v>
      </c>
      <c r="DA152" s="1">
        <v>9.3281700000000001</v>
      </c>
      <c r="DB152" s="1">
        <v>8.2389100000000006</v>
      </c>
      <c r="DC152" s="1">
        <v>7.6187800000000001</v>
      </c>
      <c r="DD152" s="1">
        <v>7.4596900000000002</v>
      </c>
      <c r="DE152" s="1">
        <v>6.2144599999999999</v>
      </c>
      <c r="DF152" s="1">
        <v>6.5026099999999998</v>
      </c>
      <c r="DG152" s="1">
        <v>7.7296899999999997</v>
      </c>
      <c r="DH152" s="1">
        <v>7.8318199999999996</v>
      </c>
      <c r="DI152" s="1">
        <v>7.6526100000000001</v>
      </c>
      <c r="DJ152" s="1">
        <v>7.6563699999999999</v>
      </c>
      <c r="DK152" s="1">
        <v>7.7479800000000001</v>
      </c>
      <c r="DL152" s="1">
        <v>6.8850600000000002</v>
      </c>
      <c r="DM152" s="1">
        <v>7.0165199999999999</v>
      </c>
      <c r="DN152" s="1">
        <v>8.1454299999999993</v>
      </c>
      <c r="DO152" s="1">
        <v>7.7980799999999997</v>
      </c>
      <c r="DP152" s="1">
        <v>9.5754199999999994</v>
      </c>
      <c r="DQ152" s="1">
        <v>9.1380099999999995</v>
      </c>
      <c r="DR152" s="1">
        <v>6.64412</v>
      </c>
      <c r="DS152" s="1">
        <v>7.6444599999999996</v>
      </c>
      <c r="DT152" s="1">
        <v>7.9631800000000004</v>
      </c>
      <c r="DU152" s="1">
        <v>9.2578999999999994</v>
      </c>
      <c r="DV152" s="1">
        <v>9.8020499999999995</v>
      </c>
      <c r="DW152" s="1">
        <v>8.4388900000000007</v>
      </c>
      <c r="DX152" s="1">
        <v>8.40123</v>
      </c>
      <c r="DY152" s="1">
        <v>8.0573999999999995</v>
      </c>
      <c r="DZ152" s="1">
        <v>7.8772200000000003</v>
      </c>
      <c r="EA152" s="1">
        <v>7.0055899999999998</v>
      </c>
      <c r="EB152" s="1">
        <v>7.8884299999999996</v>
      </c>
      <c r="EC152" s="1">
        <v>6.8324299999999996</v>
      </c>
      <c r="ED152" s="1">
        <v>6.9830800000000002</v>
      </c>
      <c r="EE152" s="1">
        <v>8.1325699999999994</v>
      </c>
      <c r="EF152" s="1">
        <f>CORREL($J$2:$EE$2,J152:EE152)</f>
        <v>0.2261273812241745</v>
      </c>
      <c r="EG152" s="1">
        <f>TDIST((EF152*SQRT(126-2)/SQRT(1-(EF152*EF152))),126,2)</f>
        <v>1.0876336382357693E-2</v>
      </c>
      <c r="EH152" s="1">
        <v>4.3744119999999997E-2</v>
      </c>
    </row>
    <row r="153" spans="1:138" x14ac:dyDescent="0.25">
      <c r="A153" s="1" t="s">
        <v>4</v>
      </c>
      <c r="B153" s="1">
        <v>44664415</v>
      </c>
      <c r="C153" s="1">
        <v>44685349</v>
      </c>
      <c r="D153" s="1">
        <v>17413550</v>
      </c>
      <c r="E153" s="1" t="s">
        <v>6</v>
      </c>
      <c r="G153" s="1" t="s">
        <v>6</v>
      </c>
      <c r="H153" s="1" t="s">
        <v>981</v>
      </c>
      <c r="J153" s="1">
        <v>5.9943200000000001</v>
      </c>
      <c r="K153" s="1">
        <v>6.3094700000000001</v>
      </c>
      <c r="L153" s="1">
        <v>7.2103299999999999</v>
      </c>
      <c r="M153" s="1">
        <v>6.7855999999999996</v>
      </c>
      <c r="N153" s="1">
        <v>5.8980499999999996</v>
      </c>
      <c r="O153" s="1">
        <v>6.1445499999999997</v>
      </c>
      <c r="P153" s="1">
        <v>6.3870399999999998</v>
      </c>
      <c r="Q153" s="1">
        <v>5.5418700000000003</v>
      </c>
      <c r="R153" s="1">
        <v>5.3399099999999997</v>
      </c>
      <c r="S153" s="1">
        <v>6.2039999999999997</v>
      </c>
      <c r="T153" s="1">
        <v>5.9406400000000001</v>
      </c>
      <c r="U153" s="1">
        <v>6.1986999999999997</v>
      </c>
      <c r="V153" s="1">
        <v>6.2765599999999999</v>
      </c>
      <c r="W153" s="1">
        <v>6.3125</v>
      </c>
      <c r="X153" s="1">
        <v>5.7274399999999996</v>
      </c>
      <c r="Y153" s="1">
        <v>6.8187899999999999</v>
      </c>
      <c r="Z153" s="1">
        <v>5.9878900000000002</v>
      </c>
      <c r="AA153" s="1">
        <v>6.2701200000000004</v>
      </c>
      <c r="AB153" s="1">
        <v>6.2277500000000003</v>
      </c>
      <c r="AC153" s="1">
        <v>5.87439</v>
      </c>
      <c r="AD153" s="1">
        <v>5.7938099999999997</v>
      </c>
      <c r="AE153" s="1">
        <v>5.9054599999999997</v>
      </c>
      <c r="AF153" s="1">
        <v>6.1090600000000004</v>
      </c>
      <c r="AG153" s="1">
        <v>5.1477700000000004</v>
      </c>
      <c r="AH153" s="1">
        <v>6.1543200000000002</v>
      </c>
      <c r="AI153" s="1">
        <v>6.2366400000000004</v>
      </c>
      <c r="AJ153" s="1">
        <v>6.2871199999999998</v>
      </c>
      <c r="AK153" s="1">
        <v>6.2801799999999997</v>
      </c>
      <c r="AL153" s="1">
        <v>6.1443099999999999</v>
      </c>
      <c r="AM153" s="1">
        <v>5.6432000000000002</v>
      </c>
      <c r="AN153" s="1">
        <v>6.4793200000000004</v>
      </c>
      <c r="AO153" s="1">
        <v>6.5567399999999996</v>
      </c>
      <c r="AP153" s="1">
        <v>6.2989499999999996</v>
      </c>
      <c r="AQ153" s="1">
        <v>5.9144100000000002</v>
      </c>
      <c r="AR153" s="1">
        <v>6.5671900000000001</v>
      </c>
      <c r="AS153" s="1">
        <v>5.9919900000000004</v>
      </c>
      <c r="AT153" s="1">
        <v>6.2516100000000003</v>
      </c>
      <c r="AU153" s="1">
        <v>6.7103900000000003</v>
      </c>
      <c r="AV153" s="1">
        <v>5.7355600000000004</v>
      </c>
      <c r="AW153" s="1">
        <v>6.5396700000000001</v>
      </c>
      <c r="AX153" s="1">
        <v>5.827</v>
      </c>
      <c r="AY153" s="1">
        <v>6.2242300000000004</v>
      </c>
      <c r="AZ153" s="1">
        <v>6.2678500000000001</v>
      </c>
      <c r="BA153" s="1">
        <v>5.8150199999999996</v>
      </c>
      <c r="BB153" s="1">
        <v>5.6066700000000003</v>
      </c>
      <c r="BC153" s="1">
        <v>6.1507399999999999</v>
      </c>
      <c r="BD153" s="1">
        <v>6.2001400000000002</v>
      </c>
      <c r="BE153" s="1">
        <v>5.6409500000000001</v>
      </c>
      <c r="BF153" s="1">
        <v>6.9845600000000001</v>
      </c>
      <c r="BG153" s="1">
        <v>6.1362199999999998</v>
      </c>
      <c r="BH153" s="1">
        <v>6.2556799999999999</v>
      </c>
      <c r="BI153" s="1">
        <v>5.93743</v>
      </c>
      <c r="BJ153" s="1">
        <v>6.1901900000000003</v>
      </c>
      <c r="BK153" s="1">
        <v>6.3744800000000001</v>
      </c>
      <c r="BL153" s="1">
        <v>5.97539</v>
      </c>
      <c r="BM153" s="1">
        <v>6.03017</v>
      </c>
      <c r="BN153" s="1">
        <v>6.6349799999999997</v>
      </c>
      <c r="BO153" s="1">
        <v>6.6865899999999998</v>
      </c>
      <c r="BP153" s="1">
        <v>6.3764900000000004</v>
      </c>
      <c r="BQ153" s="1">
        <v>6.0511900000000001</v>
      </c>
      <c r="BR153" s="1">
        <v>6.1546099999999999</v>
      </c>
      <c r="BS153" s="1">
        <v>6.2545599999999997</v>
      </c>
      <c r="BT153" s="1">
        <v>6.0863399999999999</v>
      </c>
      <c r="BU153" s="1">
        <v>6.1942500000000003</v>
      </c>
      <c r="BV153" s="1">
        <v>6.0269399999999997</v>
      </c>
      <c r="BW153" s="1">
        <v>6.2346399999999997</v>
      </c>
      <c r="BX153" s="1">
        <v>6.1271100000000001</v>
      </c>
      <c r="BY153" s="1">
        <v>6.1682300000000003</v>
      </c>
      <c r="BZ153" s="1">
        <v>6.0839400000000001</v>
      </c>
      <c r="CA153" s="1">
        <v>6.1908700000000003</v>
      </c>
      <c r="CB153" s="1">
        <v>6.4201499999999996</v>
      </c>
      <c r="CC153" s="1">
        <v>7.0166399999999998</v>
      </c>
      <c r="CD153" s="1">
        <v>6.0358299999999998</v>
      </c>
      <c r="CE153" s="1">
        <v>6.4323600000000001</v>
      </c>
      <c r="CF153" s="1">
        <v>6.2439200000000001</v>
      </c>
      <c r="CG153" s="1">
        <v>6.20242</v>
      </c>
      <c r="CH153" s="1">
        <v>6.4838800000000001</v>
      </c>
      <c r="CI153" s="1">
        <v>6.1529800000000003</v>
      </c>
      <c r="CJ153" s="1">
        <v>5.8720100000000004</v>
      </c>
      <c r="CK153" s="1">
        <v>6.1443899999999996</v>
      </c>
      <c r="CL153" s="1">
        <v>6.1372600000000004</v>
      </c>
      <c r="CM153" s="1">
        <v>5.6376200000000001</v>
      </c>
      <c r="CN153" s="1">
        <v>6.1603500000000002</v>
      </c>
      <c r="CO153" s="1">
        <v>6.0845799999999999</v>
      </c>
      <c r="CP153" s="1">
        <v>6.8278800000000004</v>
      </c>
      <c r="CQ153" s="1">
        <v>6.7118500000000001</v>
      </c>
      <c r="CR153" s="1">
        <v>6.6164899999999998</v>
      </c>
      <c r="CS153" s="1">
        <v>5.7455600000000002</v>
      </c>
      <c r="CT153" s="1">
        <v>6.4058599999999997</v>
      </c>
      <c r="CU153" s="1">
        <v>5.8587199999999999</v>
      </c>
      <c r="CV153" s="1">
        <v>6.3536599999999996</v>
      </c>
      <c r="CW153" s="1">
        <v>5.7753300000000003</v>
      </c>
      <c r="CX153" s="1">
        <v>5.9408099999999999</v>
      </c>
      <c r="CY153" s="1">
        <v>5.8211399999999998</v>
      </c>
      <c r="CZ153" s="1">
        <v>6.0283800000000003</v>
      </c>
      <c r="DA153" s="1">
        <v>5.7479699999999996</v>
      </c>
      <c r="DB153" s="1">
        <v>6.8456799999999998</v>
      </c>
      <c r="DC153" s="1">
        <v>6.20364</v>
      </c>
      <c r="DD153" s="1">
        <v>6.0979299999999999</v>
      </c>
      <c r="DE153" s="1">
        <v>6.4696499999999997</v>
      </c>
      <c r="DF153" s="1">
        <v>5.9964399999999998</v>
      </c>
      <c r="DG153" s="1">
        <v>6.2504</v>
      </c>
      <c r="DH153" s="1">
        <v>5.8719799999999998</v>
      </c>
      <c r="DI153" s="1">
        <v>6.5685399999999996</v>
      </c>
      <c r="DJ153" s="1">
        <v>5.8464099999999997</v>
      </c>
      <c r="DK153" s="1">
        <v>6.2609199999999996</v>
      </c>
      <c r="DL153" s="1">
        <v>5.8864700000000001</v>
      </c>
      <c r="DM153" s="1">
        <v>6.2969299999999997</v>
      </c>
      <c r="DN153" s="1">
        <v>6.0655299999999999</v>
      </c>
      <c r="DO153" s="1">
        <v>6.1876899999999999</v>
      </c>
      <c r="DP153" s="1">
        <v>6.3287199999999997</v>
      </c>
      <c r="DQ153" s="1">
        <v>6.0526099999999996</v>
      </c>
      <c r="DR153" s="1">
        <v>6.4541000000000004</v>
      </c>
      <c r="DS153" s="1">
        <v>5.6562099999999997</v>
      </c>
      <c r="DT153" s="1">
        <v>6.3653599999999999</v>
      </c>
      <c r="DU153" s="1">
        <v>6.2831999999999999</v>
      </c>
      <c r="DV153" s="1">
        <v>5.7597699999999996</v>
      </c>
      <c r="DW153" s="1">
        <v>6.2858099999999997</v>
      </c>
      <c r="DX153" s="1">
        <v>6.4737900000000002</v>
      </c>
      <c r="DY153" s="1">
        <v>6.1406799999999997</v>
      </c>
      <c r="DZ153" s="1">
        <v>6.1941100000000002</v>
      </c>
      <c r="EA153" s="1">
        <v>6.3873300000000004</v>
      </c>
      <c r="EB153" s="1">
        <v>6.3799200000000003</v>
      </c>
      <c r="EC153" s="1">
        <v>6.4631699999999999</v>
      </c>
      <c r="ED153" s="1">
        <v>6.2375699999999998</v>
      </c>
      <c r="EE153" s="1">
        <v>6.4912299999999998</v>
      </c>
      <c r="EF153" s="1">
        <f>CORREL($J$2:$EE$2,J153:EE153)</f>
        <v>-0.22582609550656788</v>
      </c>
      <c r="EG153" s="1">
        <f>TDIST(-(EF153*SQRT(126-2)/SQRT(1-(EF153*EF153))),126,2)</f>
        <v>1.0985424763202606E-2</v>
      </c>
      <c r="EH153" s="1">
        <v>4.3957250000000003E-2</v>
      </c>
    </row>
    <row r="154" spans="1:138" x14ac:dyDescent="0.25">
      <c r="A154" s="1" t="s">
        <v>4</v>
      </c>
      <c r="B154" s="1">
        <v>5647532</v>
      </c>
      <c r="C154" s="1">
        <v>5648868</v>
      </c>
      <c r="D154" s="1">
        <v>17411591</v>
      </c>
      <c r="E154" s="1" t="s">
        <v>980</v>
      </c>
      <c r="F154" s="1" t="s">
        <v>979</v>
      </c>
      <c r="G154" s="1" t="s">
        <v>978</v>
      </c>
      <c r="H154" s="1" t="s">
        <v>977</v>
      </c>
      <c r="J154" s="1">
        <v>6.2438500000000001</v>
      </c>
      <c r="K154" s="1">
        <v>5.5844500000000004</v>
      </c>
      <c r="L154" s="1">
        <v>4.4768100000000004</v>
      </c>
      <c r="M154" s="1">
        <v>4.7637200000000002</v>
      </c>
      <c r="N154" s="1">
        <v>5.6666800000000004</v>
      </c>
      <c r="O154" s="1">
        <v>4.76457</v>
      </c>
      <c r="P154" s="1">
        <v>5.0751400000000002</v>
      </c>
      <c r="Q154" s="1">
        <v>5.62521</v>
      </c>
      <c r="R154" s="1">
        <v>4.7809699999999999</v>
      </c>
      <c r="S154" s="1">
        <v>4.8417399999999997</v>
      </c>
      <c r="T154" s="1">
        <v>5.0213099999999997</v>
      </c>
      <c r="U154" s="1">
        <v>4.3933799999999996</v>
      </c>
      <c r="V154" s="1">
        <v>4.7920100000000003</v>
      </c>
      <c r="W154" s="1">
        <v>4.8583299999999996</v>
      </c>
      <c r="X154" s="1">
        <v>4.5294299999999996</v>
      </c>
      <c r="Y154" s="1">
        <v>4.70322</v>
      </c>
      <c r="Z154" s="1">
        <v>4.7082600000000001</v>
      </c>
      <c r="AA154" s="1">
        <v>6.4626799999999998</v>
      </c>
      <c r="AB154" s="1">
        <v>4.8346200000000001</v>
      </c>
      <c r="AC154" s="1">
        <v>4.8791200000000003</v>
      </c>
      <c r="AD154" s="1">
        <v>5.2689199999999996</v>
      </c>
      <c r="AE154" s="1">
        <v>4.7956700000000003</v>
      </c>
      <c r="AF154" s="1">
        <v>4.8627200000000004</v>
      </c>
      <c r="AG154" s="1">
        <v>5.1999500000000003</v>
      </c>
      <c r="AH154" s="1">
        <v>4.6687200000000004</v>
      </c>
      <c r="AI154" s="1">
        <v>6.1490400000000003</v>
      </c>
      <c r="AJ154" s="1">
        <v>5.6960800000000003</v>
      </c>
      <c r="AK154" s="1">
        <v>5.6180599999999998</v>
      </c>
      <c r="AL154" s="1">
        <v>4.9601300000000004</v>
      </c>
      <c r="AM154" s="1">
        <v>4.8996500000000003</v>
      </c>
      <c r="AN154" s="1">
        <v>4.7906199999999997</v>
      </c>
      <c r="AO154" s="1">
        <v>4.9713900000000004</v>
      </c>
      <c r="AP154" s="1">
        <v>4.6727299999999996</v>
      </c>
      <c r="AQ154" s="1">
        <v>5.0660600000000002</v>
      </c>
      <c r="AR154" s="1">
        <v>4.6373199999999999</v>
      </c>
      <c r="AS154" s="1">
        <v>4.8242799999999999</v>
      </c>
      <c r="AT154" s="1">
        <v>5.0492999999999997</v>
      </c>
      <c r="AU154" s="1">
        <v>4.8565300000000002</v>
      </c>
      <c r="AV154" s="1">
        <v>5.83155</v>
      </c>
      <c r="AW154" s="1">
        <v>4.6545100000000001</v>
      </c>
      <c r="AX154" s="1">
        <v>4.5537900000000002</v>
      </c>
      <c r="AY154" s="1">
        <v>4.8197700000000001</v>
      </c>
      <c r="AZ154" s="1">
        <v>4.82646</v>
      </c>
      <c r="BA154" s="1">
        <v>4.6640199999999998</v>
      </c>
      <c r="BB154" s="1">
        <v>4.8381400000000001</v>
      </c>
      <c r="BC154" s="1">
        <v>4.9367900000000002</v>
      </c>
      <c r="BD154" s="1">
        <v>5.0396099999999997</v>
      </c>
      <c r="BE154" s="1">
        <v>4.60534</v>
      </c>
      <c r="BF154" s="1">
        <v>5.4969700000000001</v>
      </c>
      <c r="BG154" s="1">
        <v>5.21068</v>
      </c>
      <c r="BH154" s="1">
        <v>5.1363799999999999</v>
      </c>
      <c r="BI154" s="1">
        <v>4.5443699999999998</v>
      </c>
      <c r="BJ154" s="1">
        <v>4.78348</v>
      </c>
      <c r="BK154" s="1">
        <v>4.5590999999999999</v>
      </c>
      <c r="BL154" s="1">
        <v>5.1611500000000001</v>
      </c>
      <c r="BM154" s="1">
        <v>4.6861199999999998</v>
      </c>
      <c r="BN154" s="1">
        <v>4.9930300000000001</v>
      </c>
      <c r="BO154" s="1">
        <v>5.04732</v>
      </c>
      <c r="BP154" s="1">
        <v>4.6525600000000003</v>
      </c>
      <c r="BQ154" s="1">
        <v>4.6910600000000002</v>
      </c>
      <c r="BR154" s="1">
        <v>6.3301600000000002</v>
      </c>
      <c r="BS154" s="1">
        <v>4.6860499999999998</v>
      </c>
      <c r="BT154" s="1">
        <v>4.7323500000000003</v>
      </c>
      <c r="BU154" s="1">
        <v>4.5766499999999999</v>
      </c>
      <c r="BV154" s="1">
        <v>5.1475400000000002</v>
      </c>
      <c r="BW154" s="1">
        <v>4.7739000000000003</v>
      </c>
      <c r="BX154" s="1">
        <v>4.9417400000000002</v>
      </c>
      <c r="BY154" s="1">
        <v>5.1200299999999999</v>
      </c>
      <c r="BZ154" s="1">
        <v>5.3209999999999997</v>
      </c>
      <c r="CA154" s="1">
        <v>4.6627599999999996</v>
      </c>
      <c r="CB154" s="1">
        <v>4.5005300000000004</v>
      </c>
      <c r="CC154" s="1">
        <v>4.67631</v>
      </c>
      <c r="CD154" s="1">
        <v>5.0045000000000002</v>
      </c>
      <c r="CE154" s="1">
        <v>4.5834099999999998</v>
      </c>
      <c r="CF154" s="1">
        <v>4.8122600000000002</v>
      </c>
      <c r="CG154" s="1">
        <v>4.86944</v>
      </c>
      <c r="CH154" s="1">
        <v>5.1974999999999998</v>
      </c>
      <c r="CI154" s="1">
        <v>5.2618799999999997</v>
      </c>
      <c r="CJ154" s="1">
        <v>5.1205800000000004</v>
      </c>
      <c r="CK154" s="1">
        <v>5.1897000000000002</v>
      </c>
      <c r="CL154" s="1">
        <v>4.9790599999999996</v>
      </c>
      <c r="CM154" s="1">
        <v>4.9018800000000002</v>
      </c>
      <c r="CN154" s="1">
        <v>4.1388199999999999</v>
      </c>
      <c r="CO154" s="1">
        <v>5.0222600000000002</v>
      </c>
      <c r="CP154" s="1">
        <v>5.04854</v>
      </c>
      <c r="CQ154" s="1">
        <v>5.1215999999999999</v>
      </c>
      <c r="CR154" s="1">
        <v>4.8427800000000003</v>
      </c>
      <c r="CS154" s="1">
        <v>4.68703</v>
      </c>
      <c r="CT154" s="1">
        <v>5.0288399999999998</v>
      </c>
      <c r="CU154" s="1">
        <v>4.7893299999999996</v>
      </c>
      <c r="CV154" s="1">
        <v>5.3531599999999999</v>
      </c>
      <c r="CW154" s="1">
        <v>4.5511200000000001</v>
      </c>
      <c r="CX154" s="1">
        <v>4.44937</v>
      </c>
      <c r="CY154" s="1">
        <v>4.5810899999999997</v>
      </c>
      <c r="CZ154" s="1">
        <v>4.79643</v>
      </c>
      <c r="DA154" s="1">
        <v>4.4969099999999997</v>
      </c>
      <c r="DB154" s="1">
        <v>4.6045800000000003</v>
      </c>
      <c r="DC154" s="1">
        <v>4.7209599999999998</v>
      </c>
      <c r="DD154" s="1">
        <v>5.8808999999999996</v>
      </c>
      <c r="DE154" s="1">
        <v>4.92814</v>
      </c>
      <c r="DF154" s="1">
        <v>5.0186599999999997</v>
      </c>
      <c r="DG154" s="1">
        <v>4.8626800000000001</v>
      </c>
      <c r="DH154" s="1">
        <v>5.2681100000000001</v>
      </c>
      <c r="DI154" s="1">
        <v>4.73271</v>
      </c>
      <c r="DJ154" s="1">
        <v>4.8886000000000003</v>
      </c>
      <c r="DK154" s="1">
        <v>4.64642</v>
      </c>
      <c r="DL154" s="1">
        <v>4.7583099999999998</v>
      </c>
      <c r="DM154" s="1">
        <v>4.7650800000000002</v>
      </c>
      <c r="DN154" s="1">
        <v>4.5962300000000003</v>
      </c>
      <c r="DO154" s="1">
        <v>4.4592599999999996</v>
      </c>
      <c r="DP154" s="1">
        <v>4.6787700000000001</v>
      </c>
      <c r="DQ154" s="1">
        <v>4.5425399999999998</v>
      </c>
      <c r="DR154" s="1">
        <v>5.1038600000000001</v>
      </c>
      <c r="DS154" s="1">
        <v>4.9000700000000004</v>
      </c>
      <c r="DT154" s="1">
        <v>4.4417600000000004</v>
      </c>
      <c r="DU154" s="1">
        <v>4.6518199999999998</v>
      </c>
      <c r="DV154" s="1">
        <v>5.0263799999999996</v>
      </c>
      <c r="DW154" s="1">
        <v>5.5655200000000002</v>
      </c>
      <c r="DX154" s="1">
        <v>4.9854799999999999</v>
      </c>
      <c r="DY154" s="1">
        <v>5.8357799999999997</v>
      </c>
      <c r="DZ154" s="1">
        <v>4.9482699999999999</v>
      </c>
      <c r="EA154" s="1">
        <v>4.5933200000000003</v>
      </c>
      <c r="EB154" s="1">
        <v>4.7404200000000003</v>
      </c>
      <c r="EC154" s="1">
        <v>5.2525899999999996</v>
      </c>
      <c r="ED154" s="1">
        <v>5.3859700000000004</v>
      </c>
      <c r="EE154" s="1">
        <v>5.00014</v>
      </c>
      <c r="EF154" s="1">
        <f>CORREL($J$2:$EE$2,J154:EE154)</f>
        <v>0.22502090721482215</v>
      </c>
      <c r="EG154" s="1">
        <f>TDIST((EF154*SQRT(126-2)/SQRT(1-(EF154*EF154))),126,2)</f>
        <v>1.1281689722924093E-2</v>
      </c>
      <c r="EH154" s="1">
        <v>4.4721329999999997E-2</v>
      </c>
    </row>
    <row r="155" spans="1:138" x14ac:dyDescent="0.25">
      <c r="A155" s="1" t="s">
        <v>4</v>
      </c>
      <c r="B155" s="1">
        <v>43588072</v>
      </c>
      <c r="C155" s="1">
        <v>43608755</v>
      </c>
      <c r="D155" s="1">
        <v>17413399</v>
      </c>
      <c r="E155" s="1" t="s">
        <v>6</v>
      </c>
      <c r="G155" s="1" t="s">
        <v>6</v>
      </c>
      <c r="H155" s="1" t="s">
        <v>976</v>
      </c>
      <c r="J155" s="1">
        <v>5.71265</v>
      </c>
      <c r="K155" s="1">
        <v>5.7766099999999998</v>
      </c>
      <c r="L155" s="1">
        <v>5.6045100000000003</v>
      </c>
      <c r="M155" s="1">
        <v>5.30945</v>
      </c>
      <c r="N155" s="1">
        <v>5.4788600000000001</v>
      </c>
      <c r="O155" s="1">
        <v>5.4692699999999999</v>
      </c>
      <c r="P155" s="1">
        <v>5.3367399999999998</v>
      </c>
      <c r="Q155" s="1">
        <v>5.7416600000000004</v>
      </c>
      <c r="R155" s="1">
        <v>5.4129100000000001</v>
      </c>
      <c r="S155" s="1">
        <v>5.3980100000000002</v>
      </c>
      <c r="T155" s="1">
        <v>5.5768000000000004</v>
      </c>
      <c r="U155" s="1">
        <v>5.1982799999999996</v>
      </c>
      <c r="V155" s="1">
        <v>5.5711000000000004</v>
      </c>
      <c r="W155" s="1">
        <v>5.3068900000000001</v>
      </c>
      <c r="X155" s="1">
        <v>5.3556100000000004</v>
      </c>
      <c r="Y155" s="1">
        <v>5.35806</v>
      </c>
      <c r="Z155" s="1">
        <v>5.2935999999999996</v>
      </c>
      <c r="AA155" s="1">
        <v>5.6944999999999997</v>
      </c>
      <c r="AB155" s="1">
        <v>5.4523200000000003</v>
      </c>
      <c r="AC155" s="1">
        <v>5.3525900000000002</v>
      </c>
      <c r="AD155" s="1">
        <v>5.5519100000000003</v>
      </c>
      <c r="AE155" s="1">
        <v>5.4864699999999997</v>
      </c>
      <c r="AF155" s="1">
        <v>5.6726900000000002</v>
      </c>
      <c r="AG155" s="1">
        <v>5.4179399999999998</v>
      </c>
      <c r="AH155" s="1">
        <v>5.4325299999999999</v>
      </c>
      <c r="AI155" s="1">
        <v>5.5029399999999997</v>
      </c>
      <c r="AJ155" s="1">
        <v>5.5296799999999999</v>
      </c>
      <c r="AK155" s="1">
        <v>5.4589299999999996</v>
      </c>
      <c r="AL155" s="1">
        <v>5.6734400000000003</v>
      </c>
      <c r="AM155" s="1">
        <v>5.4771400000000003</v>
      </c>
      <c r="AN155" s="1">
        <v>5.2406499999999996</v>
      </c>
      <c r="AO155" s="1">
        <v>5.8425000000000002</v>
      </c>
      <c r="AP155" s="1">
        <v>5.6142700000000003</v>
      </c>
      <c r="AQ155" s="1">
        <v>5.3256300000000003</v>
      </c>
      <c r="AR155" s="1">
        <v>5.7037399999999998</v>
      </c>
      <c r="AS155" s="1">
        <v>5.2787499999999996</v>
      </c>
      <c r="AT155" s="1">
        <v>5.3251299999999997</v>
      </c>
      <c r="AU155" s="1">
        <v>5.6007600000000002</v>
      </c>
      <c r="AV155" s="1">
        <v>5.4032499999999999</v>
      </c>
      <c r="AW155" s="1">
        <v>5.5895599999999996</v>
      </c>
      <c r="AX155" s="1">
        <v>5.3355800000000002</v>
      </c>
      <c r="AY155" s="1">
        <v>5.3379599999999998</v>
      </c>
      <c r="AZ155" s="1">
        <v>5.3567900000000002</v>
      </c>
      <c r="BA155" s="1">
        <v>5.3385999999999996</v>
      </c>
      <c r="BB155" s="1">
        <v>5.5027900000000001</v>
      </c>
      <c r="BC155" s="1">
        <v>5.3063599999999997</v>
      </c>
      <c r="BD155" s="1">
        <v>4.9924600000000003</v>
      </c>
      <c r="BE155" s="1">
        <v>5.2076000000000002</v>
      </c>
      <c r="BF155" s="1">
        <v>5.65097</v>
      </c>
      <c r="BG155" s="1">
        <v>5.4655399999999998</v>
      </c>
      <c r="BH155" s="1">
        <v>5.3230700000000004</v>
      </c>
      <c r="BI155" s="1">
        <v>5.73414</v>
      </c>
      <c r="BJ155" s="1">
        <v>5.2693899999999996</v>
      </c>
      <c r="BK155" s="1">
        <v>5.3575999999999997</v>
      </c>
      <c r="BL155" s="1">
        <v>5.49803</v>
      </c>
      <c r="BM155" s="1">
        <v>5.5047199999999998</v>
      </c>
      <c r="BN155" s="1">
        <v>5.3991699999999998</v>
      </c>
      <c r="BO155" s="1">
        <v>5.4629799999999999</v>
      </c>
      <c r="BP155" s="1">
        <v>5.3072299999999997</v>
      </c>
      <c r="BQ155" s="1">
        <v>5.2967899999999997</v>
      </c>
      <c r="BR155" s="1">
        <v>5.3223500000000001</v>
      </c>
      <c r="BS155" s="1">
        <v>5.4313000000000002</v>
      </c>
      <c r="BT155" s="1">
        <v>5.2547100000000002</v>
      </c>
      <c r="BU155" s="1">
        <v>5.7065900000000003</v>
      </c>
      <c r="BV155" s="1">
        <v>5.43309</v>
      </c>
      <c r="BW155" s="1">
        <v>5.5417699999999996</v>
      </c>
      <c r="BX155" s="1">
        <v>5.2468300000000001</v>
      </c>
      <c r="BY155" s="1">
        <v>5.4501799999999996</v>
      </c>
      <c r="BZ155" s="1">
        <v>5.3509900000000004</v>
      </c>
      <c r="CA155" s="1">
        <v>5.2728599999999997</v>
      </c>
      <c r="CB155" s="1">
        <v>5.4837899999999999</v>
      </c>
      <c r="CC155" s="1">
        <v>5.33941</v>
      </c>
      <c r="CD155" s="1">
        <v>5.4001299999999999</v>
      </c>
      <c r="CE155" s="1">
        <v>5.1126699999999996</v>
      </c>
      <c r="CF155" s="1">
        <v>5.1907500000000004</v>
      </c>
      <c r="CG155" s="1">
        <v>5.5596100000000002</v>
      </c>
      <c r="CH155" s="1">
        <v>5.2656799999999997</v>
      </c>
      <c r="CI155" s="1">
        <v>5.3604000000000003</v>
      </c>
      <c r="CJ155" s="1">
        <v>5.2414399999999999</v>
      </c>
      <c r="CK155" s="1">
        <v>5.2840600000000002</v>
      </c>
      <c r="CL155" s="1">
        <v>5.3344399999999998</v>
      </c>
      <c r="CM155" s="1">
        <v>5.4538799999999998</v>
      </c>
      <c r="CN155" s="1">
        <v>5.3719999999999999</v>
      </c>
      <c r="CO155" s="1">
        <v>5.3660500000000004</v>
      </c>
      <c r="CP155" s="1">
        <v>5.4664599999999997</v>
      </c>
      <c r="CQ155" s="1">
        <v>5.3558399999999997</v>
      </c>
      <c r="CR155" s="1">
        <v>5.4068100000000001</v>
      </c>
      <c r="CS155" s="1">
        <v>5.4181400000000002</v>
      </c>
      <c r="CT155" s="1">
        <v>5.2841199999999997</v>
      </c>
      <c r="CU155" s="1">
        <v>5.3741500000000002</v>
      </c>
      <c r="CV155" s="1">
        <v>5.4583599999999999</v>
      </c>
      <c r="CW155" s="1">
        <v>5.74125</v>
      </c>
      <c r="CX155" s="1">
        <v>5.2759099999999997</v>
      </c>
      <c r="CY155" s="1">
        <v>5.4222900000000003</v>
      </c>
      <c r="CZ155" s="1">
        <v>5.1770100000000001</v>
      </c>
      <c r="DA155" s="1">
        <v>5.5719900000000004</v>
      </c>
      <c r="DB155" s="1">
        <v>5.4889999999999999</v>
      </c>
      <c r="DC155" s="1">
        <v>5.4637099999999998</v>
      </c>
      <c r="DD155" s="1">
        <v>5.5028800000000002</v>
      </c>
      <c r="DE155" s="1">
        <v>5.4267399999999997</v>
      </c>
      <c r="DF155" s="1">
        <v>5.2561499999999999</v>
      </c>
      <c r="DG155" s="1">
        <v>5.31576</v>
      </c>
      <c r="DH155" s="1">
        <v>5.2886800000000003</v>
      </c>
      <c r="DI155" s="1">
        <v>5.4927799999999998</v>
      </c>
      <c r="DJ155" s="1">
        <v>5.3544200000000002</v>
      </c>
      <c r="DK155" s="1">
        <v>5.3568199999999999</v>
      </c>
      <c r="DL155" s="1">
        <v>5.0880900000000002</v>
      </c>
      <c r="DM155" s="1">
        <v>5.1743899999999998</v>
      </c>
      <c r="DN155" s="1">
        <v>5.2152900000000004</v>
      </c>
      <c r="DO155" s="1">
        <v>5.3063200000000004</v>
      </c>
      <c r="DP155" s="1">
        <v>5.49397</v>
      </c>
      <c r="DQ155" s="1">
        <v>5.2943499999999997</v>
      </c>
      <c r="DR155" s="1">
        <v>5.3556499999999998</v>
      </c>
      <c r="DS155" s="1">
        <v>5.3299500000000002</v>
      </c>
      <c r="DT155" s="1">
        <v>5.4297899999999997</v>
      </c>
      <c r="DU155" s="1">
        <v>5.41181</v>
      </c>
      <c r="DV155" s="1">
        <v>5.8022400000000003</v>
      </c>
      <c r="DW155" s="1">
        <v>5.6105</v>
      </c>
      <c r="DX155" s="1">
        <v>5.4719499999999996</v>
      </c>
      <c r="DY155" s="1">
        <v>5.2991299999999999</v>
      </c>
      <c r="DZ155" s="1">
        <v>5.4223499999999998</v>
      </c>
      <c r="EA155" s="1">
        <v>5.25108</v>
      </c>
      <c r="EB155" s="1">
        <v>5.2431200000000002</v>
      </c>
      <c r="EC155" s="1">
        <v>5.5745800000000001</v>
      </c>
      <c r="ED155" s="1">
        <v>5.2929599999999999</v>
      </c>
      <c r="EE155" s="1">
        <v>5.3694899999999999</v>
      </c>
      <c r="EF155" s="1">
        <f>CORREL($J$2:$EE$2,J155:EE155)</f>
        <v>0.22448386417477484</v>
      </c>
      <c r="EG155" s="1">
        <f>TDIST((EF155*SQRT(126-2)/SQRT(1-(EF155*EF155))),126,2)</f>
        <v>1.148316609136095E-2</v>
      </c>
      <c r="EH155" s="1">
        <v>4.5203510000000002E-2</v>
      </c>
    </row>
    <row r="156" spans="1:138" x14ac:dyDescent="0.25">
      <c r="A156" s="1" t="s">
        <v>4</v>
      </c>
      <c r="B156" s="1">
        <v>22482095</v>
      </c>
      <c r="C156" s="1">
        <v>22488366</v>
      </c>
      <c r="D156" s="1">
        <v>17423631</v>
      </c>
      <c r="E156" s="1" t="s">
        <v>975</v>
      </c>
      <c r="F156" s="1" t="s">
        <v>974</v>
      </c>
      <c r="G156" s="1" t="s">
        <v>973</v>
      </c>
      <c r="H156" s="1" t="s">
        <v>972</v>
      </c>
      <c r="J156" s="1">
        <v>7.27142</v>
      </c>
      <c r="K156" s="1">
        <v>5.7515400000000003</v>
      </c>
      <c r="L156" s="1">
        <v>5.7686200000000003</v>
      </c>
      <c r="M156" s="1">
        <v>7.0085600000000001</v>
      </c>
      <c r="N156" s="1">
        <v>7.0716099999999997</v>
      </c>
      <c r="O156" s="1">
        <v>9.0838199999999993</v>
      </c>
      <c r="P156" s="1">
        <v>7.2370000000000001</v>
      </c>
      <c r="Q156" s="1">
        <v>6.1062700000000003</v>
      </c>
      <c r="R156" s="1">
        <v>5.8400499999999997</v>
      </c>
      <c r="S156" s="1">
        <v>6.9986300000000004</v>
      </c>
      <c r="T156" s="1">
        <v>7.4865000000000004</v>
      </c>
      <c r="U156" s="1">
        <v>9.0004200000000001</v>
      </c>
      <c r="V156" s="1">
        <v>7.4027200000000004</v>
      </c>
      <c r="W156" s="1">
        <v>5.7238800000000003</v>
      </c>
      <c r="X156" s="1">
        <v>7.1803400000000002</v>
      </c>
      <c r="Y156" s="1">
        <v>9.8968000000000007</v>
      </c>
      <c r="Z156" s="1">
        <v>8.0926600000000004</v>
      </c>
      <c r="AA156" s="1">
        <v>5.8989399999999996</v>
      </c>
      <c r="AB156" s="1">
        <v>7.3620999999999999</v>
      </c>
      <c r="AC156" s="1">
        <v>6.2160299999999999</v>
      </c>
      <c r="AD156" s="1">
        <v>5.9626900000000003</v>
      </c>
      <c r="AE156" s="1">
        <v>7.2267999999999999</v>
      </c>
      <c r="AF156" s="1">
        <v>6.0031499999999998</v>
      </c>
      <c r="AG156" s="1">
        <v>5.3058699999999996</v>
      </c>
      <c r="AH156" s="1">
        <v>5.8879799999999998</v>
      </c>
      <c r="AI156" s="1">
        <v>5.7183200000000003</v>
      </c>
      <c r="AJ156" s="1">
        <v>8.5584299999999995</v>
      </c>
      <c r="AK156" s="1">
        <v>5.5619699999999996</v>
      </c>
      <c r="AL156" s="1">
        <v>7.27874</v>
      </c>
      <c r="AM156" s="1">
        <v>5.6531099999999999</v>
      </c>
      <c r="AN156" s="1">
        <v>8.6902399999999993</v>
      </c>
      <c r="AO156" s="1">
        <v>6.2008200000000002</v>
      </c>
      <c r="AP156" s="1">
        <v>6.9808300000000001</v>
      </c>
      <c r="AQ156" s="1">
        <v>8.5938800000000004</v>
      </c>
      <c r="AR156" s="1">
        <v>7.4382000000000001</v>
      </c>
      <c r="AS156" s="1">
        <v>8.7602499999999992</v>
      </c>
      <c r="AT156" s="1">
        <v>7.7467699999999997</v>
      </c>
      <c r="AU156" s="1">
        <v>9.1438000000000006</v>
      </c>
      <c r="AV156" s="1">
        <v>5.3288399999999996</v>
      </c>
      <c r="AW156" s="1">
        <v>5.8357299999999999</v>
      </c>
      <c r="AX156" s="1">
        <v>9.1004400000000008</v>
      </c>
      <c r="AY156" s="1">
        <v>7.2440199999999999</v>
      </c>
      <c r="AZ156" s="1">
        <v>8.9305599999999998</v>
      </c>
      <c r="BA156" s="1">
        <v>6.2649400000000002</v>
      </c>
      <c r="BB156" s="1">
        <v>6.7453099999999999</v>
      </c>
      <c r="BC156" s="1">
        <v>7.6766399999999999</v>
      </c>
      <c r="BD156" s="1">
        <v>5.4519099999999998</v>
      </c>
      <c r="BE156" s="1">
        <v>8.3239099999999997</v>
      </c>
      <c r="BF156" s="1">
        <v>6.45716</v>
      </c>
      <c r="BG156" s="1">
        <v>6.5865099999999996</v>
      </c>
      <c r="BH156" s="1">
        <v>7.2289300000000001</v>
      </c>
      <c r="BI156" s="1">
        <v>7.3031899999999998</v>
      </c>
      <c r="BJ156" s="1">
        <v>6.0768500000000003</v>
      </c>
      <c r="BK156" s="1">
        <v>7.1799200000000001</v>
      </c>
      <c r="BL156" s="1">
        <v>5.4810499999999998</v>
      </c>
      <c r="BM156" s="1">
        <v>6.9869199999999996</v>
      </c>
      <c r="BN156" s="1">
        <v>6.9823700000000004</v>
      </c>
      <c r="BO156" s="1">
        <v>7.6137199999999998</v>
      </c>
      <c r="BP156" s="1">
        <v>5.8566599999999998</v>
      </c>
      <c r="BQ156" s="1">
        <v>5.8418099999999997</v>
      </c>
      <c r="BR156" s="1">
        <v>5.9891300000000003</v>
      </c>
      <c r="BS156" s="1">
        <v>7.1369199999999999</v>
      </c>
      <c r="BT156" s="1">
        <v>7.0900400000000001</v>
      </c>
      <c r="BU156" s="1">
        <v>5.5524699999999996</v>
      </c>
      <c r="BV156" s="1">
        <v>7.2140000000000004</v>
      </c>
      <c r="BW156" s="1">
        <v>8.0710200000000007</v>
      </c>
      <c r="BX156" s="1">
        <v>6.4289399999999999</v>
      </c>
      <c r="BY156" s="1">
        <v>6.5110299999999999</v>
      </c>
      <c r="BZ156" s="1">
        <v>5.79521</v>
      </c>
      <c r="CA156" s="1">
        <v>7.3014599999999996</v>
      </c>
      <c r="CB156" s="1">
        <v>7.8123899999999997</v>
      </c>
      <c r="CC156" s="1">
        <v>8.8636199999999992</v>
      </c>
      <c r="CD156" s="1">
        <v>7.1969000000000003</v>
      </c>
      <c r="CE156" s="1">
        <v>9.0956200000000003</v>
      </c>
      <c r="CF156" s="1">
        <v>5.9397000000000002</v>
      </c>
      <c r="CG156" s="1">
        <v>9.0974199999999996</v>
      </c>
      <c r="CH156" s="1">
        <v>7.3109900000000003</v>
      </c>
      <c r="CI156" s="1">
        <v>7.2130000000000001</v>
      </c>
      <c r="CJ156" s="1">
        <v>5.6991300000000003</v>
      </c>
      <c r="CK156" s="1">
        <v>8.4127500000000008</v>
      </c>
      <c r="CL156" s="1">
        <v>8.3335299999999997</v>
      </c>
      <c r="CM156" s="1">
        <v>6.0428800000000003</v>
      </c>
      <c r="CN156" s="1">
        <v>8.6784099999999995</v>
      </c>
      <c r="CO156" s="1">
        <v>8.2787299999999995</v>
      </c>
      <c r="CP156" s="1">
        <v>9.0483200000000004</v>
      </c>
      <c r="CQ156" s="1">
        <v>9.0530299999999997</v>
      </c>
      <c r="CR156" s="1">
        <v>8.6386500000000002</v>
      </c>
      <c r="CS156" s="1">
        <v>7.1019399999999999</v>
      </c>
      <c r="CT156" s="1">
        <v>7.4591900000000004</v>
      </c>
      <c r="CU156" s="1">
        <v>6.4566699999999999</v>
      </c>
      <c r="CV156" s="1">
        <v>7.8320499999999997</v>
      </c>
      <c r="CW156" s="1">
        <v>6.0795399999999997</v>
      </c>
      <c r="CX156" s="1">
        <v>6.6914100000000003</v>
      </c>
      <c r="CY156" s="1">
        <v>7.9269600000000002</v>
      </c>
      <c r="CZ156" s="1">
        <v>9.0345300000000002</v>
      </c>
      <c r="DA156" s="1">
        <v>7.8952600000000004</v>
      </c>
      <c r="DB156" s="1">
        <v>6.4574499999999997</v>
      </c>
      <c r="DC156" s="1">
        <v>7.3216200000000002</v>
      </c>
      <c r="DD156" s="1">
        <v>5.6443599999999998</v>
      </c>
      <c r="DE156" s="1">
        <v>6.8626100000000001</v>
      </c>
      <c r="DF156" s="1">
        <v>5.5726100000000001</v>
      </c>
      <c r="DG156" s="1">
        <v>8.1707400000000003</v>
      </c>
      <c r="DH156" s="1">
        <v>6.14025</v>
      </c>
      <c r="DI156" s="1">
        <v>9.0909200000000006</v>
      </c>
      <c r="DJ156" s="1">
        <v>5.91486</v>
      </c>
      <c r="DK156" s="1">
        <v>7.77501</v>
      </c>
      <c r="DL156" s="1">
        <v>6.1594800000000003</v>
      </c>
      <c r="DM156" s="1">
        <v>7.4640700000000004</v>
      </c>
      <c r="DN156" s="1">
        <v>7.0912100000000002</v>
      </c>
      <c r="DO156" s="1">
        <v>7.28315</v>
      </c>
      <c r="DP156" s="1">
        <v>6.1827100000000002</v>
      </c>
      <c r="DQ156" s="1">
        <v>6.3520599999999998</v>
      </c>
      <c r="DR156" s="1">
        <v>6.4912099999999997</v>
      </c>
      <c r="DS156" s="1">
        <v>7.0602999999999998</v>
      </c>
      <c r="DT156" s="1">
        <v>7.9890999999999996</v>
      </c>
      <c r="DU156" s="1">
        <v>8.1012299999999993</v>
      </c>
      <c r="DV156" s="1">
        <v>5.6478599999999997</v>
      </c>
      <c r="DW156" s="1">
        <v>5.77942</v>
      </c>
      <c r="DX156" s="1">
        <v>6.6231499999999999</v>
      </c>
      <c r="DY156" s="1">
        <v>5.3816899999999999</v>
      </c>
      <c r="DZ156" s="1">
        <v>7.9872800000000002</v>
      </c>
      <c r="EA156" s="1">
        <v>8.6819199999999999</v>
      </c>
      <c r="EB156" s="1">
        <v>6.0106099999999998</v>
      </c>
      <c r="EC156" s="1">
        <v>7.9108299999999998</v>
      </c>
      <c r="ED156" s="1">
        <v>7.5987600000000004</v>
      </c>
      <c r="EE156" s="1">
        <v>7.1531700000000003</v>
      </c>
      <c r="EF156" s="1">
        <f>CORREL($J$2:$EE$2,J156:EE156)</f>
        <v>-0.22385222428162932</v>
      </c>
      <c r="EG156" s="1">
        <f>TDIST(-(EF156*SQRT(126-2)/SQRT(1-(EF156*EF156))),126,2)</f>
        <v>1.1724161698556465E-2</v>
      </c>
      <c r="EH156" s="1">
        <v>4.5886290000000003E-2</v>
      </c>
    </row>
    <row r="157" spans="1:138" x14ac:dyDescent="0.25">
      <c r="A157" s="1" t="s">
        <v>4</v>
      </c>
      <c r="B157" s="1">
        <v>41517691</v>
      </c>
      <c r="C157" s="1">
        <v>41569538</v>
      </c>
      <c r="D157" s="1">
        <v>17424263</v>
      </c>
      <c r="E157" s="1" t="s">
        <v>971</v>
      </c>
      <c r="F157" s="1" t="s">
        <v>970</v>
      </c>
      <c r="G157" s="1" t="s">
        <v>969</v>
      </c>
      <c r="H157" s="1" t="s">
        <v>968</v>
      </c>
      <c r="J157" s="1">
        <v>7.8392400000000002</v>
      </c>
      <c r="K157" s="1">
        <v>8.27576</v>
      </c>
      <c r="L157" s="1">
        <v>7.4955699999999998</v>
      </c>
      <c r="M157" s="1">
        <v>7.5207800000000002</v>
      </c>
      <c r="N157" s="1">
        <v>7.61402</v>
      </c>
      <c r="O157" s="1">
        <v>8.2866700000000009</v>
      </c>
      <c r="P157" s="1">
        <v>7.7476000000000003</v>
      </c>
      <c r="Q157" s="1">
        <v>6.62967</v>
      </c>
      <c r="R157" s="1">
        <v>6.6965300000000001</v>
      </c>
      <c r="S157" s="1">
        <v>7.9057700000000004</v>
      </c>
      <c r="T157" s="1">
        <v>7.8163900000000002</v>
      </c>
      <c r="U157" s="1">
        <v>8.0586800000000007</v>
      </c>
      <c r="V157" s="1">
        <v>7.6418900000000001</v>
      </c>
      <c r="W157" s="1">
        <v>7.8051899999999996</v>
      </c>
      <c r="X157" s="1">
        <v>8.15503</v>
      </c>
      <c r="Y157" s="1">
        <v>8.1931200000000004</v>
      </c>
      <c r="Z157" s="1">
        <v>7.7911999999999999</v>
      </c>
      <c r="AA157" s="1">
        <v>8.1099300000000003</v>
      </c>
      <c r="AB157" s="1">
        <v>7.7787499999999996</v>
      </c>
      <c r="AC157" s="1">
        <v>8.0352700000000006</v>
      </c>
      <c r="AD157" s="1">
        <v>6.4559699999999998</v>
      </c>
      <c r="AE157" s="1">
        <v>8.1526700000000005</v>
      </c>
      <c r="AF157" s="1">
        <v>7.5558399999999999</v>
      </c>
      <c r="AG157" s="1">
        <v>6.4869199999999996</v>
      </c>
      <c r="AH157" s="1">
        <v>8.0791400000000007</v>
      </c>
      <c r="AI157" s="1">
        <v>8.2664500000000007</v>
      </c>
      <c r="AJ157" s="1">
        <v>6.3618499999999996</v>
      </c>
      <c r="AK157" s="1">
        <v>7.7703600000000002</v>
      </c>
      <c r="AL157" s="1">
        <v>7.8468099999999996</v>
      </c>
      <c r="AM157" s="1">
        <v>6.6502699999999999</v>
      </c>
      <c r="AN157" s="1">
        <v>7.4500099999999998</v>
      </c>
      <c r="AO157" s="1">
        <v>8.1987699999999997</v>
      </c>
      <c r="AP157" s="1">
        <v>7.7005800000000004</v>
      </c>
      <c r="AQ157" s="1">
        <v>7.72898</v>
      </c>
      <c r="AR157" s="1">
        <v>8.07498</v>
      </c>
      <c r="AS157" s="1">
        <v>7.7380599999999999</v>
      </c>
      <c r="AT157" s="1">
        <v>7.1477000000000004</v>
      </c>
      <c r="AU157" s="1">
        <v>7.7751599999999996</v>
      </c>
      <c r="AV157" s="1">
        <v>7.9388100000000001</v>
      </c>
      <c r="AW157" s="1">
        <v>8.3529599999999995</v>
      </c>
      <c r="AX157" s="1">
        <v>8.2857299999999992</v>
      </c>
      <c r="AY157" s="1">
        <v>8.0033999999999992</v>
      </c>
      <c r="AZ157" s="1">
        <v>7.8085399999999998</v>
      </c>
      <c r="BA157" s="1">
        <v>7.6469699999999996</v>
      </c>
      <c r="BB157" s="1">
        <v>7.3515499999999996</v>
      </c>
      <c r="BC157" s="1">
        <v>7.5562500000000004</v>
      </c>
      <c r="BD157" s="1">
        <v>7.9549300000000001</v>
      </c>
      <c r="BE157" s="1">
        <v>8.0862400000000001</v>
      </c>
      <c r="BF157" s="1">
        <v>7.5948200000000003</v>
      </c>
      <c r="BG157" s="1">
        <v>7.9912999999999998</v>
      </c>
      <c r="BH157" s="1">
        <v>7.1193299999999997</v>
      </c>
      <c r="BI157" s="1">
        <v>8.1639199999999992</v>
      </c>
      <c r="BJ157" s="1">
        <v>8.1202000000000005</v>
      </c>
      <c r="BK157" s="1">
        <v>7.9854000000000003</v>
      </c>
      <c r="BL157" s="1">
        <v>7.7957200000000002</v>
      </c>
      <c r="BM157" s="1">
        <v>8.2716799999999999</v>
      </c>
      <c r="BN157" s="1">
        <v>8.0208999999999993</v>
      </c>
      <c r="BO157" s="1">
        <v>7.8013300000000001</v>
      </c>
      <c r="BP157" s="1">
        <v>8.0425000000000004</v>
      </c>
      <c r="BQ157" s="1">
        <v>7.8353000000000002</v>
      </c>
      <c r="BR157" s="1">
        <v>7.8755800000000002</v>
      </c>
      <c r="BS157" s="1">
        <v>7.7916600000000003</v>
      </c>
      <c r="BT157" s="1">
        <v>7.4841199999999999</v>
      </c>
      <c r="BU157" s="1">
        <v>8.2167300000000001</v>
      </c>
      <c r="BV157" s="1">
        <v>8.21007</v>
      </c>
      <c r="BW157" s="1">
        <v>7.9749499999999998</v>
      </c>
      <c r="BX157" s="1">
        <v>6.9642900000000001</v>
      </c>
      <c r="BY157" s="1">
        <v>7.2889499999999998</v>
      </c>
      <c r="BZ157" s="1">
        <v>8.5028500000000005</v>
      </c>
      <c r="CA157" s="1">
        <v>7.9498100000000003</v>
      </c>
      <c r="CB157" s="1">
        <v>7.7059800000000003</v>
      </c>
      <c r="CC157" s="1">
        <v>7.92462</v>
      </c>
      <c r="CD157" s="1">
        <v>7.9259199999999996</v>
      </c>
      <c r="CE157" s="1">
        <v>7.4557200000000003</v>
      </c>
      <c r="CF157" s="1">
        <v>7.7156500000000001</v>
      </c>
      <c r="CG157" s="1">
        <v>8.0065000000000008</v>
      </c>
      <c r="CH157" s="1">
        <v>8.2881499999999999</v>
      </c>
      <c r="CI157" s="1">
        <v>8.1250800000000005</v>
      </c>
      <c r="CJ157" s="1">
        <v>8.2004699999999993</v>
      </c>
      <c r="CK157" s="1">
        <v>7.6933299999999996</v>
      </c>
      <c r="CL157" s="1">
        <v>7.9352099999999997</v>
      </c>
      <c r="CM157" s="1">
        <v>6.8964299999999996</v>
      </c>
      <c r="CN157" s="1">
        <v>8.1878899999999994</v>
      </c>
      <c r="CO157" s="1">
        <v>7.4403800000000002</v>
      </c>
      <c r="CP157" s="1">
        <v>7.5814000000000004</v>
      </c>
      <c r="CQ157" s="1">
        <v>7.6782399999999997</v>
      </c>
      <c r="CR157" s="1">
        <v>7.2925800000000001</v>
      </c>
      <c r="CS157" s="1">
        <v>7.8403099999999997</v>
      </c>
      <c r="CT157" s="1">
        <v>7.7145299999999999</v>
      </c>
      <c r="CU157" s="1">
        <v>7.8300599999999996</v>
      </c>
      <c r="CV157" s="1">
        <v>7.8225800000000003</v>
      </c>
      <c r="CW157" s="1">
        <v>7.2765500000000003</v>
      </c>
      <c r="CX157" s="1">
        <v>7.9927700000000002</v>
      </c>
      <c r="CY157" s="1">
        <v>7.7897299999999996</v>
      </c>
      <c r="CZ157" s="1">
        <v>7.9877900000000004</v>
      </c>
      <c r="DA157" s="1">
        <v>8.6830800000000004</v>
      </c>
      <c r="DB157" s="1">
        <v>7.8233300000000003</v>
      </c>
      <c r="DC157" s="1">
        <v>8.0021900000000006</v>
      </c>
      <c r="DD157" s="1">
        <v>7.6258100000000004</v>
      </c>
      <c r="DE157" s="1">
        <v>7.5048700000000004</v>
      </c>
      <c r="DF157" s="1">
        <v>8.0227900000000005</v>
      </c>
      <c r="DG157" s="1">
        <v>7.7551500000000004</v>
      </c>
      <c r="DH157" s="1">
        <v>7.7774700000000001</v>
      </c>
      <c r="DI157" s="1">
        <v>7.7526400000000004</v>
      </c>
      <c r="DJ157" s="1">
        <v>8.3009199999999996</v>
      </c>
      <c r="DK157" s="1">
        <v>7.6969700000000003</v>
      </c>
      <c r="DL157" s="1">
        <v>7.2962300000000004</v>
      </c>
      <c r="DM157" s="1">
        <v>7.6935599999999997</v>
      </c>
      <c r="DN157" s="1">
        <v>8.0045699999999993</v>
      </c>
      <c r="DO157" s="1">
        <v>8.06297</v>
      </c>
      <c r="DP157" s="1">
        <v>7.3544799999999997</v>
      </c>
      <c r="DQ157" s="1">
        <v>7.4437600000000002</v>
      </c>
      <c r="DR157" s="1">
        <v>7.63185</v>
      </c>
      <c r="DS157" s="1">
        <v>7.0851300000000004</v>
      </c>
      <c r="DT157" s="1">
        <v>7.9485200000000003</v>
      </c>
      <c r="DU157" s="1">
        <v>7.9800500000000003</v>
      </c>
      <c r="DV157" s="1">
        <v>6.3349900000000003</v>
      </c>
      <c r="DW157" s="1">
        <v>7.9173600000000004</v>
      </c>
      <c r="DX157" s="1">
        <v>7.5407500000000001</v>
      </c>
      <c r="DY157" s="1">
        <v>8.0304300000000008</v>
      </c>
      <c r="DZ157" s="1">
        <v>8.1913900000000002</v>
      </c>
      <c r="EA157" s="1">
        <v>7.9963499999999996</v>
      </c>
      <c r="EB157" s="1">
        <v>7.7465400000000004</v>
      </c>
      <c r="EC157" s="1">
        <v>7.5478899999999998</v>
      </c>
      <c r="ED157" s="1">
        <v>7.70106</v>
      </c>
      <c r="EE157" s="1">
        <v>7.9224500000000004</v>
      </c>
      <c r="EF157" s="1">
        <f>CORREL($J$2:$EE$2,J157:EE157)</f>
        <v>-0.22294417804745795</v>
      </c>
      <c r="EG157" s="1">
        <f>TDIST(-(EF157*SQRT(126-2)/SQRT(1-(EF157*EF157))),126,2)</f>
        <v>1.2078377965273423E-2</v>
      </c>
      <c r="EH157" s="1">
        <v>4.6734270000000001E-2</v>
      </c>
    </row>
    <row r="158" spans="1:138" x14ac:dyDescent="0.25">
      <c r="A158" s="1" t="s">
        <v>4</v>
      </c>
      <c r="B158" s="1">
        <v>43531513</v>
      </c>
      <c r="C158" s="1">
        <v>43562691</v>
      </c>
      <c r="D158" s="1">
        <v>17424674</v>
      </c>
      <c r="E158" s="1" t="s">
        <v>967</v>
      </c>
      <c r="F158" s="1" t="s">
        <v>966</v>
      </c>
      <c r="G158" s="1" t="s">
        <v>965</v>
      </c>
      <c r="H158" s="1" t="s">
        <v>964</v>
      </c>
      <c r="J158" s="1">
        <v>9.0725599999999993</v>
      </c>
      <c r="K158" s="1">
        <v>8.8827099999999994</v>
      </c>
      <c r="L158" s="1">
        <v>8.0681999999999992</v>
      </c>
      <c r="M158" s="1">
        <v>8.40822</v>
      </c>
      <c r="N158" s="1">
        <v>9.3148599999999995</v>
      </c>
      <c r="O158" s="1">
        <v>8.6355599999999999</v>
      </c>
      <c r="P158" s="1">
        <v>8.6256199999999996</v>
      </c>
      <c r="Q158" s="1">
        <v>9.90761</v>
      </c>
      <c r="R158" s="1">
        <v>9.6120999999999999</v>
      </c>
      <c r="S158" s="1">
        <v>9.2253699999999998</v>
      </c>
      <c r="T158" s="1">
        <v>8.8465500000000006</v>
      </c>
      <c r="U158" s="1">
        <v>8.6445699999999999</v>
      </c>
      <c r="V158" s="1">
        <v>8.6394699999999993</v>
      </c>
      <c r="W158" s="1">
        <v>8.5158900000000006</v>
      </c>
      <c r="X158" s="1">
        <v>8.9087099999999992</v>
      </c>
      <c r="Y158" s="1">
        <v>8.7679799999999997</v>
      </c>
      <c r="Z158" s="1">
        <v>8.0231399999999997</v>
      </c>
      <c r="AA158" s="1">
        <v>9.1740399999999998</v>
      </c>
      <c r="AB158" s="1">
        <v>8.6053599999999992</v>
      </c>
      <c r="AC158" s="1">
        <v>9.7303599999999992</v>
      </c>
      <c r="AD158" s="1">
        <v>9.6207999999999991</v>
      </c>
      <c r="AE158" s="1">
        <v>8.9169</v>
      </c>
      <c r="AF158" s="1">
        <v>9.1905999999999999</v>
      </c>
      <c r="AG158" s="1">
        <v>9.4304600000000001</v>
      </c>
      <c r="AH158" s="1">
        <v>8.85304</v>
      </c>
      <c r="AI158" s="1">
        <v>8.7146100000000004</v>
      </c>
      <c r="AJ158" s="1">
        <v>8.1806999999999999</v>
      </c>
      <c r="AK158" s="1">
        <v>8.7952999999999992</v>
      </c>
      <c r="AL158" s="1">
        <v>8.3339300000000005</v>
      </c>
      <c r="AM158" s="1">
        <v>9.4528700000000008</v>
      </c>
      <c r="AN158" s="1">
        <v>8.7039500000000007</v>
      </c>
      <c r="AO158" s="1">
        <v>8.5252300000000005</v>
      </c>
      <c r="AP158" s="1">
        <v>8.4038500000000003</v>
      </c>
      <c r="AQ158" s="1">
        <v>8.9258400000000009</v>
      </c>
      <c r="AR158" s="1">
        <v>8.1127900000000004</v>
      </c>
      <c r="AS158" s="1">
        <v>8.4810199999999991</v>
      </c>
      <c r="AT158" s="1">
        <v>8.3200099999999999</v>
      </c>
      <c r="AU158" s="1">
        <v>8.0021500000000003</v>
      </c>
      <c r="AV158" s="1">
        <v>8.3279099999999993</v>
      </c>
      <c r="AW158" s="1">
        <v>8.7956400000000006</v>
      </c>
      <c r="AX158" s="1">
        <v>8.2493999999999996</v>
      </c>
      <c r="AY158" s="1">
        <v>8.2932699999999997</v>
      </c>
      <c r="AZ158" s="1">
        <v>8.8235100000000006</v>
      </c>
      <c r="BA158" s="1">
        <v>8.7640600000000006</v>
      </c>
      <c r="BB158" s="1">
        <v>9.9772300000000005</v>
      </c>
      <c r="BC158" s="1">
        <v>9.6259700000000006</v>
      </c>
      <c r="BD158" s="1">
        <v>9.0110700000000001</v>
      </c>
      <c r="BE158" s="1">
        <v>8.7710000000000008</v>
      </c>
      <c r="BF158" s="1">
        <v>7.8743400000000001</v>
      </c>
      <c r="BG158" s="1">
        <v>8.8020300000000002</v>
      </c>
      <c r="BH158" s="1">
        <v>8.2033299999999993</v>
      </c>
      <c r="BI158" s="1">
        <v>8.6517599999999995</v>
      </c>
      <c r="BJ158" s="1">
        <v>8.9577200000000001</v>
      </c>
      <c r="BK158" s="1">
        <v>8.5100899999999999</v>
      </c>
      <c r="BL158" s="1">
        <v>8.4911799999999999</v>
      </c>
      <c r="BM158" s="1">
        <v>8.7545900000000003</v>
      </c>
      <c r="BN158" s="1">
        <v>8.8687000000000005</v>
      </c>
      <c r="BO158" s="1">
        <v>8.5421700000000005</v>
      </c>
      <c r="BP158" s="1">
        <v>8.7962299999999995</v>
      </c>
      <c r="BQ158" s="1">
        <v>8.4539799999999996</v>
      </c>
      <c r="BR158" s="1">
        <v>8.99742</v>
      </c>
      <c r="BS158" s="1">
        <v>8.6134900000000005</v>
      </c>
      <c r="BT158" s="1">
        <v>8.6124200000000002</v>
      </c>
      <c r="BU158" s="1">
        <v>9.0517900000000004</v>
      </c>
      <c r="BV158" s="1">
        <v>8.2976299999999998</v>
      </c>
      <c r="BW158" s="1">
        <v>8.1561500000000002</v>
      </c>
      <c r="BX158" s="1">
        <v>10.0153</v>
      </c>
      <c r="BY158" s="1">
        <v>8.5340399999999992</v>
      </c>
      <c r="BZ158" s="1">
        <v>9.0591899999999992</v>
      </c>
      <c r="CA158" s="1">
        <v>8.8774099999999994</v>
      </c>
      <c r="CB158" s="1">
        <v>8.4552200000000006</v>
      </c>
      <c r="CC158" s="1">
        <v>8.0783100000000001</v>
      </c>
      <c r="CD158" s="1">
        <v>8.4170599999999993</v>
      </c>
      <c r="CE158" s="1">
        <v>8.3315199999999994</v>
      </c>
      <c r="CF158" s="1">
        <v>8.6726700000000001</v>
      </c>
      <c r="CG158" s="1">
        <v>8.6872699999999998</v>
      </c>
      <c r="CH158" s="1">
        <v>8.2710799999999995</v>
      </c>
      <c r="CI158" s="1">
        <v>8.5776000000000003</v>
      </c>
      <c r="CJ158" s="1">
        <v>8.8989100000000008</v>
      </c>
      <c r="CK158" s="1">
        <v>8.7053499999999993</v>
      </c>
      <c r="CL158" s="1">
        <v>9.0291899999999998</v>
      </c>
      <c r="CM158" s="1">
        <v>9.9402100000000004</v>
      </c>
      <c r="CN158" s="1">
        <v>8.6593499999999999</v>
      </c>
      <c r="CO158" s="1">
        <v>8.1127900000000004</v>
      </c>
      <c r="CP158" s="1">
        <v>8.4575999999999993</v>
      </c>
      <c r="CQ158" s="1">
        <v>8.6089199999999995</v>
      </c>
      <c r="CR158" s="1">
        <v>8.40733</v>
      </c>
      <c r="CS158" s="1">
        <v>8.6728400000000008</v>
      </c>
      <c r="CT158" s="1">
        <v>8.0980299999999996</v>
      </c>
      <c r="CU158" s="1">
        <v>9.6119400000000006</v>
      </c>
      <c r="CV158" s="1">
        <v>8.5161899999999999</v>
      </c>
      <c r="CW158" s="1">
        <v>9.6665299999999998</v>
      </c>
      <c r="CX158" s="1">
        <v>9.1245700000000003</v>
      </c>
      <c r="CY158" s="1">
        <v>8.4894300000000005</v>
      </c>
      <c r="CZ158" s="1">
        <v>8.7244299999999999</v>
      </c>
      <c r="DA158" s="1">
        <v>8.8641699999999997</v>
      </c>
      <c r="DB158" s="1">
        <v>8.53247</v>
      </c>
      <c r="DC158" s="1">
        <v>8.3790800000000001</v>
      </c>
      <c r="DD158" s="1">
        <v>8.6994100000000003</v>
      </c>
      <c r="DE158" s="1">
        <v>8.1999999999999993</v>
      </c>
      <c r="DF158" s="1">
        <v>9.0774799999999995</v>
      </c>
      <c r="DG158" s="1">
        <v>8.2564299999999999</v>
      </c>
      <c r="DH158" s="1">
        <v>8.7156400000000005</v>
      </c>
      <c r="DI158" s="1">
        <v>8.4337300000000006</v>
      </c>
      <c r="DJ158" s="1">
        <v>9.2460699999999996</v>
      </c>
      <c r="DK158" s="1">
        <v>8.6455800000000007</v>
      </c>
      <c r="DL158" s="1">
        <v>9.0371100000000002</v>
      </c>
      <c r="DM158" s="1">
        <v>8.5699699999999996</v>
      </c>
      <c r="DN158" s="1">
        <v>8.8488600000000002</v>
      </c>
      <c r="DO158" s="1">
        <v>8.4648199999999996</v>
      </c>
      <c r="DP158" s="1">
        <v>8.8922600000000003</v>
      </c>
      <c r="DQ158" s="1">
        <v>8.5883800000000008</v>
      </c>
      <c r="DR158" s="1">
        <v>8.4317399999999996</v>
      </c>
      <c r="DS158" s="1">
        <v>8.6657299999999999</v>
      </c>
      <c r="DT158" s="1">
        <v>8.6315899999999992</v>
      </c>
      <c r="DU158" s="1">
        <v>8.6623800000000006</v>
      </c>
      <c r="DV158" s="1">
        <v>9.5058299999999996</v>
      </c>
      <c r="DW158" s="1">
        <v>9.4169999999999998</v>
      </c>
      <c r="DX158" s="1">
        <v>8.1082400000000003</v>
      </c>
      <c r="DY158" s="1">
        <v>8.62073</v>
      </c>
      <c r="DZ158" s="1">
        <v>8.5776800000000009</v>
      </c>
      <c r="EA158" s="1">
        <v>8.4979800000000001</v>
      </c>
      <c r="EB158" s="1">
        <v>8.5738699999999994</v>
      </c>
      <c r="EC158" s="1">
        <v>8.2522900000000003</v>
      </c>
      <c r="ED158" s="1">
        <v>8.3526399999999992</v>
      </c>
      <c r="EE158" s="1">
        <v>8.7792600000000007</v>
      </c>
      <c r="EF158" s="1">
        <f>CORREL($J$2:$EE$2,J158:EE158)</f>
        <v>0.2228112821721549</v>
      </c>
      <c r="EG158" s="1">
        <f>TDIST((EF158*SQRT(126-2)/SQRT(1-(EF158*EF158))),126,2)</f>
        <v>1.213099693152594E-2</v>
      </c>
      <c r="EH158" s="1">
        <v>4.6884469999999998E-2</v>
      </c>
    </row>
    <row r="159" spans="1:138" x14ac:dyDescent="0.25">
      <c r="A159" s="1" t="s">
        <v>4</v>
      </c>
      <c r="B159" s="1">
        <v>43631935</v>
      </c>
      <c r="C159" s="1">
        <v>43651244</v>
      </c>
      <c r="D159" s="1">
        <v>17413403</v>
      </c>
      <c r="E159" s="1" t="s">
        <v>963</v>
      </c>
      <c r="F159" s="1" t="s">
        <v>962</v>
      </c>
      <c r="G159" s="1" t="s">
        <v>961</v>
      </c>
      <c r="H159" s="1" t="s">
        <v>960</v>
      </c>
      <c r="J159" s="1">
        <v>7.7197500000000003</v>
      </c>
      <c r="K159" s="1">
        <v>10.126200000000001</v>
      </c>
      <c r="L159" s="1">
        <v>7.7216500000000003</v>
      </c>
      <c r="M159" s="1">
        <v>8.0350400000000004</v>
      </c>
      <c r="N159" s="1">
        <v>8.5954599999999992</v>
      </c>
      <c r="O159" s="1">
        <v>7.6106699999999998</v>
      </c>
      <c r="P159" s="1">
        <v>9.9197100000000002</v>
      </c>
      <c r="Q159" s="1">
        <v>7.0720999999999998</v>
      </c>
      <c r="R159" s="1">
        <v>6.71678</v>
      </c>
      <c r="S159" s="1">
        <v>9.6670800000000003</v>
      </c>
      <c r="T159" s="1">
        <v>7.2177300000000004</v>
      </c>
      <c r="U159" s="1">
        <v>7.4093799999999996</v>
      </c>
      <c r="V159" s="1">
        <v>7.7496600000000004</v>
      </c>
      <c r="W159" s="1">
        <v>8.2126400000000004</v>
      </c>
      <c r="X159" s="1">
        <v>9.0049799999999998</v>
      </c>
      <c r="Y159" s="1">
        <v>9.2978299999999994</v>
      </c>
      <c r="Z159" s="1">
        <v>7.9658100000000003</v>
      </c>
      <c r="AA159" s="1">
        <v>9.0858399999999993</v>
      </c>
      <c r="AB159" s="1">
        <v>9.4727999999999994</v>
      </c>
      <c r="AC159" s="1">
        <v>10.174899999999999</v>
      </c>
      <c r="AD159" s="1">
        <v>6.3200399999999997</v>
      </c>
      <c r="AE159" s="1">
        <v>7.7011700000000003</v>
      </c>
      <c r="AF159" s="1">
        <v>10.243399999999999</v>
      </c>
      <c r="AG159" s="1">
        <v>6.8153300000000003</v>
      </c>
      <c r="AH159" s="1">
        <v>9.9062000000000001</v>
      </c>
      <c r="AI159" s="1">
        <v>10.574299999999999</v>
      </c>
      <c r="AJ159" s="1">
        <v>9.2250200000000007</v>
      </c>
      <c r="AK159" s="1">
        <v>10.384399999999999</v>
      </c>
      <c r="AL159" s="1">
        <v>9.9771999999999998</v>
      </c>
      <c r="AM159" s="1">
        <v>6.8711500000000001</v>
      </c>
      <c r="AN159" s="1">
        <v>8.4505400000000002</v>
      </c>
      <c r="AO159" s="1">
        <v>9.1254799999999996</v>
      </c>
      <c r="AP159" s="1">
        <v>8.1508199999999995</v>
      </c>
      <c r="AQ159" s="1">
        <v>8.7777600000000007</v>
      </c>
      <c r="AR159" s="1">
        <v>8.8114500000000007</v>
      </c>
      <c r="AS159" s="1">
        <v>7.8206300000000004</v>
      </c>
      <c r="AT159" s="1">
        <v>10.685600000000001</v>
      </c>
      <c r="AU159" s="1">
        <v>9.1680499999999991</v>
      </c>
      <c r="AV159" s="1">
        <v>10.988799999999999</v>
      </c>
      <c r="AW159" s="1">
        <v>10.895099999999999</v>
      </c>
      <c r="AX159" s="1">
        <v>8.3622200000000007</v>
      </c>
      <c r="AY159" s="1">
        <v>9.6335899999999999</v>
      </c>
      <c r="AZ159" s="1">
        <v>8.7361599999999999</v>
      </c>
      <c r="BA159" s="1">
        <v>7.6222300000000001</v>
      </c>
      <c r="BB159" s="1">
        <v>7.8081100000000001</v>
      </c>
      <c r="BC159" s="1">
        <v>8.2510600000000007</v>
      </c>
      <c r="BD159" s="1">
        <v>9.6918500000000005</v>
      </c>
      <c r="BE159" s="1">
        <v>8.2825299999999995</v>
      </c>
      <c r="BF159" s="1">
        <v>8.25441</v>
      </c>
      <c r="BG159" s="1">
        <v>9.5528200000000005</v>
      </c>
      <c r="BH159" s="1">
        <v>7.34361</v>
      </c>
      <c r="BI159" s="1">
        <v>8.9621700000000004</v>
      </c>
      <c r="BJ159" s="1">
        <v>10.5395</v>
      </c>
      <c r="BK159" s="1">
        <v>8.0357900000000004</v>
      </c>
      <c r="BL159" s="1">
        <v>7.4354100000000001</v>
      </c>
      <c r="BM159" s="1">
        <v>8.2206700000000001</v>
      </c>
      <c r="BN159" s="1">
        <v>10.3131</v>
      </c>
      <c r="BO159" s="1">
        <v>10.867699999999999</v>
      </c>
      <c r="BP159" s="1">
        <v>10.014799999999999</v>
      </c>
      <c r="BQ159" s="1">
        <v>7.7509100000000002</v>
      </c>
      <c r="BR159" s="1">
        <v>10.7925</v>
      </c>
      <c r="BS159" s="1">
        <v>8.8675200000000007</v>
      </c>
      <c r="BT159" s="1">
        <v>9.3432999999999993</v>
      </c>
      <c r="BU159" s="1">
        <v>9.2678799999999999</v>
      </c>
      <c r="BV159" s="1">
        <v>9.24132</v>
      </c>
      <c r="BW159" s="1">
        <v>8.2357700000000005</v>
      </c>
      <c r="BX159" s="1">
        <v>8.4477700000000002</v>
      </c>
      <c r="BY159" s="1">
        <v>8.2786100000000005</v>
      </c>
      <c r="BZ159" s="1">
        <v>10.052099999999999</v>
      </c>
      <c r="CA159" s="1">
        <v>8.6639800000000005</v>
      </c>
      <c r="CB159" s="1">
        <v>8.3053799999999995</v>
      </c>
      <c r="CC159" s="1">
        <v>8.5106300000000008</v>
      </c>
      <c r="CD159" s="1">
        <v>8.1703299999999999</v>
      </c>
      <c r="CE159" s="1">
        <v>7.9702400000000004</v>
      </c>
      <c r="CF159" s="1">
        <v>8.3033000000000001</v>
      </c>
      <c r="CG159" s="1">
        <v>8.2916899999999991</v>
      </c>
      <c r="CH159" s="1">
        <v>10.089600000000001</v>
      </c>
      <c r="CI159" s="1">
        <v>10.359400000000001</v>
      </c>
      <c r="CJ159" s="1">
        <v>7.7617900000000004</v>
      </c>
      <c r="CK159" s="1">
        <v>8.1732200000000006</v>
      </c>
      <c r="CL159" s="1">
        <v>7.8559900000000003</v>
      </c>
      <c r="CM159" s="1">
        <v>7.2016600000000004</v>
      </c>
      <c r="CN159" s="1">
        <v>7.42807</v>
      </c>
      <c r="CO159" s="1">
        <v>8.0192700000000006</v>
      </c>
      <c r="CP159" s="1">
        <v>8.5941399999999994</v>
      </c>
      <c r="CQ159" s="1">
        <v>8.2957800000000006</v>
      </c>
      <c r="CR159" s="1">
        <v>8.3756199999999996</v>
      </c>
      <c r="CS159" s="1">
        <v>7.8255400000000002</v>
      </c>
      <c r="CT159" s="1">
        <v>9.0000400000000003</v>
      </c>
      <c r="CU159" s="1">
        <v>9.0742600000000007</v>
      </c>
      <c r="CV159" s="1">
        <v>10.313700000000001</v>
      </c>
      <c r="CW159" s="1">
        <v>7.8552200000000001</v>
      </c>
      <c r="CX159" s="1">
        <v>9.3227100000000007</v>
      </c>
      <c r="CY159" s="1">
        <v>8.2135899999999999</v>
      </c>
      <c r="CZ159" s="1">
        <v>8.6008999999999993</v>
      </c>
      <c r="DA159" s="1">
        <v>8.9204000000000008</v>
      </c>
      <c r="DB159" s="1">
        <v>9.9204000000000008</v>
      </c>
      <c r="DC159" s="1">
        <v>8.5561000000000007</v>
      </c>
      <c r="DD159" s="1">
        <v>10.345599999999999</v>
      </c>
      <c r="DE159" s="1">
        <v>9.8212899999999994</v>
      </c>
      <c r="DF159" s="1">
        <v>9.6875499999999999</v>
      </c>
      <c r="DG159" s="1">
        <v>8.2645800000000005</v>
      </c>
      <c r="DH159" s="1">
        <v>11.2889</v>
      </c>
      <c r="DI159" s="1">
        <v>8.0686999999999998</v>
      </c>
      <c r="DJ159" s="1">
        <v>10.331799999999999</v>
      </c>
      <c r="DK159" s="1">
        <v>8.4007699999999996</v>
      </c>
      <c r="DL159" s="1">
        <v>5.6052200000000001</v>
      </c>
      <c r="DM159" s="1">
        <v>7.58066</v>
      </c>
      <c r="DN159" s="1">
        <v>8.0133100000000006</v>
      </c>
      <c r="DO159" s="1">
        <v>7.8587699999999998</v>
      </c>
      <c r="DP159" s="1">
        <v>7.8258599999999996</v>
      </c>
      <c r="DQ159" s="1">
        <v>8.8222500000000004</v>
      </c>
      <c r="DR159" s="1">
        <v>9.1006800000000005</v>
      </c>
      <c r="DS159" s="1">
        <v>8.3896300000000004</v>
      </c>
      <c r="DT159" s="1">
        <v>8.5481200000000008</v>
      </c>
      <c r="DU159" s="1">
        <v>7.6798299999999999</v>
      </c>
      <c r="DV159" s="1">
        <v>6.7132899999999998</v>
      </c>
      <c r="DW159" s="1">
        <v>11.0266</v>
      </c>
      <c r="DX159" s="1">
        <v>9.7372300000000003</v>
      </c>
      <c r="DY159" s="1">
        <v>8.1626200000000004</v>
      </c>
      <c r="DZ159" s="1">
        <v>10.3445</v>
      </c>
      <c r="EA159" s="1">
        <v>8.2954899999999991</v>
      </c>
      <c r="EB159" s="1">
        <v>9.6421600000000005</v>
      </c>
      <c r="EC159" s="1">
        <v>9.2299699999999998</v>
      </c>
      <c r="ED159" s="1">
        <v>9.6798699999999993</v>
      </c>
      <c r="EE159" s="1">
        <v>8.7682699999999993</v>
      </c>
      <c r="EF159" s="1">
        <f>CORREL($J$2:$EE$2,J159:EE159)</f>
        <v>-0.22222290452244295</v>
      </c>
      <c r="EG159" s="1">
        <f>TDIST(-(EF159*SQRT(126-2)/SQRT(1-(EF159*EF159))),126,2)</f>
        <v>1.2366377908060763E-2</v>
      </c>
      <c r="EH159" s="1">
        <v>4.7476909999999997E-2</v>
      </c>
    </row>
    <row r="160" spans="1:138" x14ac:dyDescent="0.25">
      <c r="A160" s="1" t="s">
        <v>4</v>
      </c>
      <c r="B160" s="1">
        <v>11051045</v>
      </c>
      <c r="C160" s="1">
        <v>11076205</v>
      </c>
      <c r="D160" s="1">
        <v>17423215</v>
      </c>
      <c r="E160" s="1" t="s">
        <v>959</v>
      </c>
      <c r="F160" s="1" t="s">
        <v>958</v>
      </c>
      <c r="G160" s="1" t="s">
        <v>957</v>
      </c>
      <c r="H160" s="1" t="s">
        <v>956</v>
      </c>
      <c r="J160" s="1">
        <v>6.99817</v>
      </c>
      <c r="K160" s="1">
        <v>7.4375999999999998</v>
      </c>
      <c r="L160" s="1">
        <v>7.3197200000000002</v>
      </c>
      <c r="M160" s="1">
        <v>7.0064700000000002</v>
      </c>
      <c r="N160" s="1">
        <v>7.0935199999999998</v>
      </c>
      <c r="O160" s="1">
        <v>7.0141999999999998</v>
      </c>
      <c r="P160" s="1">
        <v>7.1850699999999996</v>
      </c>
      <c r="Q160" s="1">
        <v>6.55701</v>
      </c>
      <c r="R160" s="1">
        <v>6.1806900000000002</v>
      </c>
      <c r="S160" s="1">
        <v>6.9919000000000002</v>
      </c>
      <c r="T160" s="1">
        <v>7.0781299999999998</v>
      </c>
      <c r="U160" s="1">
        <v>6.8766699999999998</v>
      </c>
      <c r="V160" s="1">
        <v>7.1328399999999998</v>
      </c>
      <c r="W160" s="1">
        <v>7.3010700000000002</v>
      </c>
      <c r="X160" s="1">
        <v>6.9741099999999996</v>
      </c>
      <c r="Y160" s="1">
        <v>7.1615500000000001</v>
      </c>
      <c r="Z160" s="1">
        <v>7.55518</v>
      </c>
      <c r="AA160" s="1">
        <v>6.9690200000000004</v>
      </c>
      <c r="AB160" s="1">
        <v>7.02006</v>
      </c>
      <c r="AC160" s="1">
        <v>7.2304000000000004</v>
      </c>
      <c r="AD160" s="1">
        <v>5.9732000000000003</v>
      </c>
      <c r="AE160" s="1">
        <v>7.1485000000000003</v>
      </c>
      <c r="AF160" s="1">
        <v>7.1055799999999998</v>
      </c>
      <c r="AG160" s="1">
        <v>6.4502499999999996</v>
      </c>
      <c r="AH160" s="1">
        <v>7.2720099999999999</v>
      </c>
      <c r="AI160" s="1">
        <v>7.3434999999999997</v>
      </c>
      <c r="AJ160" s="1">
        <v>7.3676300000000001</v>
      </c>
      <c r="AK160" s="1">
        <v>7.5174399999999997</v>
      </c>
      <c r="AL160" s="1">
        <v>7.5376599999999998</v>
      </c>
      <c r="AM160" s="1">
        <v>6.5264100000000003</v>
      </c>
      <c r="AN160" s="1">
        <v>7.2818199999999997</v>
      </c>
      <c r="AO160" s="1">
        <v>7.5187200000000001</v>
      </c>
      <c r="AP160" s="1">
        <v>7.4569299999999998</v>
      </c>
      <c r="AQ160" s="1">
        <v>7.4748999999999999</v>
      </c>
      <c r="AR160" s="1">
        <v>7.2143199999999998</v>
      </c>
      <c r="AS160" s="1">
        <v>7.5821500000000004</v>
      </c>
      <c r="AT160" s="1">
        <v>7.2772300000000003</v>
      </c>
      <c r="AU160" s="1">
        <v>7.3620099999999997</v>
      </c>
      <c r="AV160" s="1">
        <v>7.3976100000000002</v>
      </c>
      <c r="AW160" s="1">
        <v>7.12927</v>
      </c>
      <c r="AX160" s="1">
        <v>7.46075</v>
      </c>
      <c r="AY160" s="1">
        <v>7.2482199999999999</v>
      </c>
      <c r="AZ160" s="1">
        <v>7.27834</v>
      </c>
      <c r="BA160" s="1">
        <v>6.7907000000000002</v>
      </c>
      <c r="BB160" s="1">
        <v>6.58866</v>
      </c>
      <c r="BC160" s="1">
        <v>6.79148</v>
      </c>
      <c r="BD160" s="1">
        <v>6.9588000000000001</v>
      </c>
      <c r="BE160" s="1">
        <v>7.3058899999999998</v>
      </c>
      <c r="BF160" s="1">
        <v>7.4790999999999999</v>
      </c>
      <c r="BG160" s="1">
        <v>7.3412699999999997</v>
      </c>
      <c r="BH160" s="1">
        <v>6.6922699999999997</v>
      </c>
      <c r="BI160" s="1">
        <v>7.1287099999999999</v>
      </c>
      <c r="BJ160" s="1">
        <v>7.2533000000000003</v>
      </c>
      <c r="BK160" s="1">
        <v>7.4426100000000002</v>
      </c>
      <c r="BL160" s="1">
        <v>7.28592</v>
      </c>
      <c r="BM160" s="1">
        <v>7.2742100000000001</v>
      </c>
      <c r="BN160" s="1">
        <v>7.3372999999999999</v>
      </c>
      <c r="BO160" s="1">
        <v>7.3181599999999998</v>
      </c>
      <c r="BP160" s="1">
        <v>6.8819999999999997</v>
      </c>
      <c r="BQ160" s="1">
        <v>7.2380399999999998</v>
      </c>
      <c r="BR160" s="1">
        <v>7.5983200000000002</v>
      </c>
      <c r="BS160" s="1">
        <v>7.4195799999999998</v>
      </c>
      <c r="BT160" s="1">
        <v>7.1674199999999999</v>
      </c>
      <c r="BU160" s="1">
        <v>7.5011900000000002</v>
      </c>
      <c r="BV160" s="1">
        <v>7.5428199999999999</v>
      </c>
      <c r="BW160" s="1">
        <v>7.3576699999999997</v>
      </c>
      <c r="BX160" s="1">
        <v>7.1612499999999999</v>
      </c>
      <c r="BY160" s="1">
        <v>7.4854900000000004</v>
      </c>
      <c r="BZ160" s="1">
        <v>7.2477799999999997</v>
      </c>
      <c r="CA160" s="1">
        <v>7.5206799999999996</v>
      </c>
      <c r="CB160" s="1">
        <v>7.2208399999999999</v>
      </c>
      <c r="CC160" s="1">
        <v>7.4239699999999997</v>
      </c>
      <c r="CD160" s="1">
        <v>7.4975800000000001</v>
      </c>
      <c r="CE160" s="1">
        <v>7.51342</v>
      </c>
      <c r="CF160" s="1">
        <v>7.2786499999999998</v>
      </c>
      <c r="CG160" s="1">
        <v>7.5709900000000001</v>
      </c>
      <c r="CH160" s="1">
        <v>7.3708099999999996</v>
      </c>
      <c r="CI160" s="1">
        <v>7.14846</v>
      </c>
      <c r="CJ160" s="1">
        <v>7.2356499999999997</v>
      </c>
      <c r="CK160" s="1">
        <v>7.6958200000000003</v>
      </c>
      <c r="CL160" s="1">
        <v>7.2012799999999997</v>
      </c>
      <c r="CM160" s="1">
        <v>6.5321499999999997</v>
      </c>
      <c r="CN160" s="1">
        <v>7.1732199999999997</v>
      </c>
      <c r="CO160" s="1">
        <v>7.3175800000000004</v>
      </c>
      <c r="CP160" s="1">
        <v>7.4242600000000003</v>
      </c>
      <c r="CQ160" s="1">
        <v>7.3793699999999998</v>
      </c>
      <c r="CR160" s="1">
        <v>7.3865800000000004</v>
      </c>
      <c r="CS160" s="1">
        <v>7.5270099999999998</v>
      </c>
      <c r="CT160" s="1">
        <v>7.5389999999999997</v>
      </c>
      <c r="CU160" s="1">
        <v>6.5109899999999996</v>
      </c>
      <c r="CV160" s="1">
        <v>7.3469100000000003</v>
      </c>
      <c r="CW160" s="1">
        <v>6.9927900000000003</v>
      </c>
      <c r="CX160" s="1">
        <v>7.2365899999999996</v>
      </c>
      <c r="CY160" s="1">
        <v>7.4641900000000003</v>
      </c>
      <c r="CZ160" s="1">
        <v>7.3833200000000003</v>
      </c>
      <c r="DA160" s="1">
        <v>7.3592500000000003</v>
      </c>
      <c r="DB160" s="1">
        <v>7.3613</v>
      </c>
      <c r="DC160" s="1">
        <v>7.43567</v>
      </c>
      <c r="DD160" s="1">
        <v>6.6230399999999996</v>
      </c>
      <c r="DE160" s="1">
        <v>7.4566400000000002</v>
      </c>
      <c r="DF160" s="1">
        <v>7.1747800000000002</v>
      </c>
      <c r="DG160" s="1">
        <v>7.1228999999999996</v>
      </c>
      <c r="DH160" s="1">
        <v>7.3241800000000001</v>
      </c>
      <c r="DI160" s="1">
        <v>7.4310700000000001</v>
      </c>
      <c r="DJ160" s="1">
        <v>7.2249100000000004</v>
      </c>
      <c r="DK160" s="1">
        <v>7.4364499999999998</v>
      </c>
      <c r="DL160" s="1">
        <v>7.4951100000000004</v>
      </c>
      <c r="DM160" s="1">
        <v>7.2481400000000002</v>
      </c>
      <c r="DN160" s="1">
        <v>7.3503800000000004</v>
      </c>
      <c r="DO160" s="1">
        <v>7.3373999999999997</v>
      </c>
      <c r="DP160" s="1">
        <v>7.3613600000000003</v>
      </c>
      <c r="DQ160" s="1">
        <v>7.34924</v>
      </c>
      <c r="DR160" s="1">
        <v>7.2423999999999999</v>
      </c>
      <c r="DS160" s="1">
        <v>7.4063400000000001</v>
      </c>
      <c r="DT160" s="1">
        <v>7.3704599999999996</v>
      </c>
      <c r="DU160" s="1">
        <v>6.8733700000000004</v>
      </c>
      <c r="DV160" s="1">
        <v>6.3446100000000003</v>
      </c>
      <c r="DW160" s="1">
        <v>7.1829700000000001</v>
      </c>
      <c r="DX160" s="1">
        <v>7.3249700000000004</v>
      </c>
      <c r="DY160" s="1">
        <v>7.0883799999999999</v>
      </c>
      <c r="DZ160" s="1">
        <v>7.2213399999999996</v>
      </c>
      <c r="EA160" s="1">
        <v>7.07362</v>
      </c>
      <c r="EB160" s="1">
        <v>7.3293299999999997</v>
      </c>
      <c r="EC160" s="1">
        <v>7.2573800000000004</v>
      </c>
      <c r="ED160" s="1">
        <v>7.5334199999999996</v>
      </c>
      <c r="EE160" s="1">
        <v>7.5593199999999996</v>
      </c>
      <c r="EF160" s="1">
        <f>CORREL($J$2:$EE$2,J160:EE160)</f>
        <v>-0.22031576230230857</v>
      </c>
      <c r="EG160" s="1">
        <f>TDIST(-(EF160*SQRT(126-2)/SQRT(1-(EF160*EF160))),126,2)</f>
        <v>1.3157015558659798E-2</v>
      </c>
      <c r="EH160" s="1">
        <v>4.9718619999999998E-2</v>
      </c>
    </row>
    <row r="161" spans="1:138" x14ac:dyDescent="0.25">
      <c r="A161" s="1" t="s">
        <v>4</v>
      </c>
      <c r="B161" s="1">
        <v>51254170</v>
      </c>
      <c r="C161" s="1">
        <v>51254363</v>
      </c>
      <c r="D161" s="1">
        <v>17425276</v>
      </c>
      <c r="E161" s="1" t="s">
        <v>955</v>
      </c>
      <c r="F161" s="1" t="s">
        <v>954</v>
      </c>
      <c r="G161" s="1" t="s">
        <v>953</v>
      </c>
      <c r="H161" s="1" t="s">
        <v>952</v>
      </c>
      <c r="J161" s="1">
        <v>10.2133</v>
      </c>
      <c r="K161" s="1">
        <v>9.5770099999999996</v>
      </c>
      <c r="L161" s="1">
        <v>9.57362</v>
      </c>
      <c r="M161" s="1">
        <v>9.9241700000000002</v>
      </c>
      <c r="N161" s="1">
        <v>9.0982400000000005</v>
      </c>
      <c r="O161" s="1">
        <v>9.6662400000000002</v>
      </c>
      <c r="P161" s="1">
        <v>9.55274</v>
      </c>
      <c r="Q161" s="1">
        <v>9.78566</v>
      </c>
      <c r="R161" s="1">
        <v>10.9794</v>
      </c>
      <c r="S161" s="1">
        <v>9.6827299999999994</v>
      </c>
      <c r="T161" s="1">
        <v>9.9043799999999997</v>
      </c>
      <c r="U161" s="1">
        <v>9.1615800000000007</v>
      </c>
      <c r="V161" s="1">
        <v>9.7718100000000003</v>
      </c>
      <c r="W161" s="1">
        <v>9.6475799999999996</v>
      </c>
      <c r="X161" s="1">
        <v>9.5184899999999999</v>
      </c>
      <c r="Y161" s="1">
        <v>9.5929300000000008</v>
      </c>
      <c r="Z161" s="1">
        <v>10.092000000000001</v>
      </c>
      <c r="AA161" s="1">
        <v>8.3881999999999994</v>
      </c>
      <c r="AB161" s="1">
        <v>9.5015800000000006</v>
      </c>
      <c r="AC161" s="1">
        <v>9.2303099999999993</v>
      </c>
      <c r="AD161" s="1">
        <v>10.417899999999999</v>
      </c>
      <c r="AE161" s="1">
        <v>10.057</v>
      </c>
      <c r="AF161" s="1">
        <v>9.6679700000000004</v>
      </c>
      <c r="AG161" s="1">
        <v>10.742100000000001</v>
      </c>
      <c r="AH161" s="1">
        <v>9.24465</v>
      </c>
      <c r="AI161" s="1">
        <v>9.5883500000000002</v>
      </c>
      <c r="AJ161" s="1">
        <v>9.3602299999999996</v>
      </c>
      <c r="AK161" s="1">
        <v>9.2331599999999998</v>
      </c>
      <c r="AL161" s="1">
        <v>9.5371600000000001</v>
      </c>
      <c r="AM161" s="1">
        <v>10.799200000000001</v>
      </c>
      <c r="AN161" s="1">
        <v>9.8636499999999998</v>
      </c>
      <c r="AO161" s="1">
        <v>9.3430300000000006</v>
      </c>
      <c r="AP161" s="1">
        <v>9.8203200000000006</v>
      </c>
      <c r="AQ161" s="1">
        <v>9.6045800000000003</v>
      </c>
      <c r="AR161" s="1">
        <v>8.8040000000000003</v>
      </c>
      <c r="AS161" s="1">
        <v>10.087</v>
      </c>
      <c r="AT161" s="1">
        <v>9.8153000000000006</v>
      </c>
      <c r="AU161" s="1">
        <v>10.4115</v>
      </c>
      <c r="AV161" s="1">
        <v>9.2367899999999992</v>
      </c>
      <c r="AW161" s="1">
        <v>9.0173799999999993</v>
      </c>
      <c r="AX161" s="1">
        <v>9.5630900000000008</v>
      </c>
      <c r="AY161" s="1">
        <v>9.3819800000000004</v>
      </c>
      <c r="AZ161" s="1">
        <v>9.5920100000000001</v>
      </c>
      <c r="BA161" s="1">
        <v>9.5364000000000004</v>
      </c>
      <c r="BB161" s="1">
        <v>10.494899999999999</v>
      </c>
      <c r="BC161" s="1">
        <v>9.423</v>
      </c>
      <c r="BD161" s="1">
        <v>10.163500000000001</v>
      </c>
      <c r="BE161" s="1">
        <v>9.3884799999999995</v>
      </c>
      <c r="BF161" s="1">
        <v>9.6912500000000001</v>
      </c>
      <c r="BG161" s="1">
        <v>9.57822</v>
      </c>
      <c r="BH161" s="1">
        <v>9.2511500000000009</v>
      </c>
      <c r="BI161" s="1">
        <v>9.1594899999999999</v>
      </c>
      <c r="BJ161" s="1">
        <v>9.81785</v>
      </c>
      <c r="BK161" s="1">
        <v>9.1096699999999995</v>
      </c>
      <c r="BL161" s="1">
        <v>9.2917400000000008</v>
      </c>
      <c r="BM161" s="1">
        <v>9.6681699999999999</v>
      </c>
      <c r="BN161" s="1">
        <v>9.3824400000000008</v>
      </c>
      <c r="BO161" s="1">
        <v>9.4889100000000006</v>
      </c>
      <c r="BP161" s="1">
        <v>8.9958500000000008</v>
      </c>
      <c r="BQ161" s="1">
        <v>9.5991300000000006</v>
      </c>
      <c r="BR161" s="1">
        <v>9.4220400000000009</v>
      </c>
      <c r="BS161" s="1">
        <v>10.1951</v>
      </c>
      <c r="BT161" s="1">
        <v>9.4974500000000006</v>
      </c>
      <c r="BU161" s="1">
        <v>9.0406200000000005</v>
      </c>
      <c r="BV161" s="1">
        <v>9.7383400000000009</v>
      </c>
      <c r="BW161" s="1">
        <v>9.6273700000000009</v>
      </c>
      <c r="BX161" s="1">
        <v>10.4191</v>
      </c>
      <c r="BY161" s="1">
        <v>9.7468199999999996</v>
      </c>
      <c r="BZ161" s="1">
        <v>9.2563099999999991</v>
      </c>
      <c r="CA161" s="1">
        <v>10.107100000000001</v>
      </c>
      <c r="CB161" s="1">
        <v>9.8496199999999998</v>
      </c>
      <c r="CC161" s="1">
        <v>9.8883600000000005</v>
      </c>
      <c r="CD161" s="1">
        <v>10.043200000000001</v>
      </c>
      <c r="CE161" s="1">
        <v>9.7106600000000007</v>
      </c>
      <c r="CF161" s="1">
        <v>9.7500900000000001</v>
      </c>
      <c r="CG161" s="1">
        <v>9.8616799999999998</v>
      </c>
      <c r="CH161" s="1">
        <v>9.3142700000000005</v>
      </c>
      <c r="CI161" s="1">
        <v>9.1605500000000006</v>
      </c>
      <c r="CJ161" s="1">
        <v>9.4016500000000001</v>
      </c>
      <c r="CK161" s="1">
        <v>9.4913699999999999</v>
      </c>
      <c r="CL161" s="1">
        <v>9.4555399999999992</v>
      </c>
      <c r="CM161" s="1">
        <v>9.7834599999999998</v>
      </c>
      <c r="CN161" s="1">
        <v>9.5482099999999992</v>
      </c>
      <c r="CO161" s="1">
        <v>8.9898500000000006</v>
      </c>
      <c r="CP161" s="1">
        <v>9.9920200000000001</v>
      </c>
      <c r="CQ161" s="1">
        <v>9.8011900000000001</v>
      </c>
      <c r="CR161" s="1">
        <v>9.79495</v>
      </c>
      <c r="CS161" s="1">
        <v>9.5497300000000003</v>
      </c>
      <c r="CT161" s="1">
        <v>9.6140100000000004</v>
      </c>
      <c r="CU161" s="1">
        <v>10.955299999999999</v>
      </c>
      <c r="CV161" s="1">
        <v>9.6611200000000004</v>
      </c>
      <c r="CW161" s="1">
        <v>9.2981800000000003</v>
      </c>
      <c r="CX161" s="1">
        <v>9.3262800000000006</v>
      </c>
      <c r="CY161" s="1">
        <v>9.5203600000000002</v>
      </c>
      <c r="CZ161" s="1">
        <v>9.5036199999999997</v>
      </c>
      <c r="DA161" s="1">
        <v>9.3566299999999991</v>
      </c>
      <c r="DB161" s="1">
        <v>9.3771400000000007</v>
      </c>
      <c r="DC161" s="1">
        <v>9.8881200000000007</v>
      </c>
      <c r="DD161" s="1">
        <v>9.4814299999999996</v>
      </c>
      <c r="DE161" s="1">
        <v>9.5168599999999994</v>
      </c>
      <c r="DF161" s="1">
        <v>9.5012100000000004</v>
      </c>
      <c r="DG161" s="1">
        <v>9.4663400000000006</v>
      </c>
      <c r="DH161" s="1">
        <v>9.4758600000000008</v>
      </c>
      <c r="DI161" s="1">
        <v>9.8999900000000007</v>
      </c>
      <c r="DJ161" s="1">
        <v>9.0132499999999993</v>
      </c>
      <c r="DK161" s="1">
        <v>9.4136000000000006</v>
      </c>
      <c r="DL161" s="1">
        <v>9.3554600000000008</v>
      </c>
      <c r="DM161" s="1">
        <v>9.3304899999999993</v>
      </c>
      <c r="DN161" s="1">
        <v>9.4599600000000006</v>
      </c>
      <c r="DO161" s="1">
        <v>9.4770099999999999</v>
      </c>
      <c r="DP161" s="1">
        <v>10.151</v>
      </c>
      <c r="DQ161" s="1">
        <v>8.7733500000000006</v>
      </c>
      <c r="DR161" s="1">
        <v>9.4626000000000001</v>
      </c>
      <c r="DS161" s="1">
        <v>9.2308199999999996</v>
      </c>
      <c r="DT161" s="1">
        <v>9.4887899999999998</v>
      </c>
      <c r="DU161" s="1">
        <v>8.5561299999999996</v>
      </c>
      <c r="DV161" s="1">
        <v>10.0152</v>
      </c>
      <c r="DW161" s="1">
        <v>9.0018899999999995</v>
      </c>
      <c r="DX161" s="1">
        <v>9.6296599999999994</v>
      </c>
      <c r="DY161" s="1">
        <v>9.3358000000000008</v>
      </c>
      <c r="DZ161" s="1">
        <v>9.1806099999999997</v>
      </c>
      <c r="EA161" s="1">
        <v>9.8147000000000002</v>
      </c>
      <c r="EB161" s="1">
        <v>10.014200000000001</v>
      </c>
      <c r="EC161" s="1">
        <v>10.082599999999999</v>
      </c>
      <c r="ED161" s="1">
        <v>10.074</v>
      </c>
      <c r="EE161" s="1">
        <v>9.7230000000000008</v>
      </c>
      <c r="EF161" s="1">
        <f>CORREL($J$2:$EE$2,J161:EE161)</f>
        <v>0.22004210093402662</v>
      </c>
      <c r="EG161" s="1">
        <f>TDIST((EF161*SQRT(126-2)/SQRT(1-(EF161*EF161))),126,2)</f>
        <v>1.3274013729410724E-2</v>
      </c>
      <c r="EH161" s="1">
        <v>5.0049400000000001E-2</v>
      </c>
    </row>
    <row r="162" spans="1:138" x14ac:dyDescent="0.25">
      <c r="A162" s="1" t="s">
        <v>4</v>
      </c>
      <c r="B162" s="1">
        <v>11558920</v>
      </c>
      <c r="C162" s="1">
        <v>11615808</v>
      </c>
      <c r="D162" s="1">
        <v>17411815</v>
      </c>
      <c r="E162" s="1" t="s">
        <v>951</v>
      </c>
      <c r="F162" s="1" t="s">
        <v>950</v>
      </c>
      <c r="G162" s="1" t="s">
        <v>949</v>
      </c>
      <c r="H162" s="1" t="s">
        <v>948</v>
      </c>
      <c r="J162" s="1">
        <v>8.8520099999999999</v>
      </c>
      <c r="K162" s="1">
        <v>8.6889400000000006</v>
      </c>
      <c r="L162" s="1">
        <v>9.2577499999999997</v>
      </c>
      <c r="M162" s="1">
        <v>8.7053799999999999</v>
      </c>
      <c r="N162" s="1">
        <v>8.8294700000000006</v>
      </c>
      <c r="O162" s="1">
        <v>8.6359899999999996</v>
      </c>
      <c r="P162" s="1">
        <v>9.0198300000000007</v>
      </c>
      <c r="Q162" s="1">
        <v>7.1876100000000003</v>
      </c>
      <c r="R162" s="1">
        <v>8.1237300000000001</v>
      </c>
      <c r="S162" s="1">
        <v>8.7278000000000002</v>
      </c>
      <c r="T162" s="1">
        <v>8.7560099999999998</v>
      </c>
      <c r="U162" s="1">
        <v>8.7773500000000002</v>
      </c>
      <c r="V162" s="1">
        <v>8.9289000000000005</v>
      </c>
      <c r="W162" s="1">
        <v>9.1081299999999992</v>
      </c>
      <c r="X162" s="1">
        <v>8.2976399999999995</v>
      </c>
      <c r="Y162" s="1">
        <v>9.2246699999999997</v>
      </c>
      <c r="Z162" s="1">
        <v>8.9991599999999998</v>
      </c>
      <c r="AA162" s="1">
        <v>8.7689599999999999</v>
      </c>
      <c r="AB162" s="1">
        <v>8.8592399999999998</v>
      </c>
      <c r="AC162" s="1">
        <v>9.0616500000000002</v>
      </c>
      <c r="AD162" s="1">
        <v>8.8442000000000007</v>
      </c>
      <c r="AE162" s="1">
        <v>8.7738300000000002</v>
      </c>
      <c r="AF162" s="1">
        <v>8.1197099999999995</v>
      </c>
      <c r="AG162" s="1">
        <v>8.5728600000000004</v>
      </c>
      <c r="AH162" s="1">
        <v>9.3612400000000004</v>
      </c>
      <c r="AI162" s="1">
        <v>9.1455699999999993</v>
      </c>
      <c r="AJ162" s="1">
        <v>9.3985900000000004</v>
      </c>
      <c r="AK162" s="1">
        <v>8.5296900000000004</v>
      </c>
      <c r="AL162" s="1">
        <v>9.3981999999999992</v>
      </c>
      <c r="AM162" s="1">
        <v>8.0826399999999996</v>
      </c>
      <c r="AN162" s="1">
        <v>9.4768500000000007</v>
      </c>
      <c r="AO162" s="1">
        <v>8.7239199999999997</v>
      </c>
      <c r="AP162" s="1">
        <v>8.9442299999999992</v>
      </c>
      <c r="AQ162" s="1">
        <v>8.8843099999999993</v>
      </c>
      <c r="AR162" s="1">
        <v>8.90367</v>
      </c>
      <c r="AS162" s="1">
        <v>9.4449000000000005</v>
      </c>
      <c r="AT162" s="1">
        <v>9.3404000000000007</v>
      </c>
      <c r="AU162" s="1">
        <v>8.9122800000000009</v>
      </c>
      <c r="AV162" s="1">
        <v>9.0685699999999994</v>
      </c>
      <c r="AW162" s="1">
        <v>8.9786699999999993</v>
      </c>
      <c r="AX162" s="1">
        <v>9.3300099999999997</v>
      </c>
      <c r="AY162" s="1">
        <v>9.4669299999999996</v>
      </c>
      <c r="AZ162" s="1">
        <v>8.6197900000000001</v>
      </c>
      <c r="BA162" s="1">
        <v>9.1090099999999996</v>
      </c>
      <c r="BB162" s="1">
        <v>6.7951499999999996</v>
      </c>
      <c r="BC162" s="1">
        <v>8.4784500000000005</v>
      </c>
      <c r="BD162" s="1">
        <v>8.4039000000000001</v>
      </c>
      <c r="BE162" s="1">
        <v>9.0907900000000001</v>
      </c>
      <c r="BF162" s="1">
        <v>9.1731800000000003</v>
      </c>
      <c r="BG162" s="1">
        <v>9.0075500000000002</v>
      </c>
      <c r="BH162" s="1">
        <v>8.3809199999999997</v>
      </c>
      <c r="BI162" s="1">
        <v>8.9747500000000002</v>
      </c>
      <c r="BJ162" s="1">
        <v>9.0780700000000003</v>
      </c>
      <c r="BK162" s="1">
        <v>9.0888100000000005</v>
      </c>
      <c r="BL162" s="1">
        <v>9.1480399999999999</v>
      </c>
      <c r="BM162" s="1">
        <v>8.6152899999999999</v>
      </c>
      <c r="BN162" s="1">
        <v>8.8886900000000004</v>
      </c>
      <c r="BO162" s="1">
        <v>8.9132300000000004</v>
      </c>
      <c r="BP162" s="1">
        <v>8.94773</v>
      </c>
      <c r="BQ162" s="1">
        <v>8.9924700000000009</v>
      </c>
      <c r="BR162" s="1">
        <v>9.1721199999999996</v>
      </c>
      <c r="BS162" s="1">
        <v>8.7489799999999995</v>
      </c>
      <c r="BT162" s="1">
        <v>9.2190700000000003</v>
      </c>
      <c r="BU162" s="1">
        <v>9.3333899999999996</v>
      </c>
      <c r="BV162" s="1">
        <v>9.3290799999999994</v>
      </c>
      <c r="BW162" s="1">
        <v>9.1477000000000004</v>
      </c>
      <c r="BX162" s="1">
        <v>9.0109899999999996</v>
      </c>
      <c r="BY162" s="1">
        <v>9.2417499999999997</v>
      </c>
      <c r="BZ162" s="1">
        <v>9.1396200000000007</v>
      </c>
      <c r="CA162" s="1">
        <v>9.1099200000000007</v>
      </c>
      <c r="CB162" s="1">
        <v>9.2965800000000005</v>
      </c>
      <c r="CC162" s="1">
        <v>9.2929600000000008</v>
      </c>
      <c r="CD162" s="1">
        <v>9.4230099999999997</v>
      </c>
      <c r="CE162" s="1">
        <v>9.2116399999999992</v>
      </c>
      <c r="CF162" s="1">
        <v>8.7680900000000008</v>
      </c>
      <c r="CG162" s="1">
        <v>9.3757000000000001</v>
      </c>
      <c r="CH162" s="1">
        <v>9.1602300000000003</v>
      </c>
      <c r="CI162" s="1">
        <v>8.8897200000000005</v>
      </c>
      <c r="CJ162" s="1">
        <v>9.1206600000000009</v>
      </c>
      <c r="CK162" s="1">
        <v>9.4114199999999997</v>
      </c>
      <c r="CL162" s="1">
        <v>9.2661999999999995</v>
      </c>
      <c r="CM162" s="1">
        <v>8.0626999999999995</v>
      </c>
      <c r="CN162" s="1">
        <v>8.9933899999999998</v>
      </c>
      <c r="CO162" s="1">
        <v>9.1847700000000003</v>
      </c>
      <c r="CP162" s="1">
        <v>9.1309900000000006</v>
      </c>
      <c r="CQ162" s="1">
        <v>9.2170699999999997</v>
      </c>
      <c r="CR162" s="1">
        <v>9.1375499999999992</v>
      </c>
      <c r="CS162" s="1">
        <v>9.2985600000000002</v>
      </c>
      <c r="CT162" s="1">
        <v>9.3601600000000005</v>
      </c>
      <c r="CU162" s="1">
        <v>7.9403199999999998</v>
      </c>
      <c r="CV162" s="1">
        <v>9.2831600000000005</v>
      </c>
      <c r="CW162" s="1">
        <v>7.1406299999999998</v>
      </c>
      <c r="CX162" s="1">
        <v>9.0468600000000006</v>
      </c>
      <c r="CY162" s="1">
        <v>9.2846700000000002</v>
      </c>
      <c r="CZ162" s="1">
        <v>9.3168299999999995</v>
      </c>
      <c r="DA162" s="1">
        <v>8.5338700000000003</v>
      </c>
      <c r="DB162" s="1">
        <v>8.9922900000000006</v>
      </c>
      <c r="DC162" s="1">
        <v>9.3237500000000004</v>
      </c>
      <c r="DD162" s="1">
        <v>8.9319500000000005</v>
      </c>
      <c r="DE162" s="1">
        <v>9.1462900000000005</v>
      </c>
      <c r="DF162" s="1">
        <v>8.9066799999999997</v>
      </c>
      <c r="DG162" s="1">
        <v>9.1746599999999994</v>
      </c>
      <c r="DH162" s="1">
        <v>9.1881799999999991</v>
      </c>
      <c r="DI162" s="1">
        <v>9.3271499999999996</v>
      </c>
      <c r="DJ162" s="1">
        <v>9.1713400000000007</v>
      </c>
      <c r="DK162" s="1">
        <v>9.2366100000000007</v>
      </c>
      <c r="DL162" s="1">
        <v>9.14344</v>
      </c>
      <c r="DM162" s="1">
        <v>9.0553600000000003</v>
      </c>
      <c r="DN162" s="1">
        <v>9.1026699999999998</v>
      </c>
      <c r="DO162" s="1">
        <v>8.9967799999999993</v>
      </c>
      <c r="DP162" s="1">
        <v>8.64757</v>
      </c>
      <c r="DQ162" s="1">
        <v>8.9848999999999997</v>
      </c>
      <c r="DR162" s="1">
        <v>9.2081400000000002</v>
      </c>
      <c r="DS162" s="1">
        <v>9.3054000000000006</v>
      </c>
      <c r="DT162" s="1">
        <v>9.1969499999999993</v>
      </c>
      <c r="DU162" s="1">
        <v>8.8650000000000002</v>
      </c>
      <c r="DV162" s="1">
        <v>7.5097300000000002</v>
      </c>
      <c r="DW162" s="1">
        <v>9.0723500000000001</v>
      </c>
      <c r="DX162" s="1">
        <v>9.0155700000000003</v>
      </c>
      <c r="DY162" s="1">
        <v>9.0698600000000003</v>
      </c>
      <c r="DZ162" s="1">
        <v>9.0422700000000003</v>
      </c>
      <c r="EA162" s="1">
        <v>9.1346399999999992</v>
      </c>
      <c r="EB162" s="1">
        <v>8.6326900000000002</v>
      </c>
      <c r="EC162" s="1">
        <v>9.2123399999999993</v>
      </c>
      <c r="ED162" s="1">
        <v>9.0639199999999995</v>
      </c>
      <c r="EE162" s="1">
        <v>9.2921200000000006</v>
      </c>
      <c r="EF162" s="1">
        <f>CORREL($J$2:$EE$2,J162:EE162)</f>
        <v>-0.21886981686030121</v>
      </c>
      <c r="EG162" s="1">
        <f>TDIST(-(EF162*SQRT(126-2)/SQRT(1-(EF162*EF162))),126,2)</f>
        <v>1.3785539339004078E-2</v>
      </c>
      <c r="EH162" s="1">
        <v>5.1634239999999998E-2</v>
      </c>
    </row>
    <row r="163" spans="1:138" x14ac:dyDescent="0.25">
      <c r="A163" s="1" t="s">
        <v>4</v>
      </c>
      <c r="B163" s="1">
        <v>8535644</v>
      </c>
      <c r="C163" s="1">
        <v>8607778</v>
      </c>
      <c r="D163" s="1">
        <v>17411635</v>
      </c>
      <c r="E163" s="1" t="s">
        <v>947</v>
      </c>
      <c r="F163" s="1" t="s">
        <v>946</v>
      </c>
      <c r="G163" s="1" t="s">
        <v>945</v>
      </c>
      <c r="H163" s="1" t="s">
        <v>944</v>
      </c>
      <c r="J163" s="1">
        <v>11.6112</v>
      </c>
      <c r="K163" s="1">
        <v>11.5784</v>
      </c>
      <c r="L163" s="1">
        <v>11.8592</v>
      </c>
      <c r="M163" s="1">
        <v>11.0983</v>
      </c>
      <c r="N163" s="1">
        <v>11.4717</v>
      </c>
      <c r="O163" s="1">
        <v>11.6767</v>
      </c>
      <c r="P163" s="1">
        <v>11.7767</v>
      </c>
      <c r="Q163" s="1">
        <v>11.2475</v>
      </c>
      <c r="R163" s="1">
        <v>11.278600000000001</v>
      </c>
      <c r="S163" s="1">
        <v>11.4154</v>
      </c>
      <c r="T163" s="1">
        <v>11.7163</v>
      </c>
      <c r="U163" s="1">
        <v>11.7308</v>
      </c>
      <c r="V163" s="1">
        <v>11.6967</v>
      </c>
      <c r="W163" s="1">
        <v>11.631399999999999</v>
      </c>
      <c r="X163" s="1">
        <v>11.2309</v>
      </c>
      <c r="Y163" s="1">
        <v>11.5185</v>
      </c>
      <c r="Z163" s="1">
        <v>11.8977</v>
      </c>
      <c r="AA163" s="1">
        <v>11.3742</v>
      </c>
      <c r="AB163" s="1">
        <v>11.631</v>
      </c>
      <c r="AC163" s="1">
        <v>11.5289</v>
      </c>
      <c r="AD163" s="1">
        <v>11.3399</v>
      </c>
      <c r="AE163" s="1">
        <v>11.827</v>
      </c>
      <c r="AF163" s="1">
        <v>11.460100000000001</v>
      </c>
      <c r="AG163" s="1">
        <v>11.298500000000001</v>
      </c>
      <c r="AH163" s="1">
        <v>11.6966</v>
      </c>
      <c r="AI163" s="1">
        <v>11.6</v>
      </c>
      <c r="AJ163" s="1">
        <v>11.6404</v>
      </c>
      <c r="AK163" s="1">
        <v>11.557499999999999</v>
      </c>
      <c r="AL163" s="1">
        <v>11.577299999999999</v>
      </c>
      <c r="AM163" s="1">
        <v>11.5482</v>
      </c>
      <c r="AN163" s="1">
        <v>11.759</v>
      </c>
      <c r="AO163" s="1">
        <v>11.734400000000001</v>
      </c>
      <c r="AP163" s="1">
        <v>11.918799999999999</v>
      </c>
      <c r="AQ163" s="1">
        <v>11.7605</v>
      </c>
      <c r="AR163" s="1">
        <v>11.919700000000001</v>
      </c>
      <c r="AS163" s="1">
        <v>11.824999999999999</v>
      </c>
      <c r="AT163" s="1">
        <v>11.6074</v>
      </c>
      <c r="AU163" s="1">
        <v>11.782500000000001</v>
      </c>
      <c r="AV163" s="1">
        <v>11.811299999999999</v>
      </c>
      <c r="AW163" s="1">
        <v>11.5718</v>
      </c>
      <c r="AX163" s="1">
        <v>11.825799999999999</v>
      </c>
      <c r="AY163" s="1">
        <v>11.886200000000001</v>
      </c>
      <c r="AZ163" s="1">
        <v>11.580500000000001</v>
      </c>
      <c r="BA163" s="1">
        <v>11.654500000000001</v>
      </c>
      <c r="BB163" s="1">
        <v>11.203200000000001</v>
      </c>
      <c r="BC163" s="1">
        <v>11.604799999999999</v>
      </c>
      <c r="BD163" s="1">
        <v>11.653600000000001</v>
      </c>
      <c r="BE163" s="1">
        <v>11.994</v>
      </c>
      <c r="BF163" s="1">
        <v>11.643599999999999</v>
      </c>
      <c r="BG163" s="1">
        <v>11.7263</v>
      </c>
      <c r="BH163" s="1">
        <v>11.369300000000001</v>
      </c>
      <c r="BI163" s="1">
        <v>11.8565</v>
      </c>
      <c r="BJ163" s="1">
        <v>11.443300000000001</v>
      </c>
      <c r="BK163" s="1">
        <v>11.815</v>
      </c>
      <c r="BL163" s="1">
        <v>11.7523</v>
      </c>
      <c r="BM163" s="1">
        <v>11.769500000000001</v>
      </c>
      <c r="BN163" s="1">
        <v>11.670999999999999</v>
      </c>
      <c r="BO163" s="1">
        <v>11.633699999999999</v>
      </c>
      <c r="BP163" s="1">
        <v>11.777100000000001</v>
      </c>
      <c r="BQ163" s="1">
        <v>11.7879</v>
      </c>
      <c r="BR163" s="1">
        <v>11.7628</v>
      </c>
      <c r="BS163" s="1">
        <v>11.715999999999999</v>
      </c>
      <c r="BT163" s="1">
        <v>11.7699</v>
      </c>
      <c r="BU163" s="1">
        <v>11.295500000000001</v>
      </c>
      <c r="BV163" s="1">
        <v>11.873100000000001</v>
      </c>
      <c r="BW163" s="1">
        <v>11.8978</v>
      </c>
      <c r="BX163" s="1">
        <v>11.707800000000001</v>
      </c>
      <c r="BY163" s="1">
        <v>11.9526</v>
      </c>
      <c r="BZ163" s="1">
        <v>11.604699999999999</v>
      </c>
      <c r="CA163" s="1">
        <v>11.739100000000001</v>
      </c>
      <c r="CB163" s="1">
        <v>11.862299999999999</v>
      </c>
      <c r="CC163" s="1">
        <v>11.8658</v>
      </c>
      <c r="CD163" s="1">
        <v>11.8177</v>
      </c>
      <c r="CE163" s="1">
        <v>11.6599</v>
      </c>
      <c r="CF163" s="1">
        <v>11.784800000000001</v>
      </c>
      <c r="CG163" s="1">
        <v>11.854200000000001</v>
      </c>
      <c r="CH163" s="1">
        <v>11.710699999999999</v>
      </c>
      <c r="CI163" s="1">
        <v>11.7555</v>
      </c>
      <c r="CJ163" s="1">
        <v>11.7379</v>
      </c>
      <c r="CK163" s="1">
        <v>11.802199999999999</v>
      </c>
      <c r="CL163" s="1">
        <v>11.8689</v>
      </c>
      <c r="CM163" s="1">
        <v>11.488899999999999</v>
      </c>
      <c r="CN163" s="1">
        <v>11.89</v>
      </c>
      <c r="CO163" s="1">
        <v>12.019299999999999</v>
      </c>
      <c r="CP163" s="1">
        <v>11.826000000000001</v>
      </c>
      <c r="CQ163" s="1">
        <v>11.7455</v>
      </c>
      <c r="CR163" s="1">
        <v>11.797800000000001</v>
      </c>
      <c r="CS163" s="1">
        <v>11.843999999999999</v>
      </c>
      <c r="CT163" s="1">
        <v>11.6591</v>
      </c>
      <c r="CU163" s="1">
        <v>11.2957</v>
      </c>
      <c r="CV163" s="1">
        <v>11.6839</v>
      </c>
      <c r="CW163" s="1">
        <v>10.9732</v>
      </c>
      <c r="CX163" s="1">
        <v>11.6999</v>
      </c>
      <c r="CY163" s="1">
        <v>11.821300000000001</v>
      </c>
      <c r="CZ163" s="1">
        <v>11.9322</v>
      </c>
      <c r="DA163" s="1">
        <v>11.641500000000001</v>
      </c>
      <c r="DB163" s="1">
        <v>11.724600000000001</v>
      </c>
      <c r="DC163" s="1">
        <v>11.7827</v>
      </c>
      <c r="DD163" s="1">
        <v>11.989699999999999</v>
      </c>
      <c r="DE163" s="1">
        <v>11.8819</v>
      </c>
      <c r="DF163" s="1">
        <v>11.6332</v>
      </c>
      <c r="DG163" s="1">
        <v>11.7278</v>
      </c>
      <c r="DH163" s="1">
        <v>11.5326</v>
      </c>
      <c r="DI163" s="1">
        <v>11.732699999999999</v>
      </c>
      <c r="DJ163" s="1">
        <v>11.607100000000001</v>
      </c>
      <c r="DK163" s="1">
        <v>11.8565</v>
      </c>
      <c r="DL163" s="1">
        <v>11.6694</v>
      </c>
      <c r="DM163" s="1">
        <v>11.813499999999999</v>
      </c>
      <c r="DN163" s="1">
        <v>11.7293</v>
      </c>
      <c r="DO163" s="1">
        <v>11.983000000000001</v>
      </c>
      <c r="DP163" s="1">
        <v>11.829700000000001</v>
      </c>
      <c r="DQ163" s="1">
        <v>11.980399999999999</v>
      </c>
      <c r="DR163" s="1">
        <v>11.757300000000001</v>
      </c>
      <c r="DS163" s="1">
        <v>11.96</v>
      </c>
      <c r="DT163" s="1">
        <v>11.7597</v>
      </c>
      <c r="DU163" s="1">
        <v>11.8186</v>
      </c>
      <c r="DV163" s="1">
        <v>11.5938</v>
      </c>
      <c r="DW163" s="1">
        <v>11.3902</v>
      </c>
      <c r="DX163" s="1">
        <v>11.702299999999999</v>
      </c>
      <c r="DY163" s="1">
        <v>11.648400000000001</v>
      </c>
      <c r="DZ163" s="1">
        <v>11.569800000000001</v>
      </c>
      <c r="EA163" s="1">
        <v>11.821999999999999</v>
      </c>
      <c r="EB163" s="1">
        <v>11.741400000000001</v>
      </c>
      <c r="EC163" s="1">
        <v>11.729699999999999</v>
      </c>
      <c r="ED163" s="1">
        <v>11.799799999999999</v>
      </c>
      <c r="EE163" s="1">
        <v>11.6607</v>
      </c>
      <c r="EF163" s="1">
        <f>CORREL($J$2:$EE$2,J163:EE163)</f>
        <v>-0.21841306938695876</v>
      </c>
      <c r="EG163" s="1">
        <f>TDIST(-(EF163*SQRT(126-2)/SQRT(1-(EF163*EF163))),126,2)</f>
        <v>1.3989446818369109E-2</v>
      </c>
      <c r="EH163" s="1">
        <v>5.2053639999999998E-2</v>
      </c>
    </row>
    <row r="164" spans="1:138" x14ac:dyDescent="0.25">
      <c r="A164" s="1" t="s">
        <v>4</v>
      </c>
      <c r="B164" s="1">
        <v>8690470</v>
      </c>
      <c r="C164" s="1">
        <v>8867659</v>
      </c>
      <c r="D164" s="1">
        <v>17411647</v>
      </c>
      <c r="E164" s="1" t="s">
        <v>943</v>
      </c>
      <c r="F164" s="1" t="s">
        <v>942</v>
      </c>
      <c r="G164" s="1" t="s">
        <v>941</v>
      </c>
      <c r="H164" s="1" t="s">
        <v>940</v>
      </c>
      <c r="J164" s="1">
        <v>11.3249</v>
      </c>
      <c r="K164" s="1">
        <v>11.1386</v>
      </c>
      <c r="L164" s="1">
        <v>11.690899999999999</v>
      </c>
      <c r="M164" s="1">
        <v>11.3499</v>
      </c>
      <c r="N164" s="1">
        <v>11.202199999999999</v>
      </c>
      <c r="O164" s="1">
        <v>11.592700000000001</v>
      </c>
      <c r="P164" s="1">
        <v>11.6092</v>
      </c>
      <c r="Q164" s="1">
        <v>8.4013399999999994</v>
      </c>
      <c r="R164" s="1">
        <v>9.2930299999999999</v>
      </c>
      <c r="S164" s="1">
        <v>10.5098</v>
      </c>
      <c r="T164" s="1">
        <v>11.0441</v>
      </c>
      <c r="U164" s="1">
        <v>11.4133</v>
      </c>
      <c r="V164" s="1">
        <v>11.809799999999999</v>
      </c>
      <c r="W164" s="1">
        <v>11.680999999999999</v>
      </c>
      <c r="X164" s="1">
        <v>11.589</v>
      </c>
      <c r="Y164" s="1">
        <v>11.4842</v>
      </c>
      <c r="Z164" s="1">
        <v>11.6823</v>
      </c>
      <c r="AA164" s="1">
        <v>11.875500000000001</v>
      </c>
      <c r="AB164" s="1">
        <v>11.4603</v>
      </c>
      <c r="AC164" s="1">
        <v>11.2766</v>
      </c>
      <c r="AD164" s="1">
        <v>9.2778899999999993</v>
      </c>
      <c r="AE164" s="1">
        <v>10.8987</v>
      </c>
      <c r="AF164" s="1">
        <v>9.6818000000000008</v>
      </c>
      <c r="AG164" s="1">
        <v>9.5713000000000008</v>
      </c>
      <c r="AH164" s="1">
        <v>11.476800000000001</v>
      </c>
      <c r="AI164" s="1">
        <v>9.9948300000000003</v>
      </c>
      <c r="AJ164" s="1">
        <v>11.7883</v>
      </c>
      <c r="AK164" s="1">
        <v>10.2905</v>
      </c>
      <c r="AL164" s="1">
        <v>10.528499999999999</v>
      </c>
      <c r="AM164" s="1">
        <v>9.5798100000000002</v>
      </c>
      <c r="AN164" s="1">
        <v>11.835100000000001</v>
      </c>
      <c r="AO164" s="1">
        <v>11.4879</v>
      </c>
      <c r="AP164" s="1">
        <v>11.790699999999999</v>
      </c>
      <c r="AQ164" s="1">
        <v>11.5619</v>
      </c>
      <c r="AR164" s="1">
        <v>11.6637</v>
      </c>
      <c r="AS164" s="1">
        <v>11.661899999999999</v>
      </c>
      <c r="AT164" s="1">
        <v>11.6266</v>
      </c>
      <c r="AU164" s="1">
        <v>11.629799999999999</v>
      </c>
      <c r="AV164" s="1">
        <v>11.54</v>
      </c>
      <c r="AW164" s="1">
        <v>11.0802</v>
      </c>
      <c r="AX164" s="1">
        <v>11.5044</v>
      </c>
      <c r="AY164" s="1">
        <v>11.6869</v>
      </c>
      <c r="AZ164" s="1">
        <v>11.509499999999999</v>
      </c>
      <c r="BA164" s="1">
        <v>11.5686</v>
      </c>
      <c r="BB164" s="1">
        <v>9.7461099999999998</v>
      </c>
      <c r="BC164" s="1">
        <v>11.56</v>
      </c>
      <c r="BD164" s="1">
        <v>10.633100000000001</v>
      </c>
      <c r="BE164" s="1">
        <v>11.604799999999999</v>
      </c>
      <c r="BF164" s="1">
        <v>11.408300000000001</v>
      </c>
      <c r="BG164" s="1">
        <v>11.5966</v>
      </c>
      <c r="BH164" s="1">
        <v>11.0334</v>
      </c>
      <c r="BI164" s="1">
        <v>11.1919</v>
      </c>
      <c r="BJ164" s="1">
        <v>10.6761</v>
      </c>
      <c r="BK164" s="1">
        <v>11.3743</v>
      </c>
      <c r="BL164" s="1">
        <v>11.2957</v>
      </c>
      <c r="BM164" s="1">
        <v>11.1214</v>
      </c>
      <c r="BN164" s="1">
        <v>11.0937</v>
      </c>
      <c r="BO164" s="1">
        <v>11.0747</v>
      </c>
      <c r="BP164" s="1">
        <v>11.0273</v>
      </c>
      <c r="BQ164" s="1">
        <v>11.8782</v>
      </c>
      <c r="BR164" s="1">
        <v>11.084899999999999</v>
      </c>
      <c r="BS164" s="1">
        <v>11.5336</v>
      </c>
      <c r="BT164" s="1">
        <v>11.415699999999999</v>
      </c>
      <c r="BU164" s="1">
        <v>10.3947</v>
      </c>
      <c r="BV164" s="1">
        <v>11.746600000000001</v>
      </c>
      <c r="BW164" s="1">
        <v>12.0238</v>
      </c>
      <c r="BX164" s="1">
        <v>11.5395</v>
      </c>
      <c r="BY164" s="1">
        <v>11.7051</v>
      </c>
      <c r="BZ164" s="1">
        <v>10.0001</v>
      </c>
      <c r="CA164" s="1">
        <v>11.6454</v>
      </c>
      <c r="CB164" s="1">
        <v>11.657</v>
      </c>
      <c r="CC164" s="1">
        <v>11.770200000000001</v>
      </c>
      <c r="CD164" s="1">
        <v>11.7342</v>
      </c>
      <c r="CE164" s="1">
        <v>11.645099999999999</v>
      </c>
      <c r="CF164" s="1">
        <v>11.516500000000001</v>
      </c>
      <c r="CG164" s="1">
        <v>11.8512</v>
      </c>
      <c r="CH164" s="1">
        <v>11.008900000000001</v>
      </c>
      <c r="CI164" s="1">
        <v>11.2989</v>
      </c>
      <c r="CJ164" s="1">
        <v>11.3652</v>
      </c>
      <c r="CK164" s="1">
        <v>11.675800000000001</v>
      </c>
      <c r="CL164" s="1">
        <v>11.520099999999999</v>
      </c>
      <c r="CM164" s="1">
        <v>8.8197200000000002</v>
      </c>
      <c r="CN164" s="1">
        <v>11.016999999999999</v>
      </c>
      <c r="CO164" s="1">
        <v>11.8606</v>
      </c>
      <c r="CP164" s="1">
        <v>11.718999999999999</v>
      </c>
      <c r="CQ164" s="1">
        <v>11.718999999999999</v>
      </c>
      <c r="CR164" s="1">
        <v>11.7758</v>
      </c>
      <c r="CS164" s="1">
        <v>11.647399999999999</v>
      </c>
      <c r="CT164" s="1">
        <v>11.7799</v>
      </c>
      <c r="CU164" s="1">
        <v>9.9566199999999991</v>
      </c>
      <c r="CV164" s="1">
        <v>11.5829</v>
      </c>
      <c r="CW164" s="1">
        <v>10.5984</v>
      </c>
      <c r="CX164" s="1">
        <v>11.2102</v>
      </c>
      <c r="CY164" s="1">
        <v>11.426</v>
      </c>
      <c r="CZ164" s="1">
        <v>11.5633</v>
      </c>
      <c r="DA164" s="1">
        <v>11.3096</v>
      </c>
      <c r="DB164" s="1">
        <v>11.295199999999999</v>
      </c>
      <c r="DC164" s="1">
        <v>11.603999999999999</v>
      </c>
      <c r="DD164" s="1">
        <v>10.052300000000001</v>
      </c>
      <c r="DE164" s="1">
        <v>11.600099999999999</v>
      </c>
      <c r="DF164" s="1">
        <v>11.294499999999999</v>
      </c>
      <c r="DG164" s="1">
        <v>11.7597</v>
      </c>
      <c r="DH164" s="1">
        <v>11.7204</v>
      </c>
      <c r="DI164" s="1">
        <v>11.769</v>
      </c>
      <c r="DJ164" s="1">
        <v>11.3886</v>
      </c>
      <c r="DK164" s="1">
        <v>11.6828</v>
      </c>
      <c r="DL164" s="1">
        <v>11.272399999999999</v>
      </c>
      <c r="DM164" s="1">
        <v>11.6762</v>
      </c>
      <c r="DN164" s="1">
        <v>11.6859</v>
      </c>
      <c r="DO164" s="1">
        <v>11.6744</v>
      </c>
      <c r="DP164" s="1">
        <v>11.542400000000001</v>
      </c>
      <c r="DQ164" s="1">
        <v>11.328099999999999</v>
      </c>
      <c r="DR164" s="1">
        <v>11.666399999999999</v>
      </c>
      <c r="DS164" s="1">
        <v>11.8636</v>
      </c>
      <c r="DT164" s="1">
        <v>11.651899999999999</v>
      </c>
      <c r="DU164" s="1">
        <v>11.6486</v>
      </c>
      <c r="DV164" s="1">
        <v>8.6897599999999997</v>
      </c>
      <c r="DW164" s="1">
        <v>10.961</v>
      </c>
      <c r="DX164" s="1">
        <v>11.420999999999999</v>
      </c>
      <c r="DY164" s="1">
        <v>11.325200000000001</v>
      </c>
      <c r="DZ164" s="1">
        <v>11.574400000000001</v>
      </c>
      <c r="EA164" s="1">
        <v>11.680099999999999</v>
      </c>
      <c r="EB164" s="1">
        <v>11.4236</v>
      </c>
      <c r="EC164" s="1">
        <v>11.444800000000001</v>
      </c>
      <c r="ED164" s="1">
        <v>11.3536</v>
      </c>
      <c r="EE164" s="1">
        <v>11.554</v>
      </c>
      <c r="EF164" s="1">
        <f>CORREL($J$2:$EE$2,J164:EE164)</f>
        <v>-0.21754432630769324</v>
      </c>
      <c r="EG164" s="1">
        <f>TDIST(-(EF164*SQRT(126-2)/SQRT(1-(EF164*EF164))),126,2)</f>
        <v>1.4384548990430571E-2</v>
      </c>
      <c r="EH164" s="1">
        <v>5.317434E-2</v>
      </c>
    </row>
    <row r="165" spans="1:138" x14ac:dyDescent="0.25">
      <c r="A165" s="1" t="s">
        <v>4</v>
      </c>
      <c r="B165" s="1">
        <v>44524748</v>
      </c>
      <c r="C165" s="1">
        <v>44529159</v>
      </c>
      <c r="D165" s="1">
        <v>17424880</v>
      </c>
      <c r="E165" s="1" t="s">
        <v>939</v>
      </c>
      <c r="F165" s="1" t="s">
        <v>938</v>
      </c>
      <c r="G165" s="1" t="s">
        <v>937</v>
      </c>
      <c r="H165" s="1" t="s">
        <v>936</v>
      </c>
      <c r="J165" s="1">
        <v>6.1658400000000002</v>
      </c>
      <c r="K165" s="1">
        <v>5.2352699999999999</v>
      </c>
      <c r="L165" s="1">
        <v>5.3172300000000003</v>
      </c>
      <c r="M165" s="1">
        <v>5.2980499999999999</v>
      </c>
      <c r="N165" s="1">
        <v>4.8630199999999997</v>
      </c>
      <c r="O165" s="1">
        <v>4.8667999999999996</v>
      </c>
      <c r="P165" s="1">
        <v>5.2981999999999996</v>
      </c>
      <c r="Q165" s="1">
        <v>5.2882699999999998</v>
      </c>
      <c r="R165" s="1">
        <v>4.7855100000000004</v>
      </c>
      <c r="S165" s="1">
        <v>4.9393700000000003</v>
      </c>
      <c r="T165" s="1">
        <v>4.8838499999999998</v>
      </c>
      <c r="U165" s="1">
        <v>5.1519700000000004</v>
      </c>
      <c r="V165" s="1">
        <v>4.6943900000000003</v>
      </c>
      <c r="W165" s="1">
        <v>6.1260899999999996</v>
      </c>
      <c r="X165" s="1">
        <v>4.5735000000000001</v>
      </c>
      <c r="Y165" s="1">
        <v>8.33535</v>
      </c>
      <c r="Z165" s="1">
        <v>5.2311199999999998</v>
      </c>
      <c r="AA165" s="1">
        <v>6.1867999999999999</v>
      </c>
      <c r="AB165" s="1">
        <v>5.2413800000000004</v>
      </c>
      <c r="AC165" s="1">
        <v>4.6012300000000002</v>
      </c>
      <c r="AD165" s="1">
        <v>4.9460600000000001</v>
      </c>
      <c r="AE165" s="1">
        <v>5.0116199999999997</v>
      </c>
      <c r="AF165" s="1">
        <v>5.4904099999999998</v>
      </c>
      <c r="AG165" s="1">
        <v>4.8357400000000004</v>
      </c>
      <c r="AH165" s="1">
        <v>5.4852999999999996</v>
      </c>
      <c r="AI165" s="1">
        <v>4.97898</v>
      </c>
      <c r="AJ165" s="1">
        <v>5.9104400000000004</v>
      </c>
      <c r="AK165" s="1">
        <v>4.9415500000000003</v>
      </c>
      <c r="AL165" s="1">
        <v>5.1715900000000001</v>
      </c>
      <c r="AM165" s="1">
        <v>5.0315300000000001</v>
      </c>
      <c r="AN165" s="1">
        <v>4.9908599999999996</v>
      </c>
      <c r="AO165" s="1">
        <v>5.3680099999999999</v>
      </c>
      <c r="AP165" s="1">
        <v>5.1195599999999999</v>
      </c>
      <c r="AQ165" s="1">
        <v>6.0271100000000004</v>
      </c>
      <c r="AR165" s="1">
        <v>4.6807699999999999</v>
      </c>
      <c r="AS165" s="1">
        <v>4.8370199999999999</v>
      </c>
      <c r="AT165" s="1">
        <v>5.9869700000000003</v>
      </c>
      <c r="AU165" s="1">
        <v>6.1566400000000003</v>
      </c>
      <c r="AV165" s="1">
        <v>4.5296799999999999</v>
      </c>
      <c r="AW165" s="1">
        <v>5.5927699999999998</v>
      </c>
      <c r="AX165" s="1">
        <v>4.6191800000000001</v>
      </c>
      <c r="AY165" s="1">
        <v>4.7804500000000001</v>
      </c>
      <c r="AZ165" s="1">
        <v>7.00197</v>
      </c>
      <c r="BA165" s="1">
        <v>4.5220200000000004</v>
      </c>
      <c r="BB165" s="1">
        <v>4.7734500000000004</v>
      </c>
      <c r="BC165" s="1">
        <v>4.7234499999999997</v>
      </c>
      <c r="BD165" s="1">
        <v>4.5002300000000002</v>
      </c>
      <c r="BE165" s="1">
        <v>4.69604</v>
      </c>
      <c r="BF165" s="1">
        <v>4.9273699999999998</v>
      </c>
      <c r="BG165" s="1">
        <v>4.7168999999999999</v>
      </c>
      <c r="BH165" s="1">
        <v>4.6983699999999997</v>
      </c>
      <c r="BI165" s="1">
        <v>4.9154900000000001</v>
      </c>
      <c r="BJ165" s="1">
        <v>4.7587099999999998</v>
      </c>
      <c r="BK165" s="1">
        <v>5.2407899999999996</v>
      </c>
      <c r="BL165" s="1">
        <v>5.1156699999999997</v>
      </c>
      <c r="BM165" s="1">
        <v>4.76973</v>
      </c>
      <c r="BN165" s="1">
        <v>5.14907</v>
      </c>
      <c r="BO165" s="1">
        <v>5.2902800000000001</v>
      </c>
      <c r="BP165" s="1">
        <v>5.0466899999999999</v>
      </c>
      <c r="BQ165" s="1">
        <v>5.6575899999999999</v>
      </c>
      <c r="BR165" s="1">
        <v>5.0096499999999997</v>
      </c>
      <c r="BS165" s="1">
        <v>4.9704899999999999</v>
      </c>
      <c r="BT165" s="1">
        <v>5.0747600000000004</v>
      </c>
      <c r="BU165" s="1">
        <v>5.0667200000000001</v>
      </c>
      <c r="BV165" s="1">
        <v>4.4954099999999997</v>
      </c>
      <c r="BW165" s="1">
        <v>4.9306200000000002</v>
      </c>
      <c r="BX165" s="1">
        <v>4.9557000000000002</v>
      </c>
      <c r="BY165" s="1">
        <v>5.5147000000000004</v>
      </c>
      <c r="BZ165" s="1">
        <v>5.0242300000000002</v>
      </c>
      <c r="CA165" s="1">
        <v>5.04596</v>
      </c>
      <c r="CB165" s="1">
        <v>5.0784900000000004</v>
      </c>
      <c r="CC165" s="1">
        <v>6.1399400000000002</v>
      </c>
      <c r="CD165" s="1">
        <v>5.2649299999999997</v>
      </c>
      <c r="CE165" s="1">
        <v>5.96678</v>
      </c>
      <c r="CF165" s="1">
        <v>4.4408300000000001</v>
      </c>
      <c r="CG165" s="1">
        <v>4.4173400000000003</v>
      </c>
      <c r="CH165" s="1">
        <v>5.4965700000000002</v>
      </c>
      <c r="CI165" s="1">
        <v>5.4024599999999996</v>
      </c>
      <c r="CJ165" s="1">
        <v>4.4457700000000004</v>
      </c>
      <c r="CK165" s="1">
        <v>4.8859399999999997</v>
      </c>
      <c r="CL165" s="1">
        <v>4.7583399999999996</v>
      </c>
      <c r="CM165" s="1">
        <v>5.0483099999999999</v>
      </c>
      <c r="CN165" s="1">
        <v>5.1029900000000001</v>
      </c>
      <c r="CO165" s="1">
        <v>4.8278800000000004</v>
      </c>
      <c r="CP165" s="1">
        <v>5.9744999999999999</v>
      </c>
      <c r="CQ165" s="1">
        <v>6.6785600000000001</v>
      </c>
      <c r="CR165" s="1">
        <v>5.6057300000000003</v>
      </c>
      <c r="CS165" s="1">
        <v>4.5042099999999996</v>
      </c>
      <c r="CT165" s="1">
        <v>5.3712400000000002</v>
      </c>
      <c r="CU165" s="1">
        <v>5.5448300000000001</v>
      </c>
      <c r="CV165" s="1">
        <v>5.5908199999999999</v>
      </c>
      <c r="CW165" s="1">
        <v>4.8747800000000003</v>
      </c>
      <c r="CX165" s="1">
        <v>4.5776300000000001</v>
      </c>
      <c r="CY165" s="1">
        <v>4.8790500000000003</v>
      </c>
      <c r="CZ165" s="1">
        <v>4.8400699999999999</v>
      </c>
      <c r="DA165" s="1">
        <v>5.0412699999999999</v>
      </c>
      <c r="DB165" s="1">
        <v>5.2599299999999998</v>
      </c>
      <c r="DC165" s="1">
        <v>5.0250599999999999</v>
      </c>
      <c r="DD165" s="1">
        <v>5.1364099999999997</v>
      </c>
      <c r="DE165" s="1">
        <v>4.7650399999999999</v>
      </c>
      <c r="DF165" s="1">
        <v>4.8172800000000002</v>
      </c>
      <c r="DG165" s="1">
        <v>4.8597299999999999</v>
      </c>
      <c r="DH165" s="1">
        <v>5.1391400000000003</v>
      </c>
      <c r="DI165" s="1">
        <v>5.3520200000000004</v>
      </c>
      <c r="DJ165" s="1">
        <v>4.8479099999999997</v>
      </c>
      <c r="DK165" s="1">
        <v>4.6723800000000004</v>
      </c>
      <c r="DL165" s="1">
        <v>5.0650500000000003</v>
      </c>
      <c r="DM165" s="1">
        <v>4.6608700000000001</v>
      </c>
      <c r="DN165" s="1">
        <v>4.7756999999999996</v>
      </c>
      <c r="DO165" s="1">
        <v>4.5575299999999999</v>
      </c>
      <c r="DP165" s="1">
        <v>4.6390700000000002</v>
      </c>
      <c r="DQ165" s="1">
        <v>5.4503300000000001</v>
      </c>
      <c r="DR165" s="1">
        <v>4.7450900000000003</v>
      </c>
      <c r="DS165" s="1">
        <v>5.2441599999999999</v>
      </c>
      <c r="DT165" s="1">
        <v>4.8248499999999996</v>
      </c>
      <c r="DU165" s="1">
        <v>4.7711899999999998</v>
      </c>
      <c r="DV165" s="1">
        <v>5.1052900000000001</v>
      </c>
      <c r="DW165" s="1">
        <v>5.0990799999999998</v>
      </c>
      <c r="DX165" s="1">
        <v>5.2951300000000003</v>
      </c>
      <c r="DY165" s="1">
        <v>5.1158400000000004</v>
      </c>
      <c r="DZ165" s="1">
        <v>4.9203900000000003</v>
      </c>
      <c r="EA165" s="1">
        <v>5.0374499999999998</v>
      </c>
      <c r="EB165" s="1">
        <v>4.6823699999999997</v>
      </c>
      <c r="EC165" s="1">
        <v>5.0956400000000004</v>
      </c>
      <c r="ED165" s="1">
        <v>5.0899599999999996</v>
      </c>
      <c r="EE165" s="1">
        <v>5.0202099999999996</v>
      </c>
      <c r="EF165" s="1">
        <f>CORREL($J$2:$EE$2,J165:EE165)</f>
        <v>0.21744679666516911</v>
      </c>
      <c r="EG165" s="1">
        <f>TDIST((EF165*SQRT(126-2)/SQRT(1-(EF165*EF165))),126,2)</f>
        <v>1.4429506366660664E-2</v>
      </c>
      <c r="EH165" s="1">
        <v>5.32247E-2</v>
      </c>
    </row>
    <row r="166" spans="1:138" x14ac:dyDescent="0.25">
      <c r="A166" s="1" t="s">
        <v>4</v>
      </c>
      <c r="B166" s="1">
        <v>12089370</v>
      </c>
      <c r="C166" s="1">
        <v>12096271</v>
      </c>
      <c r="D166" s="1">
        <v>17411885</v>
      </c>
      <c r="E166" s="1" t="s">
        <v>935</v>
      </c>
      <c r="F166" s="1" t="s">
        <v>934</v>
      </c>
      <c r="G166" s="1" t="s">
        <v>933</v>
      </c>
      <c r="H166" s="1" t="s">
        <v>932</v>
      </c>
      <c r="J166" s="1">
        <v>6.8890500000000001</v>
      </c>
      <c r="K166" s="1">
        <v>8.2418800000000001</v>
      </c>
      <c r="L166" s="1">
        <v>8.2470199999999991</v>
      </c>
      <c r="M166" s="1">
        <v>7.64114</v>
      </c>
      <c r="N166" s="1">
        <v>7.8872400000000003</v>
      </c>
      <c r="O166" s="1">
        <v>7.5980999999999996</v>
      </c>
      <c r="P166" s="1">
        <v>8.3882899999999996</v>
      </c>
      <c r="Q166" s="1">
        <v>7.7694799999999997</v>
      </c>
      <c r="R166" s="1">
        <v>7.8644699999999998</v>
      </c>
      <c r="S166" s="1">
        <v>8.3284400000000005</v>
      </c>
      <c r="T166" s="1">
        <v>8.3096099999999993</v>
      </c>
      <c r="U166" s="1">
        <v>8.1672700000000003</v>
      </c>
      <c r="V166" s="1">
        <v>7.6340300000000001</v>
      </c>
      <c r="W166" s="1">
        <v>8.4235900000000008</v>
      </c>
      <c r="X166" s="1">
        <v>7.2423200000000003</v>
      </c>
      <c r="Y166" s="1">
        <v>7.4450099999999999</v>
      </c>
      <c r="Z166" s="1">
        <v>8.3082999999999991</v>
      </c>
      <c r="AA166" s="1">
        <v>7.8727299999999998</v>
      </c>
      <c r="AB166" s="1">
        <v>8.0965699999999998</v>
      </c>
      <c r="AC166" s="1">
        <v>8.0093099999999993</v>
      </c>
      <c r="AD166" s="1">
        <v>8.1530500000000004</v>
      </c>
      <c r="AE166" s="1">
        <v>8.2032399999999992</v>
      </c>
      <c r="AF166" s="1">
        <v>8.0303199999999997</v>
      </c>
      <c r="AG166" s="1">
        <v>8.0880500000000008</v>
      </c>
      <c r="AH166" s="1">
        <v>8.5589700000000004</v>
      </c>
      <c r="AI166" s="1">
        <v>8.6358700000000006</v>
      </c>
      <c r="AJ166" s="1">
        <v>8.1805199999999996</v>
      </c>
      <c r="AK166" s="1">
        <v>8.4106400000000008</v>
      </c>
      <c r="AL166" s="1">
        <v>8.52121</v>
      </c>
      <c r="AM166" s="1">
        <v>8.1222200000000004</v>
      </c>
      <c r="AN166" s="1">
        <v>8.2753399999999999</v>
      </c>
      <c r="AO166" s="1">
        <v>8.6772899999999993</v>
      </c>
      <c r="AP166" s="1">
        <v>8.2119300000000006</v>
      </c>
      <c r="AQ166" s="1">
        <v>8.3944899999999993</v>
      </c>
      <c r="AR166" s="1">
        <v>8.4332700000000003</v>
      </c>
      <c r="AS166" s="1">
        <v>8.26694</v>
      </c>
      <c r="AT166" s="1">
        <v>8.4092599999999997</v>
      </c>
      <c r="AU166" s="1">
        <v>8.2752499999999998</v>
      </c>
      <c r="AV166" s="1">
        <v>8.0775000000000006</v>
      </c>
      <c r="AW166" s="1">
        <v>8.3982700000000001</v>
      </c>
      <c r="AX166" s="1">
        <v>8.9055</v>
      </c>
      <c r="AY166" s="1">
        <v>8.6801200000000005</v>
      </c>
      <c r="AZ166" s="1">
        <v>7.5632999999999999</v>
      </c>
      <c r="BA166" s="1">
        <v>7.90442</v>
      </c>
      <c r="BB166" s="1">
        <v>8.0310100000000002</v>
      </c>
      <c r="BC166" s="1">
        <v>7.91988</v>
      </c>
      <c r="BD166" s="1">
        <v>8.5335300000000007</v>
      </c>
      <c r="BE166" s="1">
        <v>7.8888499999999997</v>
      </c>
      <c r="BF166" s="1">
        <v>8.6424199999999995</v>
      </c>
      <c r="BG166" s="1">
        <v>7.9252799999999999</v>
      </c>
      <c r="BH166" s="1">
        <v>7.32233</v>
      </c>
      <c r="BI166" s="1">
        <v>8.39086</v>
      </c>
      <c r="BJ166" s="1">
        <v>8.4747699999999995</v>
      </c>
      <c r="BK166" s="1">
        <v>8.4521899999999999</v>
      </c>
      <c r="BL166" s="1">
        <v>8.6743199999999998</v>
      </c>
      <c r="BM166" s="1">
        <v>8.3082100000000008</v>
      </c>
      <c r="BN166" s="1">
        <v>8.3347099999999994</v>
      </c>
      <c r="BO166" s="1">
        <v>8.8026199999999992</v>
      </c>
      <c r="BP166" s="1">
        <v>8.6362500000000004</v>
      </c>
      <c r="BQ166" s="1">
        <v>8.44848</v>
      </c>
      <c r="BR166" s="1">
        <v>8.0609000000000002</v>
      </c>
      <c r="BS166" s="1">
        <v>8.7824500000000008</v>
      </c>
      <c r="BT166" s="1">
        <v>8.4367999999999999</v>
      </c>
      <c r="BU166" s="1">
        <v>8.2533799999999999</v>
      </c>
      <c r="BV166" s="1">
        <v>8.3961600000000001</v>
      </c>
      <c r="BW166" s="1">
        <v>7.9651500000000004</v>
      </c>
      <c r="BX166" s="1">
        <v>8.0246399999999998</v>
      </c>
      <c r="BY166" s="1">
        <v>8.18703</v>
      </c>
      <c r="BZ166" s="1">
        <v>8.6526700000000005</v>
      </c>
      <c r="CA166" s="1">
        <v>8.1647800000000004</v>
      </c>
      <c r="CB166" s="1">
        <v>8.4597499999999997</v>
      </c>
      <c r="CC166" s="1">
        <v>8.7173200000000008</v>
      </c>
      <c r="CD166" s="1">
        <v>8.8048300000000008</v>
      </c>
      <c r="CE166" s="1">
        <v>9.3794900000000005</v>
      </c>
      <c r="CF166" s="1">
        <v>8.3481500000000004</v>
      </c>
      <c r="CG166" s="1">
        <v>8.5400899999999993</v>
      </c>
      <c r="CH166" s="1">
        <v>8.7800499999999992</v>
      </c>
      <c r="CI166" s="1">
        <v>8.6372499999999999</v>
      </c>
      <c r="CJ166" s="1">
        <v>8.7016100000000005</v>
      </c>
      <c r="CK166" s="1">
        <v>8.3254900000000003</v>
      </c>
      <c r="CL166" s="1">
        <v>8.29941</v>
      </c>
      <c r="CM166" s="1">
        <v>7.6709899999999998</v>
      </c>
      <c r="CN166" s="1">
        <v>8.5732199999999992</v>
      </c>
      <c r="CO166" s="1">
        <v>7.8509200000000003</v>
      </c>
      <c r="CP166" s="1">
        <v>8.1681000000000008</v>
      </c>
      <c r="CQ166" s="1">
        <v>8.0307300000000001</v>
      </c>
      <c r="CR166" s="1">
        <v>8.3590900000000001</v>
      </c>
      <c r="CS166" s="1">
        <v>8.2862600000000004</v>
      </c>
      <c r="CT166" s="1">
        <v>8.4187100000000008</v>
      </c>
      <c r="CU166" s="1">
        <v>7.4203299999999999</v>
      </c>
      <c r="CV166" s="1">
        <v>8.4678699999999996</v>
      </c>
      <c r="CW166" s="1">
        <v>4.5839600000000003</v>
      </c>
      <c r="CX166" s="1">
        <v>8.1593699999999991</v>
      </c>
      <c r="CY166" s="1">
        <v>8.2707099999999993</v>
      </c>
      <c r="CZ166" s="1">
        <v>8.5916499999999996</v>
      </c>
      <c r="DA166" s="1">
        <v>7.5567500000000001</v>
      </c>
      <c r="DB166" s="1">
        <v>8.7304099999999991</v>
      </c>
      <c r="DC166" s="1">
        <v>8.6450300000000002</v>
      </c>
      <c r="DD166" s="1">
        <v>8.8439899999999998</v>
      </c>
      <c r="DE166" s="1">
        <v>8.6776800000000005</v>
      </c>
      <c r="DF166" s="1">
        <v>8.7427600000000005</v>
      </c>
      <c r="DG166" s="1">
        <v>8.4073700000000002</v>
      </c>
      <c r="DH166" s="1">
        <v>8.3505400000000005</v>
      </c>
      <c r="DI166" s="1">
        <v>8.8512199999999996</v>
      </c>
      <c r="DJ166" s="1">
        <v>8.4299599999999995</v>
      </c>
      <c r="DK166" s="1">
        <v>8.7135300000000004</v>
      </c>
      <c r="DL166" s="1">
        <v>8.3089399999999998</v>
      </c>
      <c r="DM166" s="1">
        <v>8.2268899999999991</v>
      </c>
      <c r="DN166" s="1">
        <v>8.5273199999999996</v>
      </c>
      <c r="DO166" s="1">
        <v>8.9531299999999998</v>
      </c>
      <c r="DP166" s="1">
        <v>8.7559000000000005</v>
      </c>
      <c r="DQ166" s="1">
        <v>8.5967900000000004</v>
      </c>
      <c r="DR166" s="1">
        <v>8.6612899999999993</v>
      </c>
      <c r="DS166" s="1">
        <v>8.5577299999999994</v>
      </c>
      <c r="DT166" s="1">
        <v>8.4262800000000002</v>
      </c>
      <c r="DU166" s="1">
        <v>8.1752800000000008</v>
      </c>
      <c r="DV166" s="1">
        <v>7.0038600000000004</v>
      </c>
      <c r="DW166" s="1">
        <v>8.5474999999999994</v>
      </c>
      <c r="DX166" s="1">
        <v>8.6928599999999996</v>
      </c>
      <c r="DY166" s="1">
        <v>8.4462200000000003</v>
      </c>
      <c r="DZ166" s="1">
        <v>8.3354599999999994</v>
      </c>
      <c r="EA166" s="1">
        <v>9.0530100000000004</v>
      </c>
      <c r="EB166" s="1">
        <v>8.6801399999999997</v>
      </c>
      <c r="EC166" s="1">
        <v>8.9123199999999994</v>
      </c>
      <c r="ED166" s="1">
        <v>8.7581500000000005</v>
      </c>
      <c r="EE166" s="1">
        <v>8.0870300000000004</v>
      </c>
      <c r="EF166" s="1">
        <f>CORREL($J$2:$EE$2,J166:EE166)</f>
        <v>-0.21572674246722165</v>
      </c>
      <c r="EG166" s="1">
        <f>TDIST(-(EF166*SQRT(126-2)/SQRT(1-(EF166*EF166))),126,2)</f>
        <v>1.5242738367745408E-2</v>
      </c>
      <c r="EH166" s="1">
        <v>5.5281579999999997E-2</v>
      </c>
    </row>
    <row r="167" spans="1:138" x14ac:dyDescent="0.25">
      <c r="A167" s="1" t="s">
        <v>4</v>
      </c>
      <c r="B167" s="1">
        <v>32982998</v>
      </c>
      <c r="C167" s="1">
        <v>33022180</v>
      </c>
      <c r="D167" s="1">
        <v>17412539</v>
      </c>
      <c r="E167" s="1" t="s">
        <v>931</v>
      </c>
      <c r="F167" s="1" t="s">
        <v>930</v>
      </c>
      <c r="G167" s="1" t="s">
        <v>929</v>
      </c>
      <c r="H167" s="1" t="s">
        <v>928</v>
      </c>
      <c r="J167" s="1">
        <v>8.3340099999999993</v>
      </c>
      <c r="K167" s="1">
        <v>8.0269899999999996</v>
      </c>
      <c r="L167" s="1">
        <v>7.9994399999999999</v>
      </c>
      <c r="M167" s="1">
        <v>8.0606399999999994</v>
      </c>
      <c r="N167" s="1">
        <v>7.3475099999999998</v>
      </c>
      <c r="O167" s="1">
        <v>8.3642599999999998</v>
      </c>
      <c r="P167" s="1">
        <v>7.84185</v>
      </c>
      <c r="Q167" s="1">
        <v>7.5232599999999996</v>
      </c>
      <c r="R167" s="1">
        <v>5.7141200000000003</v>
      </c>
      <c r="S167" s="1">
        <v>7.26593</v>
      </c>
      <c r="T167" s="1">
        <v>7.9383400000000002</v>
      </c>
      <c r="U167" s="1">
        <v>7.8891</v>
      </c>
      <c r="V167" s="1">
        <v>8.3907299999999996</v>
      </c>
      <c r="W167" s="1">
        <v>7.8552999999999997</v>
      </c>
      <c r="X167" s="1">
        <v>7.3910400000000003</v>
      </c>
      <c r="Y167" s="1">
        <v>8.2486899999999999</v>
      </c>
      <c r="Z167" s="1">
        <v>8.1831399999999999</v>
      </c>
      <c r="AA167" s="1">
        <v>8.0855499999999996</v>
      </c>
      <c r="AB167" s="1">
        <v>7.8995600000000001</v>
      </c>
      <c r="AC167" s="1">
        <v>7.7402800000000003</v>
      </c>
      <c r="AD167" s="1">
        <v>7.75284</v>
      </c>
      <c r="AE167" s="1">
        <v>8.2529299999999992</v>
      </c>
      <c r="AF167" s="1">
        <v>7.6351800000000001</v>
      </c>
      <c r="AG167" s="1">
        <v>4.9840200000000001</v>
      </c>
      <c r="AH167" s="1">
        <v>8.2536199999999997</v>
      </c>
      <c r="AI167" s="1">
        <v>7.7045899999999996</v>
      </c>
      <c r="AJ167" s="1">
        <v>7.9849699999999997</v>
      </c>
      <c r="AK167" s="1">
        <v>7.3746799999999997</v>
      </c>
      <c r="AL167" s="1">
        <v>7.7536699999999996</v>
      </c>
      <c r="AM167" s="1">
        <v>8.27895</v>
      </c>
      <c r="AN167" s="1">
        <v>8.1796500000000005</v>
      </c>
      <c r="AO167" s="1">
        <v>8.4268999999999998</v>
      </c>
      <c r="AP167" s="1">
        <v>8.2771100000000004</v>
      </c>
      <c r="AQ167" s="1">
        <v>8.0801999999999996</v>
      </c>
      <c r="AR167" s="1">
        <v>8.2998799999999999</v>
      </c>
      <c r="AS167" s="1">
        <v>8.3526799999999994</v>
      </c>
      <c r="AT167" s="1">
        <v>7.5414300000000001</v>
      </c>
      <c r="AU167" s="1">
        <v>7.9502199999999998</v>
      </c>
      <c r="AV167" s="1">
        <v>7.8871399999999996</v>
      </c>
      <c r="AW167" s="1">
        <v>7.67896</v>
      </c>
      <c r="AX167" s="1">
        <v>7.4255599999999999</v>
      </c>
      <c r="AY167" s="1">
        <v>8.5319199999999995</v>
      </c>
      <c r="AZ167" s="1">
        <v>7.8181799999999999</v>
      </c>
      <c r="BA167" s="1">
        <v>8.3552599999999995</v>
      </c>
      <c r="BB167" s="1">
        <v>7.0453900000000003</v>
      </c>
      <c r="BC167" s="1">
        <v>7.7410399999999999</v>
      </c>
      <c r="BD167" s="1">
        <v>8.3022299999999998</v>
      </c>
      <c r="BE167" s="1">
        <v>8.3090899999999994</v>
      </c>
      <c r="BF167" s="1">
        <v>7.9788500000000004</v>
      </c>
      <c r="BG167" s="1">
        <v>8.1718100000000007</v>
      </c>
      <c r="BH167" s="1">
        <v>6.69672</v>
      </c>
      <c r="BI167" s="1">
        <v>7.8455199999999996</v>
      </c>
      <c r="BJ167" s="1">
        <v>7.6887699999999999</v>
      </c>
      <c r="BK167" s="1">
        <v>8.3560300000000005</v>
      </c>
      <c r="BL167" s="1">
        <v>8.7596799999999995</v>
      </c>
      <c r="BM167" s="1">
        <v>8.2458600000000004</v>
      </c>
      <c r="BN167" s="1">
        <v>7.7850700000000002</v>
      </c>
      <c r="BO167" s="1">
        <v>7.3961600000000001</v>
      </c>
      <c r="BP167" s="1">
        <v>7.6475400000000002</v>
      </c>
      <c r="BQ167" s="1">
        <v>8.0498200000000004</v>
      </c>
      <c r="BR167" s="1">
        <v>7.7833600000000001</v>
      </c>
      <c r="BS167" s="1">
        <v>6.9969999999999999</v>
      </c>
      <c r="BT167" s="1">
        <v>8.2297399999999996</v>
      </c>
      <c r="BU167" s="1">
        <v>7.4329099999999997</v>
      </c>
      <c r="BV167" s="1">
        <v>8.2191399999999994</v>
      </c>
      <c r="BW167" s="1">
        <v>8.4893800000000006</v>
      </c>
      <c r="BX167" s="1">
        <v>7.8094599999999996</v>
      </c>
      <c r="BY167" s="1">
        <v>8.1747200000000007</v>
      </c>
      <c r="BZ167" s="1">
        <v>7.3283399999999999</v>
      </c>
      <c r="CA167" s="1">
        <v>8.3221299999999996</v>
      </c>
      <c r="CB167" s="1">
        <v>8.5775299999999994</v>
      </c>
      <c r="CC167" s="1">
        <v>7.6013400000000004</v>
      </c>
      <c r="CD167" s="1">
        <v>8.4992300000000007</v>
      </c>
      <c r="CE167" s="1">
        <v>8.5559399999999997</v>
      </c>
      <c r="CF167" s="1">
        <v>8.2473200000000002</v>
      </c>
      <c r="CG167" s="1">
        <v>8.7803000000000004</v>
      </c>
      <c r="CH167" s="1">
        <v>8.0921500000000002</v>
      </c>
      <c r="CI167" s="1">
        <v>8.0723800000000008</v>
      </c>
      <c r="CJ167" s="1">
        <v>8.7317599999999995</v>
      </c>
      <c r="CK167" s="1">
        <v>7.8347600000000002</v>
      </c>
      <c r="CL167" s="1">
        <v>8.8027899999999999</v>
      </c>
      <c r="CM167" s="1">
        <v>7.8224900000000002</v>
      </c>
      <c r="CN167" s="1">
        <v>7.7821300000000004</v>
      </c>
      <c r="CO167" s="1">
        <v>8.4126499999999993</v>
      </c>
      <c r="CP167" s="1">
        <v>7.5211199999999998</v>
      </c>
      <c r="CQ167" s="1">
        <v>8.5479699999999994</v>
      </c>
      <c r="CR167" s="1">
        <v>7.4431399999999996</v>
      </c>
      <c r="CS167" s="1">
        <v>8.2798800000000004</v>
      </c>
      <c r="CT167" s="1">
        <v>8.2873699999999992</v>
      </c>
      <c r="CU167" s="1">
        <v>7.8072400000000002</v>
      </c>
      <c r="CV167" s="1">
        <v>8.2586999999999993</v>
      </c>
      <c r="CW167" s="1">
        <v>6.6284599999999996</v>
      </c>
      <c r="CX167" s="1">
        <v>7.84056</v>
      </c>
      <c r="CY167" s="1">
        <v>8.0884099999999997</v>
      </c>
      <c r="CZ167" s="1">
        <v>8.3073700000000006</v>
      </c>
      <c r="DA167" s="1">
        <v>7.7854400000000004</v>
      </c>
      <c r="DB167" s="1">
        <v>7.3263299999999996</v>
      </c>
      <c r="DC167" s="1">
        <v>8.3134099999999993</v>
      </c>
      <c r="DD167" s="1">
        <v>7.7561600000000004</v>
      </c>
      <c r="DE167" s="1">
        <v>8.2620000000000005</v>
      </c>
      <c r="DF167" s="1">
        <v>7.2376699999999996</v>
      </c>
      <c r="DG167" s="1">
        <v>8.4493399999999994</v>
      </c>
      <c r="DH167" s="1">
        <v>7.7960700000000003</v>
      </c>
      <c r="DI167" s="1">
        <v>7.6722200000000003</v>
      </c>
      <c r="DJ167" s="1">
        <v>7.6837200000000001</v>
      </c>
      <c r="DK167" s="1">
        <v>8.6265999999999998</v>
      </c>
      <c r="DL167" s="1">
        <v>7.4871699999999999</v>
      </c>
      <c r="DM167" s="1">
        <v>8.7504600000000003</v>
      </c>
      <c r="DN167" s="1">
        <v>8.5300499999999992</v>
      </c>
      <c r="DO167" s="1">
        <v>8.1404800000000002</v>
      </c>
      <c r="DP167" s="1">
        <v>8.0509400000000007</v>
      </c>
      <c r="DQ167" s="1">
        <v>8.0099099999999996</v>
      </c>
      <c r="DR167" s="1">
        <v>7.9268599999999996</v>
      </c>
      <c r="DS167" s="1">
        <v>8.0466999999999995</v>
      </c>
      <c r="DT167" s="1">
        <v>8.3546700000000005</v>
      </c>
      <c r="DU167" s="1">
        <v>8.3480899999999991</v>
      </c>
      <c r="DV167" s="1">
        <v>7.4444299999999997</v>
      </c>
      <c r="DW167" s="1">
        <v>8.3823899999999991</v>
      </c>
      <c r="DX167" s="1">
        <v>7.7223800000000002</v>
      </c>
      <c r="DY167" s="1">
        <v>8.3761299999999999</v>
      </c>
      <c r="DZ167" s="1">
        <v>8.1852999999999998</v>
      </c>
      <c r="EA167" s="1">
        <v>8.3213200000000001</v>
      </c>
      <c r="EB167" s="1">
        <v>7.9455799999999996</v>
      </c>
      <c r="EC167" s="1">
        <v>8.1652299999999993</v>
      </c>
      <c r="ED167" s="1">
        <v>8.0212800000000009</v>
      </c>
      <c r="EE167" s="1">
        <v>7.9865000000000004</v>
      </c>
      <c r="EF167" s="1">
        <f>CORREL($J$2:$EE$2,J167:EE167)</f>
        <v>-0.21558369027625496</v>
      </c>
      <c r="EG167" s="1">
        <f>TDIST(-(EF167*SQRT(126-2)/SQRT(1-(EF167*EF167))),126,2)</f>
        <v>1.5312133703640894E-2</v>
      </c>
      <c r="EH167" s="1">
        <v>5.5397670000000003E-2</v>
      </c>
    </row>
    <row r="168" spans="1:138" x14ac:dyDescent="0.25">
      <c r="A168" s="1" t="s">
        <v>4</v>
      </c>
      <c r="B168" s="1">
        <v>6688169</v>
      </c>
      <c r="C168" s="1">
        <v>6704160</v>
      </c>
      <c r="D168" s="1">
        <v>17411621</v>
      </c>
      <c r="E168" s="1" t="s">
        <v>6</v>
      </c>
      <c r="G168" s="1" t="s">
        <v>6</v>
      </c>
      <c r="H168" s="1" t="s">
        <v>927</v>
      </c>
      <c r="J168" s="1">
        <v>4.6434600000000001</v>
      </c>
      <c r="K168" s="1">
        <v>4.3128299999999999</v>
      </c>
      <c r="L168" s="1">
        <v>4.7282799999999998</v>
      </c>
      <c r="M168" s="1">
        <v>5.2210200000000002</v>
      </c>
      <c r="N168" s="1">
        <v>4.9010400000000001</v>
      </c>
      <c r="O168" s="1">
        <v>5.04739</v>
      </c>
      <c r="P168" s="1">
        <v>4.5217900000000002</v>
      </c>
      <c r="Q168" s="1">
        <v>4.1877700000000004</v>
      </c>
      <c r="R168" s="1">
        <v>4.4235800000000003</v>
      </c>
      <c r="S168" s="1">
        <v>4.1368499999999999</v>
      </c>
      <c r="T168" s="1">
        <v>5.1006900000000002</v>
      </c>
      <c r="U168" s="1">
        <v>4.6953199999999997</v>
      </c>
      <c r="V168" s="1">
        <v>5.4756099999999996</v>
      </c>
      <c r="W168" s="1">
        <v>4.2962100000000003</v>
      </c>
      <c r="X168" s="1">
        <v>4.5199699999999998</v>
      </c>
      <c r="Y168" s="1">
        <v>4.6986800000000004</v>
      </c>
      <c r="Z168" s="1">
        <v>4.5402899999999997</v>
      </c>
      <c r="AA168" s="1">
        <v>4.3628</v>
      </c>
      <c r="AB168" s="1">
        <v>4.6576599999999999</v>
      </c>
      <c r="AC168" s="1">
        <v>4.33847</v>
      </c>
      <c r="AD168" s="1">
        <v>4.3971099999999996</v>
      </c>
      <c r="AE168" s="1">
        <v>4.8342200000000002</v>
      </c>
      <c r="AF168" s="1">
        <v>4.4537100000000001</v>
      </c>
      <c r="AG168" s="1">
        <v>4.2632300000000001</v>
      </c>
      <c r="AH168" s="1">
        <v>4.3346900000000002</v>
      </c>
      <c r="AI168" s="1">
        <v>4.1976000000000004</v>
      </c>
      <c r="AJ168" s="1">
        <v>4.2828200000000001</v>
      </c>
      <c r="AK168" s="1">
        <v>4.5028199999999998</v>
      </c>
      <c r="AL168" s="1">
        <v>4.3798500000000002</v>
      </c>
      <c r="AM168" s="1">
        <v>4.0582399999999996</v>
      </c>
      <c r="AN168" s="1">
        <v>4.6160600000000001</v>
      </c>
      <c r="AO168" s="1">
        <v>4.3219700000000003</v>
      </c>
      <c r="AP168" s="1">
        <v>5.1396499999999996</v>
      </c>
      <c r="AQ168" s="1">
        <v>4.6721199999999996</v>
      </c>
      <c r="AR168" s="1">
        <v>4.7935400000000001</v>
      </c>
      <c r="AS168" s="1">
        <v>5.0527699999999998</v>
      </c>
      <c r="AT168" s="1">
        <v>4.7932100000000002</v>
      </c>
      <c r="AU168" s="1">
        <v>4.5857299999999999</v>
      </c>
      <c r="AV168" s="1">
        <v>4.4304199999999998</v>
      </c>
      <c r="AW168" s="1">
        <v>4.4223400000000002</v>
      </c>
      <c r="AX168" s="1">
        <v>4.2307800000000002</v>
      </c>
      <c r="AY168" s="1">
        <v>4.4582300000000004</v>
      </c>
      <c r="AZ168" s="1">
        <v>4.3521200000000002</v>
      </c>
      <c r="BA168" s="1">
        <v>5.1733399999999996</v>
      </c>
      <c r="BB168" s="1">
        <v>4.3118800000000004</v>
      </c>
      <c r="BC168" s="1">
        <v>4.95749</v>
      </c>
      <c r="BD168" s="1">
        <v>4.1744000000000003</v>
      </c>
      <c r="BE168" s="1">
        <v>4.6164500000000004</v>
      </c>
      <c r="BF168" s="1">
        <v>4.4783499999999998</v>
      </c>
      <c r="BG168" s="1">
        <v>5.2209099999999999</v>
      </c>
      <c r="BH168" s="1">
        <v>4.4441600000000001</v>
      </c>
      <c r="BI168" s="1">
        <v>4.6406499999999999</v>
      </c>
      <c r="BJ168" s="1">
        <v>4.5740800000000004</v>
      </c>
      <c r="BK168" s="1">
        <v>4.5566399999999998</v>
      </c>
      <c r="BL168" s="1">
        <v>4.8186799999999996</v>
      </c>
      <c r="BM168" s="1">
        <v>4.47668</v>
      </c>
      <c r="BN168" s="1">
        <v>4.7427299999999999</v>
      </c>
      <c r="BO168" s="1">
        <v>4.6625500000000004</v>
      </c>
      <c r="BP168" s="1">
        <v>4.4845600000000001</v>
      </c>
      <c r="BQ168" s="1">
        <v>4.4977900000000002</v>
      </c>
      <c r="BR168" s="1">
        <v>4.3845700000000001</v>
      </c>
      <c r="BS168" s="1">
        <v>4.7302600000000004</v>
      </c>
      <c r="BT168" s="1">
        <v>4.6590100000000003</v>
      </c>
      <c r="BU168" s="1">
        <v>4.5070600000000001</v>
      </c>
      <c r="BV168" s="1">
        <v>4.7074299999999996</v>
      </c>
      <c r="BW168" s="1">
        <v>4.8567799999999997</v>
      </c>
      <c r="BX168" s="1">
        <v>5.0739400000000003</v>
      </c>
      <c r="BY168" s="1">
        <v>4.8544799999999997</v>
      </c>
      <c r="BZ168" s="1">
        <v>4.4525499999999996</v>
      </c>
      <c r="CA168" s="1">
        <v>4.2145799999999998</v>
      </c>
      <c r="CB168" s="1">
        <v>4.7227899999999998</v>
      </c>
      <c r="CC168" s="1">
        <v>4.6308600000000002</v>
      </c>
      <c r="CD168" s="1">
        <v>4.5088999999999997</v>
      </c>
      <c r="CE168" s="1">
        <v>4.2703600000000002</v>
      </c>
      <c r="CF168" s="1">
        <v>4.6744899999999996</v>
      </c>
      <c r="CG168" s="1">
        <v>4.2641099999999996</v>
      </c>
      <c r="CH168" s="1">
        <v>4.8705299999999996</v>
      </c>
      <c r="CI168" s="1">
        <v>4.6165399999999996</v>
      </c>
      <c r="CJ168" s="1">
        <v>4.1370100000000001</v>
      </c>
      <c r="CK168" s="1">
        <v>4.7872899999999996</v>
      </c>
      <c r="CL168" s="1">
        <v>4.6713699999999996</v>
      </c>
      <c r="CM168" s="1">
        <v>4.5721100000000003</v>
      </c>
      <c r="CN168" s="1">
        <v>4.5724900000000002</v>
      </c>
      <c r="CO168" s="1">
        <v>4.5382199999999999</v>
      </c>
      <c r="CP168" s="1">
        <v>4.59842</v>
      </c>
      <c r="CQ168" s="1">
        <v>4.3772799999999998</v>
      </c>
      <c r="CR168" s="1">
        <v>4.4333200000000001</v>
      </c>
      <c r="CS168" s="1">
        <v>4.4470799999999997</v>
      </c>
      <c r="CT168" s="1">
        <v>4.7173699999999998</v>
      </c>
      <c r="CU168" s="1">
        <v>4.3198100000000004</v>
      </c>
      <c r="CV168" s="1">
        <v>4.6554599999999997</v>
      </c>
      <c r="CW168" s="1">
        <v>4.1260399999999997</v>
      </c>
      <c r="CX168" s="1">
        <v>4.4587000000000003</v>
      </c>
      <c r="CY168" s="1">
        <v>4.92089</v>
      </c>
      <c r="CZ168" s="1">
        <v>4.1930300000000003</v>
      </c>
      <c r="DA168" s="1">
        <v>4.2672100000000004</v>
      </c>
      <c r="DB168" s="1">
        <v>4.55654</v>
      </c>
      <c r="DC168" s="1">
        <v>4.4620100000000003</v>
      </c>
      <c r="DD168" s="1">
        <v>4.9571699999999996</v>
      </c>
      <c r="DE168" s="1">
        <v>4.5348800000000002</v>
      </c>
      <c r="DF168" s="1">
        <v>4.4384600000000001</v>
      </c>
      <c r="DG168" s="1">
        <v>4.8435800000000002</v>
      </c>
      <c r="DH168" s="1">
        <v>4.7131999999999996</v>
      </c>
      <c r="DI168" s="1">
        <v>5.0160900000000002</v>
      </c>
      <c r="DJ168" s="1">
        <v>4.2673800000000002</v>
      </c>
      <c r="DK168" s="1">
        <v>4.6635600000000004</v>
      </c>
      <c r="DL168" s="1">
        <v>5.3040399999999996</v>
      </c>
      <c r="DM168" s="1">
        <v>4.5428800000000003</v>
      </c>
      <c r="DN168" s="1">
        <v>4.3419699999999999</v>
      </c>
      <c r="DO168" s="1">
        <v>4.3910499999999999</v>
      </c>
      <c r="DP168" s="1">
        <v>4.58744</v>
      </c>
      <c r="DQ168" s="1">
        <v>4.6182600000000003</v>
      </c>
      <c r="DR168" s="1">
        <v>4.4584799999999998</v>
      </c>
      <c r="DS168" s="1">
        <v>4.4969700000000001</v>
      </c>
      <c r="DT168" s="1">
        <v>4.4898199999999999</v>
      </c>
      <c r="DU168" s="1">
        <v>4.8134699999999997</v>
      </c>
      <c r="DV168" s="1">
        <v>4.2897299999999996</v>
      </c>
      <c r="DW168" s="1">
        <v>4.6952800000000003</v>
      </c>
      <c r="DX168" s="1">
        <v>4.5694999999999997</v>
      </c>
      <c r="DY168" s="1">
        <v>4.7575000000000003</v>
      </c>
      <c r="DZ168" s="1">
        <v>4.4024000000000001</v>
      </c>
      <c r="EA168" s="1">
        <v>4.5986799999999999</v>
      </c>
      <c r="EB168" s="1">
        <v>4.6000899999999998</v>
      </c>
      <c r="EC168" s="1">
        <v>4.5478300000000003</v>
      </c>
      <c r="ED168" s="1">
        <v>4.5395300000000001</v>
      </c>
      <c r="EE168" s="1">
        <v>4.9061700000000004</v>
      </c>
      <c r="EF168" s="1">
        <f>CORREL($J$2:$EE$2,J168:EE168)</f>
        <v>-0.21501271410614972</v>
      </c>
      <c r="EG168" s="1">
        <f>TDIST(-(EF168*SQRT(126-2)/SQRT(1-(EF168*EF168))),126,2)</f>
        <v>1.5591860627203025E-2</v>
      </c>
      <c r="EH168" s="1">
        <v>5.5992279999999998E-2</v>
      </c>
    </row>
    <row r="169" spans="1:138" x14ac:dyDescent="0.25">
      <c r="A169" s="1" t="s">
        <v>4</v>
      </c>
      <c r="B169" s="1">
        <v>11191351</v>
      </c>
      <c r="C169" s="1">
        <v>11204779</v>
      </c>
      <c r="D169" s="1">
        <v>17411761</v>
      </c>
      <c r="E169" s="1" t="s">
        <v>926</v>
      </c>
      <c r="F169" s="1" t="s">
        <v>925</v>
      </c>
      <c r="G169" s="1" t="s">
        <v>924</v>
      </c>
      <c r="H169" s="1" t="s">
        <v>923</v>
      </c>
      <c r="J169" s="1">
        <v>10.1378</v>
      </c>
      <c r="K169" s="1">
        <v>10.401400000000001</v>
      </c>
      <c r="L169" s="1">
        <v>10.560600000000001</v>
      </c>
      <c r="M169" s="1">
        <v>10.408300000000001</v>
      </c>
      <c r="N169" s="1">
        <v>10.1997</v>
      </c>
      <c r="O169" s="1">
        <v>10.308999999999999</v>
      </c>
      <c r="P169" s="1">
        <v>10.6357</v>
      </c>
      <c r="Q169" s="1">
        <v>8.3918999999999997</v>
      </c>
      <c r="R169" s="1">
        <v>9.3507400000000001</v>
      </c>
      <c r="S169" s="1">
        <v>10.7639</v>
      </c>
      <c r="T169" s="1">
        <v>10.5586</v>
      </c>
      <c r="U169" s="1">
        <v>10.5594</v>
      </c>
      <c r="V169" s="1">
        <v>10.617000000000001</v>
      </c>
      <c r="W169" s="1">
        <v>10.8391</v>
      </c>
      <c r="X169" s="1">
        <v>9.9886800000000004</v>
      </c>
      <c r="Y169" s="1">
        <v>10.3741</v>
      </c>
      <c r="Z169" s="1">
        <v>10.745799999999999</v>
      </c>
      <c r="AA169" s="1">
        <v>10.336399999999999</v>
      </c>
      <c r="AB169" s="1">
        <v>10.182700000000001</v>
      </c>
      <c r="AC169" s="1">
        <v>10.433199999999999</v>
      </c>
      <c r="AD169" s="1">
        <v>9.7871900000000007</v>
      </c>
      <c r="AE169" s="1">
        <v>10.3634</v>
      </c>
      <c r="AF169" s="1">
        <v>9.7860800000000001</v>
      </c>
      <c r="AG169" s="1">
        <v>9.8170800000000007</v>
      </c>
      <c r="AH169" s="1">
        <v>10.6098</v>
      </c>
      <c r="AI169" s="1">
        <v>10.4297</v>
      </c>
      <c r="AJ169" s="1">
        <v>10.5296</v>
      </c>
      <c r="AK169" s="1">
        <v>10.5037</v>
      </c>
      <c r="AL169" s="1">
        <v>10.7828</v>
      </c>
      <c r="AM169" s="1">
        <v>9.4149399999999996</v>
      </c>
      <c r="AN169" s="1">
        <v>10.459300000000001</v>
      </c>
      <c r="AO169" s="1">
        <v>10.520200000000001</v>
      </c>
      <c r="AP169" s="1">
        <v>10.2235</v>
      </c>
      <c r="AQ169" s="1">
        <v>10.588900000000001</v>
      </c>
      <c r="AR169" s="1">
        <v>10.555999999999999</v>
      </c>
      <c r="AS169" s="1">
        <v>10.549099999999999</v>
      </c>
      <c r="AT169" s="1">
        <v>10.4968</v>
      </c>
      <c r="AU169" s="1">
        <v>10.448499999999999</v>
      </c>
      <c r="AV169" s="1">
        <v>10.375400000000001</v>
      </c>
      <c r="AW169" s="1">
        <v>10.1249</v>
      </c>
      <c r="AX169" s="1">
        <v>10.6289</v>
      </c>
      <c r="AY169" s="1">
        <v>10.5824</v>
      </c>
      <c r="AZ169" s="1">
        <v>10.3672</v>
      </c>
      <c r="BA169" s="1">
        <v>10.3203</v>
      </c>
      <c r="BB169" s="1">
        <v>8.6211800000000007</v>
      </c>
      <c r="BC169" s="1">
        <v>10.2097</v>
      </c>
      <c r="BD169" s="1">
        <v>10.1998</v>
      </c>
      <c r="BE169" s="1">
        <v>10.7811</v>
      </c>
      <c r="BF169" s="1">
        <v>10.9459</v>
      </c>
      <c r="BG169" s="1">
        <v>10.398</v>
      </c>
      <c r="BH169" s="1">
        <v>10.0266</v>
      </c>
      <c r="BI169" s="1">
        <v>10.5444</v>
      </c>
      <c r="BJ169" s="1">
        <v>10.290900000000001</v>
      </c>
      <c r="BK169" s="1">
        <v>10.7056</v>
      </c>
      <c r="BL169" s="1">
        <v>10.856999999999999</v>
      </c>
      <c r="BM169" s="1">
        <v>10.5381</v>
      </c>
      <c r="BN169" s="1">
        <v>10.6492</v>
      </c>
      <c r="BO169" s="1">
        <v>10.4003</v>
      </c>
      <c r="BP169" s="1">
        <v>10.6592</v>
      </c>
      <c r="BQ169" s="1">
        <v>10.8208</v>
      </c>
      <c r="BR169" s="1">
        <v>10.582100000000001</v>
      </c>
      <c r="BS169" s="1">
        <v>10.2288</v>
      </c>
      <c r="BT169" s="1">
        <v>10.473800000000001</v>
      </c>
      <c r="BU169" s="1">
        <v>10.7598</v>
      </c>
      <c r="BV169" s="1">
        <v>10.4907</v>
      </c>
      <c r="BW169" s="1">
        <v>10.395099999999999</v>
      </c>
      <c r="BX169" s="1">
        <v>10.5169</v>
      </c>
      <c r="BY169" s="1">
        <v>10.929</v>
      </c>
      <c r="BZ169" s="1">
        <v>10.666700000000001</v>
      </c>
      <c r="CA169" s="1">
        <v>10.414400000000001</v>
      </c>
      <c r="CB169" s="1">
        <v>10.530799999999999</v>
      </c>
      <c r="CC169" s="1">
        <v>10.601800000000001</v>
      </c>
      <c r="CD169" s="1">
        <v>10.9293</v>
      </c>
      <c r="CE169" s="1">
        <v>10.690099999999999</v>
      </c>
      <c r="CF169" s="1">
        <v>10.575799999999999</v>
      </c>
      <c r="CG169" s="1">
        <v>10.4696</v>
      </c>
      <c r="CH169" s="1">
        <v>10.480499999999999</v>
      </c>
      <c r="CI169" s="1">
        <v>10.2483</v>
      </c>
      <c r="CJ169" s="1">
        <v>10.678900000000001</v>
      </c>
      <c r="CK169" s="1">
        <v>10.5221</v>
      </c>
      <c r="CL169" s="1">
        <v>10.5562</v>
      </c>
      <c r="CM169" s="1">
        <v>8.5751399999999993</v>
      </c>
      <c r="CN169" s="1">
        <v>10.6136</v>
      </c>
      <c r="CO169" s="1">
        <v>10.605600000000001</v>
      </c>
      <c r="CP169" s="1">
        <v>10.4438</v>
      </c>
      <c r="CQ169" s="1">
        <v>10.556800000000001</v>
      </c>
      <c r="CR169" s="1">
        <v>10.542400000000001</v>
      </c>
      <c r="CS169" s="1">
        <v>10.6638</v>
      </c>
      <c r="CT169" s="1">
        <v>10.654999999999999</v>
      </c>
      <c r="CU169" s="1">
        <v>9.8699300000000001</v>
      </c>
      <c r="CV169" s="1">
        <v>10.498200000000001</v>
      </c>
      <c r="CW169" s="1">
        <v>8.2213700000000003</v>
      </c>
      <c r="CX169" s="1">
        <v>10.51</v>
      </c>
      <c r="CY169" s="1">
        <v>10.6469</v>
      </c>
      <c r="CZ169" s="1">
        <v>10.886699999999999</v>
      </c>
      <c r="DA169" s="1">
        <v>10.287699999999999</v>
      </c>
      <c r="DB169" s="1">
        <v>10.4153</v>
      </c>
      <c r="DC169" s="1">
        <v>10.5776</v>
      </c>
      <c r="DD169" s="1">
        <v>11.0099</v>
      </c>
      <c r="DE169" s="1">
        <v>10.546900000000001</v>
      </c>
      <c r="DF169" s="1">
        <v>10.6303</v>
      </c>
      <c r="DG169" s="1">
        <v>10.540800000000001</v>
      </c>
      <c r="DH169" s="1">
        <v>10.0489</v>
      </c>
      <c r="DI169" s="1">
        <v>10.746700000000001</v>
      </c>
      <c r="DJ169" s="1">
        <v>10.7775</v>
      </c>
      <c r="DK169" s="1">
        <v>10.837199999999999</v>
      </c>
      <c r="DL169" s="1">
        <v>10.947699999999999</v>
      </c>
      <c r="DM169" s="1">
        <v>10.6327</v>
      </c>
      <c r="DN169" s="1">
        <v>10.7674</v>
      </c>
      <c r="DO169" s="1">
        <v>10.7689</v>
      </c>
      <c r="DP169" s="1">
        <v>10.2502</v>
      </c>
      <c r="DQ169" s="1">
        <v>10.6629</v>
      </c>
      <c r="DR169" s="1">
        <v>10.432700000000001</v>
      </c>
      <c r="DS169" s="1">
        <v>10.6877</v>
      </c>
      <c r="DT169" s="1">
        <v>10.569900000000001</v>
      </c>
      <c r="DU169" s="1">
        <v>10.6182</v>
      </c>
      <c r="DV169" s="1">
        <v>7.7999900000000002</v>
      </c>
      <c r="DW169" s="1">
        <v>10.410399999999999</v>
      </c>
      <c r="DX169" s="1">
        <v>10.5899</v>
      </c>
      <c r="DY169" s="1">
        <v>10.811999999999999</v>
      </c>
      <c r="DZ169" s="1">
        <v>10.27</v>
      </c>
      <c r="EA169" s="1">
        <v>10.6518</v>
      </c>
      <c r="EB169" s="1">
        <v>10.465999999999999</v>
      </c>
      <c r="EC169" s="1">
        <v>10.465199999999999</v>
      </c>
      <c r="ED169" s="1">
        <v>10.7066</v>
      </c>
      <c r="EE169" s="1">
        <v>10.5609</v>
      </c>
      <c r="EF169" s="1">
        <f>CORREL($J$2:$EE$2,J169:EE169)</f>
        <v>-0.21431025709155568</v>
      </c>
      <c r="EG169" s="1">
        <f>TDIST(-(EF169*SQRT(126-2)/SQRT(1-(EF169*EF169))),126,2)</f>
        <v>1.5942085134631294E-2</v>
      </c>
      <c r="EH169" s="1">
        <v>5.6769899999999998E-2</v>
      </c>
    </row>
    <row r="170" spans="1:138" x14ac:dyDescent="0.25">
      <c r="A170" s="1" t="s">
        <v>4</v>
      </c>
      <c r="B170" s="1">
        <v>41135743</v>
      </c>
      <c r="C170" s="1">
        <v>41193380</v>
      </c>
      <c r="D170" s="1">
        <v>17412850</v>
      </c>
      <c r="E170" s="1" t="s">
        <v>922</v>
      </c>
      <c r="F170" s="1" t="s">
        <v>921</v>
      </c>
      <c r="G170" s="1" t="s">
        <v>920</v>
      </c>
      <c r="H170" s="1" t="s">
        <v>919</v>
      </c>
      <c r="J170" s="1">
        <v>10.691700000000001</v>
      </c>
      <c r="K170" s="1">
        <v>10.549899999999999</v>
      </c>
      <c r="L170" s="1">
        <v>10.2149</v>
      </c>
      <c r="M170" s="1">
        <v>10.306800000000001</v>
      </c>
      <c r="N170" s="1">
        <v>10.410500000000001</v>
      </c>
      <c r="O170" s="1">
        <v>10.0083</v>
      </c>
      <c r="P170" s="1">
        <v>10.3713</v>
      </c>
      <c r="Q170" s="1">
        <v>10.527799999999999</v>
      </c>
      <c r="R170" s="1">
        <v>10.589600000000001</v>
      </c>
      <c r="S170" s="1">
        <v>10.2669</v>
      </c>
      <c r="T170" s="1">
        <v>9.5223200000000006</v>
      </c>
      <c r="U170" s="1">
        <v>10.2561</v>
      </c>
      <c r="V170" s="1">
        <v>10.0307</v>
      </c>
      <c r="W170" s="1">
        <v>10.4374</v>
      </c>
      <c r="X170" s="1">
        <v>10.0871</v>
      </c>
      <c r="Y170" s="1">
        <v>10.512700000000001</v>
      </c>
      <c r="Z170" s="1">
        <v>10.247</v>
      </c>
      <c r="AA170" s="1">
        <v>10.136699999999999</v>
      </c>
      <c r="AB170" s="1">
        <v>10.0639</v>
      </c>
      <c r="AC170" s="1">
        <v>10.333600000000001</v>
      </c>
      <c r="AD170" s="1">
        <v>10.279500000000001</v>
      </c>
      <c r="AE170" s="1">
        <v>10.1975</v>
      </c>
      <c r="AF170" s="1">
        <v>10.5976</v>
      </c>
      <c r="AG170" s="1">
        <v>10.3765</v>
      </c>
      <c r="AH170" s="1">
        <v>10.5221</v>
      </c>
      <c r="AI170" s="1">
        <v>10.408899999999999</v>
      </c>
      <c r="AJ170" s="1">
        <v>10.338699999999999</v>
      </c>
      <c r="AK170" s="1">
        <v>10.521000000000001</v>
      </c>
      <c r="AL170" s="1">
        <v>10.478</v>
      </c>
      <c r="AM170" s="1">
        <v>10.312799999999999</v>
      </c>
      <c r="AN170" s="1">
        <v>10.271000000000001</v>
      </c>
      <c r="AO170" s="1">
        <v>10.2439</v>
      </c>
      <c r="AP170" s="1">
        <v>10.203900000000001</v>
      </c>
      <c r="AQ170" s="1">
        <v>10.4678</v>
      </c>
      <c r="AR170" s="1">
        <v>10.307399999999999</v>
      </c>
      <c r="AS170" s="1">
        <v>10.228999999999999</v>
      </c>
      <c r="AT170" s="1">
        <v>10.155200000000001</v>
      </c>
      <c r="AU170" s="1">
        <v>10.296200000000001</v>
      </c>
      <c r="AV170" s="1">
        <v>10.455500000000001</v>
      </c>
      <c r="AW170" s="1">
        <v>10.575699999999999</v>
      </c>
      <c r="AX170" s="1">
        <v>10.462999999999999</v>
      </c>
      <c r="AY170" s="1">
        <v>10.604200000000001</v>
      </c>
      <c r="AZ170" s="1">
        <v>10.4796</v>
      </c>
      <c r="BA170" s="1">
        <v>9.9373500000000003</v>
      </c>
      <c r="BB170" s="1">
        <v>10.4625</v>
      </c>
      <c r="BC170" s="1">
        <v>10.197900000000001</v>
      </c>
      <c r="BD170" s="1">
        <v>10.452299999999999</v>
      </c>
      <c r="BE170" s="1">
        <v>9.8864300000000007</v>
      </c>
      <c r="BF170" s="1">
        <v>10.0718</v>
      </c>
      <c r="BG170" s="1">
        <v>10.2346</v>
      </c>
      <c r="BH170" s="1">
        <v>9.6110600000000002</v>
      </c>
      <c r="BI170" s="1">
        <v>10.061999999999999</v>
      </c>
      <c r="BJ170" s="1">
        <v>10.537000000000001</v>
      </c>
      <c r="BK170" s="1">
        <v>10.254200000000001</v>
      </c>
      <c r="BL170" s="1">
        <v>10.4269</v>
      </c>
      <c r="BM170" s="1">
        <v>10.1653</v>
      </c>
      <c r="BN170" s="1">
        <v>10.472200000000001</v>
      </c>
      <c r="BO170" s="1">
        <v>10.5305</v>
      </c>
      <c r="BP170" s="1">
        <v>10.476100000000001</v>
      </c>
      <c r="BQ170" s="1">
        <v>10.3988</v>
      </c>
      <c r="BR170" s="1">
        <v>10.2682</v>
      </c>
      <c r="BS170" s="1">
        <v>10.305899999999999</v>
      </c>
      <c r="BT170" s="1">
        <v>10.254200000000001</v>
      </c>
      <c r="BU170" s="1">
        <v>10.4155</v>
      </c>
      <c r="BV170" s="1">
        <v>10.4194</v>
      </c>
      <c r="BW170" s="1">
        <v>10.2525</v>
      </c>
      <c r="BX170" s="1">
        <v>10.142200000000001</v>
      </c>
      <c r="BY170" s="1">
        <v>10.278700000000001</v>
      </c>
      <c r="BZ170" s="1">
        <v>10.4032</v>
      </c>
      <c r="CA170" s="1">
        <v>10.5604</v>
      </c>
      <c r="CB170" s="1">
        <v>10.3675</v>
      </c>
      <c r="CC170" s="1">
        <v>10.289899999999999</v>
      </c>
      <c r="CD170" s="1">
        <v>10.51</v>
      </c>
      <c r="CE170" s="1">
        <v>10.5563</v>
      </c>
      <c r="CF170" s="1">
        <v>10.164999999999999</v>
      </c>
      <c r="CG170" s="1">
        <v>10.440799999999999</v>
      </c>
      <c r="CH170" s="1">
        <v>10.655200000000001</v>
      </c>
      <c r="CI170" s="1">
        <v>10.5282</v>
      </c>
      <c r="CJ170" s="1">
        <v>10.374599999999999</v>
      </c>
      <c r="CK170" s="1">
        <v>10.2925</v>
      </c>
      <c r="CL170" s="1">
        <v>10.1927</v>
      </c>
      <c r="CM170" s="1">
        <v>10.6823</v>
      </c>
      <c r="CN170" s="1">
        <v>10.165699999999999</v>
      </c>
      <c r="CO170" s="1">
        <v>10.2394</v>
      </c>
      <c r="CP170" s="1">
        <v>10.0937</v>
      </c>
      <c r="CQ170" s="1">
        <v>10.4459</v>
      </c>
      <c r="CR170" s="1">
        <v>10.293900000000001</v>
      </c>
      <c r="CS170" s="1">
        <v>10.1713</v>
      </c>
      <c r="CT170" s="1">
        <v>10.2881</v>
      </c>
      <c r="CU170" s="1">
        <v>10.7112</v>
      </c>
      <c r="CV170" s="1">
        <v>10.5839</v>
      </c>
      <c r="CW170" s="1">
        <v>10.7539</v>
      </c>
      <c r="CX170" s="1">
        <v>10.184900000000001</v>
      </c>
      <c r="CY170" s="1">
        <v>10.086</v>
      </c>
      <c r="CZ170" s="1">
        <v>10.2963</v>
      </c>
      <c r="DA170" s="1">
        <v>10.3177</v>
      </c>
      <c r="DB170" s="1">
        <v>10.477</v>
      </c>
      <c r="DC170" s="1">
        <v>10.4146</v>
      </c>
      <c r="DD170" s="1">
        <v>10.173500000000001</v>
      </c>
      <c r="DE170" s="1">
        <v>10.374000000000001</v>
      </c>
      <c r="DF170" s="1">
        <v>10.591799999999999</v>
      </c>
      <c r="DG170" s="1">
        <v>10.142200000000001</v>
      </c>
      <c r="DH170" s="1">
        <v>10.3726</v>
      </c>
      <c r="DI170" s="1">
        <v>10.297000000000001</v>
      </c>
      <c r="DJ170" s="1">
        <v>10.5977</v>
      </c>
      <c r="DK170" s="1">
        <v>10.235900000000001</v>
      </c>
      <c r="DL170" s="1">
        <v>10.209899999999999</v>
      </c>
      <c r="DM170" s="1">
        <v>10.133599999999999</v>
      </c>
      <c r="DN170" s="1">
        <v>10.213900000000001</v>
      </c>
      <c r="DO170" s="1">
        <v>10.199999999999999</v>
      </c>
      <c r="DP170" s="1">
        <v>10.336</v>
      </c>
      <c r="DQ170" s="1">
        <v>10.379200000000001</v>
      </c>
      <c r="DR170" s="1">
        <v>10.4879</v>
      </c>
      <c r="DS170" s="1">
        <v>10.4788</v>
      </c>
      <c r="DT170" s="1">
        <v>10.363200000000001</v>
      </c>
      <c r="DU170" s="1">
        <v>10.048999999999999</v>
      </c>
      <c r="DV170" s="1">
        <v>10.5587</v>
      </c>
      <c r="DW170" s="1">
        <v>10.6015</v>
      </c>
      <c r="DX170" s="1">
        <v>10.1328</v>
      </c>
      <c r="DY170" s="1">
        <v>10.388199999999999</v>
      </c>
      <c r="DZ170" s="1">
        <v>10.5481</v>
      </c>
      <c r="EA170" s="1">
        <v>10.309900000000001</v>
      </c>
      <c r="EB170" s="1">
        <v>10.209199999999999</v>
      </c>
      <c r="EC170" s="1">
        <v>10.2469</v>
      </c>
      <c r="ED170" s="1">
        <v>10.3996</v>
      </c>
      <c r="EE170" s="1">
        <v>10.391999999999999</v>
      </c>
      <c r="EF170" s="1">
        <f>CORREL($J$2:$EE$2,J170:EE170)</f>
        <v>0.21314183705577255</v>
      </c>
      <c r="EG170" s="1">
        <f>TDIST((EF170*SQRT(126-2)/SQRT(1-(EF170*EF170))),126,2)</f>
        <v>1.6539765182528247E-2</v>
      </c>
      <c r="EH170" s="1">
        <v>5.8166580000000002E-2</v>
      </c>
    </row>
    <row r="171" spans="1:138" x14ac:dyDescent="0.25">
      <c r="A171" s="1" t="s">
        <v>4</v>
      </c>
      <c r="B171" s="1">
        <v>32804035</v>
      </c>
      <c r="C171" s="1">
        <v>32950841</v>
      </c>
      <c r="D171" s="1">
        <v>17423756</v>
      </c>
      <c r="E171" s="1" t="s">
        <v>918</v>
      </c>
      <c r="F171" s="1" t="s">
        <v>917</v>
      </c>
      <c r="G171" s="1" t="s">
        <v>916</v>
      </c>
      <c r="H171" s="1" t="s">
        <v>915</v>
      </c>
      <c r="J171" s="1">
        <v>7.2940800000000001</v>
      </c>
      <c r="K171" s="1">
        <v>7.0027100000000004</v>
      </c>
      <c r="L171" s="1">
        <v>7.7197699999999996</v>
      </c>
      <c r="M171" s="1">
        <v>7.5141600000000004</v>
      </c>
      <c r="N171" s="1">
        <v>6.9715999999999996</v>
      </c>
      <c r="O171" s="1">
        <v>8.4095300000000002</v>
      </c>
      <c r="P171" s="1">
        <v>7.4100599999999996</v>
      </c>
      <c r="Q171" s="1">
        <v>6.72464</v>
      </c>
      <c r="R171" s="1">
        <v>7.1107399999999998</v>
      </c>
      <c r="S171" s="1">
        <v>6.7766999999999999</v>
      </c>
      <c r="T171" s="1">
        <v>8.6003100000000003</v>
      </c>
      <c r="U171" s="1">
        <v>7.87378</v>
      </c>
      <c r="V171" s="1">
        <v>7.18119</v>
      </c>
      <c r="W171" s="1">
        <v>6.6080699999999997</v>
      </c>
      <c r="X171" s="1">
        <v>8.2637199999999993</v>
      </c>
      <c r="Y171" s="1">
        <v>7.5146699999999997</v>
      </c>
      <c r="Z171" s="1">
        <v>7.3154700000000004</v>
      </c>
      <c r="AA171" s="1">
        <v>6.6735699999999998</v>
      </c>
      <c r="AB171" s="1">
        <v>6.95465</v>
      </c>
      <c r="AC171" s="1">
        <v>7.14764</v>
      </c>
      <c r="AD171" s="1">
        <v>8.2806999999999995</v>
      </c>
      <c r="AE171" s="1">
        <v>7.7685300000000002</v>
      </c>
      <c r="AF171" s="1">
        <v>6.2618799999999997</v>
      </c>
      <c r="AG171" s="1">
        <v>7.3563799999999997</v>
      </c>
      <c r="AH171" s="1">
        <v>6.6810099999999997</v>
      </c>
      <c r="AI171" s="1">
        <v>7.0828100000000003</v>
      </c>
      <c r="AJ171" s="1">
        <v>7.5065999999999997</v>
      </c>
      <c r="AK171" s="1">
        <v>6.5848599999999999</v>
      </c>
      <c r="AL171" s="1">
        <v>7.1759500000000003</v>
      </c>
      <c r="AM171" s="1">
        <v>7.4104799999999997</v>
      </c>
      <c r="AN171" s="1">
        <v>7.6186699999999998</v>
      </c>
      <c r="AO171" s="1">
        <v>6.9970999999999997</v>
      </c>
      <c r="AP171" s="1">
        <v>6.5573899999999998</v>
      </c>
      <c r="AQ171" s="1">
        <v>6.9626799999999998</v>
      </c>
      <c r="AR171" s="1">
        <v>6.79291</v>
      </c>
      <c r="AS171" s="1">
        <v>7.07254</v>
      </c>
      <c r="AT171" s="1">
        <v>7.4902800000000003</v>
      </c>
      <c r="AU171" s="1">
        <v>7.1638999999999999</v>
      </c>
      <c r="AV171" s="1">
        <v>6.5198600000000004</v>
      </c>
      <c r="AW171" s="1">
        <v>6.3639700000000001</v>
      </c>
      <c r="AX171" s="1">
        <v>6.6425999999999998</v>
      </c>
      <c r="AY171" s="1">
        <v>6.4997999999999996</v>
      </c>
      <c r="AZ171" s="1">
        <v>7.2142900000000001</v>
      </c>
      <c r="BA171" s="1">
        <v>8.0393699999999999</v>
      </c>
      <c r="BB171" s="1">
        <v>7.3500100000000002</v>
      </c>
      <c r="BC171" s="1">
        <v>6.8334400000000004</v>
      </c>
      <c r="BD171" s="1">
        <v>7.7162499999999996</v>
      </c>
      <c r="BE171" s="1">
        <v>9.3626500000000004</v>
      </c>
      <c r="BF171" s="1">
        <v>7.2713200000000002</v>
      </c>
      <c r="BG171" s="1">
        <v>7.38788</v>
      </c>
      <c r="BH171" s="1">
        <v>6.6251199999999999</v>
      </c>
      <c r="BI171" s="1">
        <v>8.3836099999999991</v>
      </c>
      <c r="BJ171" s="1">
        <v>6.7177600000000002</v>
      </c>
      <c r="BK171" s="1">
        <v>8.4594000000000005</v>
      </c>
      <c r="BL171" s="1">
        <v>6.6895600000000002</v>
      </c>
      <c r="BM171" s="1">
        <v>9.5843000000000007</v>
      </c>
      <c r="BN171" s="1">
        <v>6.7489999999999997</v>
      </c>
      <c r="BO171" s="1">
        <v>7.0202499999999999</v>
      </c>
      <c r="BP171" s="1">
        <v>7.57707</v>
      </c>
      <c r="BQ171" s="1">
        <v>6.8925799999999997</v>
      </c>
      <c r="BR171" s="1">
        <v>6.2286299999999999</v>
      </c>
      <c r="BS171" s="1">
        <v>8.3748299999999993</v>
      </c>
      <c r="BT171" s="1">
        <v>7.5415599999999996</v>
      </c>
      <c r="BU171" s="1">
        <v>6.7789000000000001</v>
      </c>
      <c r="BV171" s="1">
        <v>7.03071</v>
      </c>
      <c r="BW171" s="1">
        <v>8.0052800000000008</v>
      </c>
      <c r="BX171" s="1">
        <v>6.8432000000000004</v>
      </c>
      <c r="BY171" s="1">
        <v>6.4648199999999996</v>
      </c>
      <c r="BZ171" s="1">
        <v>6.4733599999999996</v>
      </c>
      <c r="CA171" s="1">
        <v>7.1917600000000004</v>
      </c>
      <c r="CB171" s="1">
        <v>7.3720499999999998</v>
      </c>
      <c r="CC171" s="1">
        <v>7.01396</v>
      </c>
      <c r="CD171" s="1">
        <v>7.4106199999999998</v>
      </c>
      <c r="CE171" s="1">
        <v>8.0966900000000006</v>
      </c>
      <c r="CF171" s="1">
        <v>7.11334</v>
      </c>
      <c r="CG171" s="1">
        <v>7.5472900000000003</v>
      </c>
      <c r="CH171" s="1">
        <v>6.7437300000000002</v>
      </c>
      <c r="CI171" s="1">
        <v>7.1070099999999998</v>
      </c>
      <c r="CJ171" s="1">
        <v>8.0315700000000003</v>
      </c>
      <c r="CK171" s="1">
        <v>7.0160400000000003</v>
      </c>
      <c r="CL171" s="1">
        <v>8.64954</v>
      </c>
      <c r="CM171" s="1">
        <v>6.3561699999999997</v>
      </c>
      <c r="CN171" s="1">
        <v>8.7289499999999993</v>
      </c>
      <c r="CO171" s="1">
        <v>7.3321699999999996</v>
      </c>
      <c r="CP171" s="1">
        <v>6.71028</v>
      </c>
      <c r="CQ171" s="1">
        <v>7.3674900000000001</v>
      </c>
      <c r="CR171" s="1">
        <v>6.54216</v>
      </c>
      <c r="CS171" s="1">
        <v>7.7247700000000004</v>
      </c>
      <c r="CT171" s="1">
        <v>6.2801600000000004</v>
      </c>
      <c r="CU171" s="1">
        <v>7.1802099999999998</v>
      </c>
      <c r="CV171" s="1">
        <v>6.9586600000000001</v>
      </c>
      <c r="CW171" s="1">
        <v>7.0530900000000001</v>
      </c>
      <c r="CX171" s="1">
        <v>8.2790900000000001</v>
      </c>
      <c r="CY171" s="1">
        <v>7.7279900000000001</v>
      </c>
      <c r="CZ171" s="1">
        <v>9.4509699999999999</v>
      </c>
      <c r="DA171" s="1">
        <v>8.4558800000000005</v>
      </c>
      <c r="DB171" s="1">
        <v>6.1767500000000002</v>
      </c>
      <c r="DC171" s="1">
        <v>7.8769900000000002</v>
      </c>
      <c r="DD171" s="1">
        <v>7.2209399999999997</v>
      </c>
      <c r="DE171" s="1">
        <v>7.6706899999999996</v>
      </c>
      <c r="DF171" s="1">
        <v>6.0932399999999998</v>
      </c>
      <c r="DG171" s="1">
        <v>8.0382099999999994</v>
      </c>
      <c r="DH171" s="1">
        <v>6.7006500000000004</v>
      </c>
      <c r="DI171" s="1">
        <v>7.8083499999999999</v>
      </c>
      <c r="DJ171" s="1">
        <v>6.7885900000000001</v>
      </c>
      <c r="DK171" s="1">
        <v>7.6263399999999999</v>
      </c>
      <c r="DL171" s="1">
        <v>6.2336299999999998</v>
      </c>
      <c r="DM171" s="1">
        <v>8.4443099999999998</v>
      </c>
      <c r="DN171" s="1">
        <v>9.0187100000000004</v>
      </c>
      <c r="DO171" s="1">
        <v>8.1164799999999993</v>
      </c>
      <c r="DP171" s="1">
        <v>7.0994200000000003</v>
      </c>
      <c r="DQ171" s="1">
        <v>8.5921099999999999</v>
      </c>
      <c r="DR171" s="1">
        <v>8.4878099999999996</v>
      </c>
      <c r="DS171" s="1">
        <v>6.8789899999999999</v>
      </c>
      <c r="DT171" s="1">
        <v>7.8479200000000002</v>
      </c>
      <c r="DU171" s="1">
        <v>8.2383799999999994</v>
      </c>
      <c r="DV171" s="1">
        <v>7.0168299999999997</v>
      </c>
      <c r="DW171" s="1">
        <v>6.5604699999999996</v>
      </c>
      <c r="DX171" s="1">
        <v>7.3366400000000001</v>
      </c>
      <c r="DY171" s="1">
        <v>7.1661700000000002</v>
      </c>
      <c r="DZ171" s="1">
        <v>7.4158200000000001</v>
      </c>
      <c r="EA171" s="1">
        <v>8.4778099999999998</v>
      </c>
      <c r="EB171" s="1">
        <v>8.7035800000000005</v>
      </c>
      <c r="EC171" s="1">
        <v>7.0847899999999999</v>
      </c>
      <c r="ED171" s="1">
        <v>6.7425699999999997</v>
      </c>
      <c r="EE171" s="1">
        <v>7.1501400000000004</v>
      </c>
      <c r="EF171" s="1">
        <f>CORREL($J$2:$EE$2,J171:EE171)</f>
        <v>-0.21234460106482519</v>
      </c>
      <c r="EG171" s="1">
        <f>TDIST(-(EF171*SQRT(126-2)/SQRT(1-(EF171*EF171))),126,2)</f>
        <v>1.69586441880741E-2</v>
      </c>
      <c r="EH171" s="1">
        <v>5.9091310000000001E-2</v>
      </c>
    </row>
    <row r="172" spans="1:138" x14ac:dyDescent="0.25">
      <c r="A172" s="1" t="s">
        <v>4</v>
      </c>
      <c r="B172" s="1">
        <v>46376975</v>
      </c>
      <c r="C172" s="1">
        <v>46389437</v>
      </c>
      <c r="D172" s="1">
        <v>17425018</v>
      </c>
      <c r="E172" s="1" t="s">
        <v>914</v>
      </c>
      <c r="F172" s="1" t="s">
        <v>913</v>
      </c>
      <c r="G172" s="1" t="s">
        <v>912</v>
      </c>
      <c r="H172" s="1" t="s">
        <v>911</v>
      </c>
      <c r="J172" s="1">
        <v>6.58345</v>
      </c>
      <c r="K172" s="1">
        <v>7.0017800000000001</v>
      </c>
      <c r="L172" s="1">
        <v>6.8861100000000004</v>
      </c>
      <c r="M172" s="1">
        <v>6.6959400000000002</v>
      </c>
      <c r="N172" s="1">
        <v>6.9557900000000004</v>
      </c>
      <c r="O172" s="1">
        <v>6.9713099999999999</v>
      </c>
      <c r="P172" s="1">
        <v>6.6428000000000003</v>
      </c>
      <c r="Q172" s="1">
        <v>6.38178</v>
      </c>
      <c r="R172" s="1">
        <v>6.4821999999999997</v>
      </c>
      <c r="S172" s="1">
        <v>6.9603799999999998</v>
      </c>
      <c r="T172" s="1">
        <v>6.8974000000000002</v>
      </c>
      <c r="U172" s="1">
        <v>6.9692600000000002</v>
      </c>
      <c r="V172" s="1">
        <v>6.7730300000000003</v>
      </c>
      <c r="W172" s="1">
        <v>6.82761</v>
      </c>
      <c r="X172" s="1">
        <v>6.6442600000000001</v>
      </c>
      <c r="Y172" s="1">
        <v>7.0677899999999996</v>
      </c>
      <c r="Z172" s="1">
        <v>7.0296700000000003</v>
      </c>
      <c r="AA172" s="1">
        <v>6.8828699999999996</v>
      </c>
      <c r="AB172" s="1">
        <v>6.8654200000000003</v>
      </c>
      <c r="AC172" s="1">
        <v>6.6871200000000002</v>
      </c>
      <c r="AD172" s="1">
        <v>6.7114700000000003</v>
      </c>
      <c r="AE172" s="1">
        <v>6.8935399999999998</v>
      </c>
      <c r="AF172" s="1">
        <v>6.8514600000000003</v>
      </c>
      <c r="AG172" s="1">
        <v>6.5286</v>
      </c>
      <c r="AH172" s="1">
        <v>6.8861499999999998</v>
      </c>
      <c r="AI172" s="1">
        <v>6.9056100000000002</v>
      </c>
      <c r="AJ172" s="1">
        <v>7.0404999999999998</v>
      </c>
      <c r="AK172" s="1">
        <v>6.6560199999999998</v>
      </c>
      <c r="AL172" s="1">
        <v>6.9626599999999996</v>
      </c>
      <c r="AM172" s="1">
        <v>6.3484499999999997</v>
      </c>
      <c r="AN172" s="1">
        <v>6.9390000000000001</v>
      </c>
      <c r="AO172" s="1">
        <v>6.8753299999999999</v>
      </c>
      <c r="AP172" s="1">
        <v>6.8748300000000002</v>
      </c>
      <c r="AQ172" s="1">
        <v>6.6982100000000004</v>
      </c>
      <c r="AR172" s="1">
        <v>6.5844100000000001</v>
      </c>
      <c r="AS172" s="1">
        <v>6.88375</v>
      </c>
      <c r="AT172" s="1">
        <v>6.9422199999999998</v>
      </c>
      <c r="AU172" s="1">
        <v>6.9187599999999998</v>
      </c>
      <c r="AV172" s="1">
        <v>7.0811900000000003</v>
      </c>
      <c r="AW172" s="1">
        <v>7.1868999999999996</v>
      </c>
      <c r="AX172" s="1">
        <v>6.91812</v>
      </c>
      <c r="AY172" s="1">
        <v>7.0217999999999998</v>
      </c>
      <c r="AZ172" s="1">
        <v>6.8600599999999998</v>
      </c>
      <c r="BA172" s="1">
        <v>6.9773199999999997</v>
      </c>
      <c r="BB172" s="1">
        <v>6.56576</v>
      </c>
      <c r="BC172" s="1">
        <v>6.6194899999999999</v>
      </c>
      <c r="BD172" s="1">
        <v>6.6129899999999999</v>
      </c>
      <c r="BE172" s="1">
        <v>7.0159900000000004</v>
      </c>
      <c r="BF172" s="1">
        <v>7.15686</v>
      </c>
      <c r="BG172" s="1">
        <v>6.82409</v>
      </c>
      <c r="BH172" s="1">
        <v>6.3922699999999999</v>
      </c>
      <c r="BI172" s="1">
        <v>6.8973199999999997</v>
      </c>
      <c r="BJ172" s="1">
        <v>7.0730599999999999</v>
      </c>
      <c r="BK172" s="1">
        <v>6.9298999999999999</v>
      </c>
      <c r="BL172" s="1">
        <v>7.0696700000000003</v>
      </c>
      <c r="BM172" s="1">
        <v>6.8339100000000004</v>
      </c>
      <c r="BN172" s="1">
        <v>6.6737000000000002</v>
      </c>
      <c r="BO172" s="1">
        <v>6.8502999999999998</v>
      </c>
      <c r="BP172" s="1">
        <v>6.72844</v>
      </c>
      <c r="BQ172" s="1">
        <v>6.8597900000000003</v>
      </c>
      <c r="BR172" s="1">
        <v>7.2189100000000002</v>
      </c>
      <c r="BS172" s="1">
        <v>6.6697600000000001</v>
      </c>
      <c r="BT172" s="1">
        <v>6.8757799999999998</v>
      </c>
      <c r="BU172" s="1">
        <v>6.9037600000000001</v>
      </c>
      <c r="BV172" s="1">
        <v>6.9802200000000001</v>
      </c>
      <c r="BW172" s="1">
        <v>6.8243900000000002</v>
      </c>
      <c r="BX172" s="1">
        <v>6.6055400000000004</v>
      </c>
      <c r="BY172" s="1">
        <v>7.0742200000000004</v>
      </c>
      <c r="BZ172" s="1">
        <v>6.9729999999999999</v>
      </c>
      <c r="CA172" s="1">
        <v>6.8712799999999996</v>
      </c>
      <c r="CB172" s="1">
        <v>6.6390399999999996</v>
      </c>
      <c r="CC172" s="1">
        <v>7.0619100000000001</v>
      </c>
      <c r="CD172" s="1">
        <v>7.0742799999999999</v>
      </c>
      <c r="CE172" s="1">
        <v>6.9893200000000002</v>
      </c>
      <c r="CF172" s="1">
        <v>6.83291</v>
      </c>
      <c r="CG172" s="1">
        <v>6.9334300000000004</v>
      </c>
      <c r="CH172" s="1">
        <v>6.8751800000000003</v>
      </c>
      <c r="CI172" s="1">
        <v>6.60283</v>
      </c>
      <c r="CJ172" s="1">
        <v>6.7262599999999999</v>
      </c>
      <c r="CK172" s="1">
        <v>6.8290499999999996</v>
      </c>
      <c r="CL172" s="1">
        <v>6.8202800000000003</v>
      </c>
      <c r="CM172" s="1">
        <v>6.2466900000000001</v>
      </c>
      <c r="CN172" s="1">
        <v>6.66249</v>
      </c>
      <c r="CO172" s="1">
        <v>6.6697600000000001</v>
      </c>
      <c r="CP172" s="1">
        <v>6.81372</v>
      </c>
      <c r="CQ172" s="1">
        <v>6.9107500000000002</v>
      </c>
      <c r="CR172" s="1">
        <v>6.8883700000000001</v>
      </c>
      <c r="CS172" s="1">
        <v>7.0043699999999998</v>
      </c>
      <c r="CT172" s="1">
        <v>6.9590399999999999</v>
      </c>
      <c r="CU172" s="1">
        <v>6.5978700000000003</v>
      </c>
      <c r="CV172" s="1">
        <v>6.9317700000000002</v>
      </c>
      <c r="CW172" s="1">
        <v>6.8259299999999996</v>
      </c>
      <c r="CX172" s="1">
        <v>6.9554499999999999</v>
      </c>
      <c r="CY172" s="1">
        <v>6.64621</v>
      </c>
      <c r="CZ172" s="1">
        <v>6.9340900000000003</v>
      </c>
      <c r="DA172" s="1">
        <v>6.5032899999999998</v>
      </c>
      <c r="DB172" s="1">
        <v>6.9206799999999999</v>
      </c>
      <c r="DC172" s="1">
        <v>7.1852299999999998</v>
      </c>
      <c r="DD172" s="1">
        <v>6.3809399999999998</v>
      </c>
      <c r="DE172" s="1">
        <v>7.0887099999999998</v>
      </c>
      <c r="DF172" s="1">
        <v>6.7912999999999997</v>
      </c>
      <c r="DG172" s="1">
        <v>6.8522999999999996</v>
      </c>
      <c r="DH172" s="1">
        <v>7.0039400000000001</v>
      </c>
      <c r="DI172" s="1">
        <v>6.8660800000000002</v>
      </c>
      <c r="DJ172" s="1">
        <v>6.8424300000000002</v>
      </c>
      <c r="DK172" s="1">
        <v>6.9102600000000001</v>
      </c>
      <c r="DL172" s="1">
        <v>7.2409699999999999</v>
      </c>
      <c r="DM172" s="1">
        <v>6.9764200000000001</v>
      </c>
      <c r="DN172" s="1">
        <v>6.9977200000000002</v>
      </c>
      <c r="DO172" s="1">
        <v>6.6631299999999998</v>
      </c>
      <c r="DP172" s="1">
        <v>6.6355000000000004</v>
      </c>
      <c r="DQ172" s="1">
        <v>6.6992099999999999</v>
      </c>
      <c r="DR172" s="1">
        <v>7.06677</v>
      </c>
      <c r="DS172" s="1">
        <v>6.9431599999999998</v>
      </c>
      <c r="DT172" s="1">
        <v>6.99092</v>
      </c>
      <c r="DU172" s="1">
        <v>6.7562300000000004</v>
      </c>
      <c r="DV172" s="1">
        <v>6.2146999999999997</v>
      </c>
      <c r="DW172" s="1">
        <v>6.6913299999999998</v>
      </c>
      <c r="DX172" s="1">
        <v>7.0176999999999996</v>
      </c>
      <c r="DY172" s="1">
        <v>6.7797900000000002</v>
      </c>
      <c r="DZ172" s="1">
        <v>6.7707499999999996</v>
      </c>
      <c r="EA172" s="1">
        <v>7.1374599999999999</v>
      </c>
      <c r="EB172" s="1">
        <v>7.2409100000000004</v>
      </c>
      <c r="EC172" s="1">
        <v>7.0076400000000003</v>
      </c>
      <c r="ED172" s="1">
        <v>6.7303300000000004</v>
      </c>
      <c r="EE172" s="1">
        <v>6.9757199999999999</v>
      </c>
      <c r="EF172" s="1">
        <f>CORREL($J$2:$EE$2,J172:EE172)</f>
        <v>-0.21051810559591655</v>
      </c>
      <c r="EG172" s="1">
        <f>TDIST(-(EF172*SQRT(126-2)/SQRT(1-(EF172*EF172))),126,2)</f>
        <v>1.7953120318878354E-2</v>
      </c>
      <c r="EH172" s="1">
        <v>6.1544269999999998E-2</v>
      </c>
    </row>
    <row r="173" spans="1:138" x14ac:dyDescent="0.25">
      <c r="A173" s="1" t="s">
        <v>4</v>
      </c>
      <c r="B173" s="1">
        <v>28813131</v>
      </c>
      <c r="C173" s="1">
        <v>28967499</v>
      </c>
      <c r="D173" s="1">
        <v>17412296</v>
      </c>
      <c r="E173" s="1" t="s">
        <v>910</v>
      </c>
      <c r="F173" s="1" t="s">
        <v>909</v>
      </c>
      <c r="G173" s="1" t="s">
        <v>908</v>
      </c>
      <c r="H173" s="1" t="s">
        <v>907</v>
      </c>
      <c r="J173" s="1">
        <v>9.9665300000000006</v>
      </c>
      <c r="K173" s="1">
        <v>8.8808100000000003</v>
      </c>
      <c r="L173" s="1">
        <v>8.9199300000000008</v>
      </c>
      <c r="M173" s="1">
        <v>9.0628399999999996</v>
      </c>
      <c r="N173" s="1">
        <v>8.5236800000000006</v>
      </c>
      <c r="O173" s="1">
        <v>9.1492299999999993</v>
      </c>
      <c r="P173" s="1">
        <v>8.7808700000000002</v>
      </c>
      <c r="Q173" s="1">
        <v>5.5659900000000002</v>
      </c>
      <c r="R173" s="1">
        <v>5.4877099999999999</v>
      </c>
      <c r="S173" s="1">
        <v>7.4359400000000004</v>
      </c>
      <c r="T173" s="1">
        <v>8.9213500000000003</v>
      </c>
      <c r="U173" s="1">
        <v>9.1373700000000007</v>
      </c>
      <c r="V173" s="1">
        <v>9.0525599999999997</v>
      </c>
      <c r="W173" s="1">
        <v>9.0232200000000002</v>
      </c>
      <c r="X173" s="1">
        <v>8.34023</v>
      </c>
      <c r="Y173" s="1">
        <v>9.3037600000000005</v>
      </c>
      <c r="Z173" s="1">
        <v>9.1724399999999999</v>
      </c>
      <c r="AA173" s="1">
        <v>9.0653600000000001</v>
      </c>
      <c r="AB173" s="1">
        <v>8.9748599999999996</v>
      </c>
      <c r="AC173" s="1">
        <v>9.6740300000000001</v>
      </c>
      <c r="AD173" s="1">
        <v>5.6505999999999998</v>
      </c>
      <c r="AE173" s="1">
        <v>9.3616499999999991</v>
      </c>
      <c r="AF173" s="1">
        <v>7.9489599999999996</v>
      </c>
      <c r="AG173" s="1">
        <v>6.6824899999999996</v>
      </c>
      <c r="AH173" s="1">
        <v>9.6666799999999995</v>
      </c>
      <c r="AI173" s="1">
        <v>9.6283200000000004</v>
      </c>
      <c r="AJ173" s="1">
        <v>9.1045400000000001</v>
      </c>
      <c r="AK173" s="1">
        <v>7.3954599999999999</v>
      </c>
      <c r="AL173" s="1">
        <v>8.6402400000000004</v>
      </c>
      <c r="AM173" s="1">
        <v>7.3502999999999998</v>
      </c>
      <c r="AN173" s="1">
        <v>8.8344900000000006</v>
      </c>
      <c r="AO173" s="1">
        <v>9.3316300000000005</v>
      </c>
      <c r="AP173" s="1">
        <v>8.1244999999999994</v>
      </c>
      <c r="AQ173" s="1">
        <v>9.4620499999999996</v>
      </c>
      <c r="AR173" s="1">
        <v>8.7871600000000001</v>
      </c>
      <c r="AS173" s="1">
        <v>9.6303699999999992</v>
      </c>
      <c r="AT173" s="1">
        <v>8.59633</v>
      </c>
      <c r="AU173" s="1">
        <v>8.8529300000000006</v>
      </c>
      <c r="AV173" s="1">
        <v>8.6152800000000003</v>
      </c>
      <c r="AW173" s="1">
        <v>8.9786900000000003</v>
      </c>
      <c r="AX173" s="1">
        <v>9.0245200000000008</v>
      </c>
      <c r="AY173" s="1">
        <v>9.2972699999999993</v>
      </c>
      <c r="AZ173" s="1">
        <v>9.0742200000000004</v>
      </c>
      <c r="BA173" s="1">
        <v>8.2693600000000007</v>
      </c>
      <c r="BB173" s="1">
        <v>7.4441899999999999</v>
      </c>
      <c r="BC173" s="1">
        <v>8.6709300000000002</v>
      </c>
      <c r="BD173" s="1">
        <v>8.0800900000000002</v>
      </c>
      <c r="BE173" s="1">
        <v>9.9106199999999998</v>
      </c>
      <c r="BF173" s="1">
        <v>8.4703900000000001</v>
      </c>
      <c r="BG173" s="1">
        <v>8.5063499999999994</v>
      </c>
      <c r="BH173" s="1">
        <v>8.1522199999999998</v>
      </c>
      <c r="BI173" s="1">
        <v>9.2346199999999996</v>
      </c>
      <c r="BJ173" s="1">
        <v>9.0350599999999996</v>
      </c>
      <c r="BK173" s="1">
        <v>9.4011999999999993</v>
      </c>
      <c r="BL173" s="1">
        <v>9.0128000000000004</v>
      </c>
      <c r="BM173" s="1">
        <v>8.7528699999999997</v>
      </c>
      <c r="BN173" s="1">
        <v>9.6225000000000005</v>
      </c>
      <c r="BO173" s="1">
        <v>9.0618300000000005</v>
      </c>
      <c r="BP173" s="1">
        <v>8.4335299999999993</v>
      </c>
      <c r="BQ173" s="1">
        <v>9.2205499999999994</v>
      </c>
      <c r="BR173" s="1">
        <v>8.4825700000000008</v>
      </c>
      <c r="BS173" s="1">
        <v>7.1578400000000002</v>
      </c>
      <c r="BT173" s="1">
        <v>8.9034700000000004</v>
      </c>
      <c r="BU173" s="1">
        <v>7.9847799999999998</v>
      </c>
      <c r="BV173" s="1">
        <v>9.1842500000000005</v>
      </c>
      <c r="BW173" s="1">
        <v>8.8398900000000005</v>
      </c>
      <c r="BX173" s="1">
        <v>8.9476099999999992</v>
      </c>
      <c r="BY173" s="1">
        <v>9.4417799999999996</v>
      </c>
      <c r="BZ173" s="1">
        <v>9.5856999999999992</v>
      </c>
      <c r="CA173" s="1">
        <v>9.7175499999999992</v>
      </c>
      <c r="CB173" s="1">
        <v>8.7871500000000005</v>
      </c>
      <c r="CC173" s="1">
        <v>8.9857200000000006</v>
      </c>
      <c r="CD173" s="1">
        <v>9.3103200000000008</v>
      </c>
      <c r="CE173" s="1">
        <v>9.3463399999999996</v>
      </c>
      <c r="CF173" s="1">
        <v>8.8026</v>
      </c>
      <c r="CG173" s="1">
        <v>8.5660399999999992</v>
      </c>
      <c r="CH173" s="1">
        <v>8.7736900000000002</v>
      </c>
      <c r="CI173" s="1">
        <v>9.1489700000000003</v>
      </c>
      <c r="CJ173" s="1">
        <v>8.6772399999999994</v>
      </c>
      <c r="CK173" s="1">
        <v>8.2612299999999994</v>
      </c>
      <c r="CL173" s="1">
        <v>9.1082400000000003</v>
      </c>
      <c r="CM173" s="1">
        <v>6.5500800000000003</v>
      </c>
      <c r="CN173" s="1">
        <v>8.5792800000000007</v>
      </c>
      <c r="CO173" s="1">
        <v>8.5568100000000005</v>
      </c>
      <c r="CP173" s="1">
        <v>8.9736600000000006</v>
      </c>
      <c r="CQ173" s="1">
        <v>8.8281600000000005</v>
      </c>
      <c r="CR173" s="1">
        <v>8.7042900000000003</v>
      </c>
      <c r="CS173" s="1">
        <v>8.5552299999999999</v>
      </c>
      <c r="CT173" s="1">
        <v>8.2398900000000008</v>
      </c>
      <c r="CU173" s="1">
        <v>8.0427400000000002</v>
      </c>
      <c r="CV173" s="1">
        <v>9.4733199999999993</v>
      </c>
      <c r="CW173" s="1">
        <v>7.3188000000000004</v>
      </c>
      <c r="CX173" s="1">
        <v>8.3906200000000002</v>
      </c>
      <c r="CY173" s="1">
        <v>8.8956199999999992</v>
      </c>
      <c r="CZ173" s="1">
        <v>10.5153</v>
      </c>
      <c r="DA173" s="1">
        <v>9.4695300000000007</v>
      </c>
      <c r="DB173" s="1">
        <v>9.4378399999999996</v>
      </c>
      <c r="DC173" s="1">
        <v>9.3610399999999991</v>
      </c>
      <c r="DD173" s="1">
        <v>8.7960700000000003</v>
      </c>
      <c r="DE173" s="1">
        <v>8.6585800000000006</v>
      </c>
      <c r="DF173" s="1">
        <v>9.3210800000000003</v>
      </c>
      <c r="DG173" s="1">
        <v>8.6687799999999999</v>
      </c>
      <c r="DH173" s="1">
        <v>7.9105699999999999</v>
      </c>
      <c r="DI173" s="1">
        <v>8.3292199999999994</v>
      </c>
      <c r="DJ173" s="1">
        <v>9.0810999999999993</v>
      </c>
      <c r="DK173" s="1">
        <v>9.2922700000000003</v>
      </c>
      <c r="DL173" s="1">
        <v>10.273999999999999</v>
      </c>
      <c r="DM173" s="1">
        <v>9.7221600000000006</v>
      </c>
      <c r="DN173" s="1">
        <v>9.5329999999999995</v>
      </c>
      <c r="DO173" s="1">
        <v>8.6139200000000002</v>
      </c>
      <c r="DP173" s="1">
        <v>8.1403700000000008</v>
      </c>
      <c r="DQ173" s="1">
        <v>7.9704899999999999</v>
      </c>
      <c r="DR173" s="1">
        <v>8.4380799999999994</v>
      </c>
      <c r="DS173" s="1">
        <v>8.7321299999999997</v>
      </c>
      <c r="DT173" s="1">
        <v>8.7578099999999992</v>
      </c>
      <c r="DU173" s="1">
        <v>9.0660799999999995</v>
      </c>
      <c r="DV173" s="1">
        <v>6.1589499999999999</v>
      </c>
      <c r="DW173" s="1">
        <v>8.8057800000000004</v>
      </c>
      <c r="DX173" s="1">
        <v>8.3935600000000008</v>
      </c>
      <c r="DY173" s="1">
        <v>9.0904299999999996</v>
      </c>
      <c r="DZ173" s="1">
        <v>8.6893899999999995</v>
      </c>
      <c r="EA173" s="1">
        <v>9.5373199999999994</v>
      </c>
      <c r="EB173" s="1">
        <v>8.9283599999999996</v>
      </c>
      <c r="EC173" s="1">
        <v>8.5578900000000004</v>
      </c>
      <c r="ED173" s="1">
        <v>8.9040800000000004</v>
      </c>
      <c r="EE173" s="1">
        <v>8.6276700000000002</v>
      </c>
      <c r="EF173" s="1">
        <f>CORREL($J$2:$EE$2,J173:EE173)</f>
        <v>-0.20739013331972581</v>
      </c>
      <c r="EG173" s="1">
        <f>TDIST(-(EF173*SQRT(126-2)/SQRT(1-(EF173*EF173))),126,2)</f>
        <v>1.9773596958952686E-2</v>
      </c>
      <c r="EH173" s="1">
        <v>6.6666050000000004E-2</v>
      </c>
    </row>
    <row r="174" spans="1:138" x14ac:dyDescent="0.25">
      <c r="A174" s="1" t="s">
        <v>4</v>
      </c>
      <c r="B174" s="1">
        <v>46118180</v>
      </c>
      <c r="C174" s="1">
        <v>46118446</v>
      </c>
      <c r="D174" s="1">
        <v>17413787</v>
      </c>
      <c r="E174" s="1" t="s">
        <v>6</v>
      </c>
      <c r="G174" s="1" t="s">
        <v>6</v>
      </c>
      <c r="H174" s="1" t="s">
        <v>906</v>
      </c>
      <c r="J174" s="1">
        <v>3.2686600000000001</v>
      </c>
      <c r="K174" s="1">
        <v>3.2498900000000002</v>
      </c>
      <c r="L174" s="1">
        <v>3.4547699999999999</v>
      </c>
      <c r="M174" s="1">
        <v>3.1881300000000001</v>
      </c>
      <c r="N174" s="1">
        <v>3.3302</v>
      </c>
      <c r="O174" s="1">
        <v>3.6030099999999998</v>
      </c>
      <c r="P174" s="1">
        <v>3.5078499999999999</v>
      </c>
      <c r="Q174" s="1">
        <v>3.7110300000000001</v>
      </c>
      <c r="R174" s="1">
        <v>3.3458899999999998</v>
      </c>
      <c r="S174" s="1">
        <v>3.4068000000000001</v>
      </c>
      <c r="T174" s="1">
        <v>3.6153400000000002</v>
      </c>
      <c r="U174" s="1">
        <v>3.4245000000000001</v>
      </c>
      <c r="V174" s="1">
        <v>3.46536</v>
      </c>
      <c r="W174" s="1">
        <v>3.1289699999999998</v>
      </c>
      <c r="X174" s="1">
        <v>3.6008599999999999</v>
      </c>
      <c r="Y174" s="1">
        <v>4.0283600000000002</v>
      </c>
      <c r="Z174" s="1">
        <v>3.2675999999999998</v>
      </c>
      <c r="AA174" s="1">
        <v>3.46705</v>
      </c>
      <c r="AB174" s="1">
        <v>3.1507200000000002</v>
      </c>
      <c r="AC174" s="1">
        <v>3.6216699999999999</v>
      </c>
      <c r="AD174" s="1">
        <v>3.5418500000000002</v>
      </c>
      <c r="AE174" s="1">
        <v>3.26186</v>
      </c>
      <c r="AF174" s="1">
        <v>3.6291099999999998</v>
      </c>
      <c r="AG174" s="1">
        <v>3.3202400000000001</v>
      </c>
      <c r="AH174" s="1">
        <v>3.2009300000000001</v>
      </c>
      <c r="AI174" s="1">
        <v>3.2901799999999999</v>
      </c>
      <c r="AJ174" s="1">
        <v>3.3666499999999999</v>
      </c>
      <c r="AK174" s="1">
        <v>3.2462800000000001</v>
      </c>
      <c r="AL174" s="1">
        <v>3.2845</v>
      </c>
      <c r="AM174" s="1">
        <v>3.2873700000000001</v>
      </c>
      <c r="AN174" s="1">
        <v>3.3880499999999998</v>
      </c>
      <c r="AO174" s="1">
        <v>3.6119300000000001</v>
      </c>
      <c r="AP174" s="1">
        <v>3.31067</v>
      </c>
      <c r="AQ174" s="1">
        <v>3.5422699999999998</v>
      </c>
      <c r="AR174" s="1">
        <v>3.5085000000000002</v>
      </c>
      <c r="AS174" s="1">
        <v>3.2798799999999999</v>
      </c>
      <c r="AT174" s="1">
        <v>3.87853</v>
      </c>
      <c r="AU174" s="1">
        <v>3.4032100000000001</v>
      </c>
      <c r="AV174" s="1">
        <v>3.6375199999999999</v>
      </c>
      <c r="AW174" s="1">
        <v>3.7161400000000002</v>
      </c>
      <c r="AX174" s="1">
        <v>3.30606</v>
      </c>
      <c r="AY174" s="1">
        <v>3.4333399999999998</v>
      </c>
      <c r="AZ174" s="1">
        <v>3.2532000000000001</v>
      </c>
      <c r="BA174" s="1">
        <v>3.41554</v>
      </c>
      <c r="BB174" s="1">
        <v>3.27251</v>
      </c>
      <c r="BC174" s="1">
        <v>3.72472</v>
      </c>
      <c r="BD174" s="1">
        <v>3.5562100000000001</v>
      </c>
      <c r="BE174" s="1">
        <v>3.53241</v>
      </c>
      <c r="BF174" s="1">
        <v>3.6472500000000001</v>
      </c>
      <c r="BG174" s="1">
        <v>3.2963100000000001</v>
      </c>
      <c r="BH174" s="1">
        <v>3.1327199999999999</v>
      </c>
      <c r="BI174" s="1">
        <v>3.6814399999999998</v>
      </c>
      <c r="BJ174" s="1">
        <v>3.6271100000000001</v>
      </c>
      <c r="BK174" s="1">
        <v>3.4853499999999999</v>
      </c>
      <c r="BL174" s="1">
        <v>3.2481399999999998</v>
      </c>
      <c r="BM174" s="1">
        <v>3.4752100000000001</v>
      </c>
      <c r="BN174" s="1">
        <v>3.0156200000000002</v>
      </c>
      <c r="BO174" s="1">
        <v>3.53918</v>
      </c>
      <c r="BP174" s="1">
        <v>3.4243600000000001</v>
      </c>
      <c r="BQ174" s="1">
        <v>3.40286</v>
      </c>
      <c r="BR174" s="1">
        <v>3.61572</v>
      </c>
      <c r="BS174" s="1">
        <v>3.39364</v>
      </c>
      <c r="BT174" s="1">
        <v>3.4032300000000002</v>
      </c>
      <c r="BU174" s="1">
        <v>3.5451100000000002</v>
      </c>
      <c r="BV174" s="1">
        <v>3.67639</v>
      </c>
      <c r="BW174" s="1">
        <v>3.2284000000000002</v>
      </c>
      <c r="BX174" s="1">
        <v>3.3170500000000001</v>
      </c>
      <c r="BY174" s="1">
        <v>3.52014</v>
      </c>
      <c r="BZ174" s="1">
        <v>3.6018599999999998</v>
      </c>
      <c r="CA174" s="1">
        <v>3.11178</v>
      </c>
      <c r="CB174" s="1">
        <v>3.6302400000000001</v>
      </c>
      <c r="CC174" s="1">
        <v>3.45967</v>
      </c>
      <c r="CD174" s="1">
        <v>3.2515200000000002</v>
      </c>
      <c r="CE174" s="1">
        <v>3.5003299999999999</v>
      </c>
      <c r="CF174" s="1">
        <v>3.2075999999999998</v>
      </c>
      <c r="CG174" s="1">
        <v>3.2342499999999998</v>
      </c>
      <c r="CH174" s="1">
        <v>3.49254</v>
      </c>
      <c r="CI174" s="1">
        <v>3.2608299999999999</v>
      </c>
      <c r="CJ174" s="1">
        <v>3.5136799999999999</v>
      </c>
      <c r="CK174" s="1">
        <v>3.5437400000000001</v>
      </c>
      <c r="CL174" s="1">
        <v>3.3946700000000001</v>
      </c>
      <c r="CM174" s="1">
        <v>3.3544</v>
      </c>
      <c r="CN174" s="1">
        <v>3.28911</v>
      </c>
      <c r="CO174" s="1">
        <v>3.37466</v>
      </c>
      <c r="CP174" s="1">
        <v>3.4026100000000001</v>
      </c>
      <c r="CQ174" s="1">
        <v>3.3690699999999998</v>
      </c>
      <c r="CR174" s="1">
        <v>3.3953899999999999</v>
      </c>
      <c r="CS174" s="1">
        <v>3.3227199999999999</v>
      </c>
      <c r="CT174" s="1">
        <v>3.5274200000000002</v>
      </c>
      <c r="CU174" s="1">
        <v>3.0902599999999998</v>
      </c>
      <c r="CV174" s="1">
        <v>3.0514299999999999</v>
      </c>
      <c r="CW174" s="1">
        <v>3.5682999999999998</v>
      </c>
      <c r="CX174" s="1">
        <v>3.4016000000000002</v>
      </c>
      <c r="CY174" s="1">
        <v>3.4051</v>
      </c>
      <c r="CZ174" s="1">
        <v>3.4329999999999998</v>
      </c>
      <c r="DA174" s="1">
        <v>3.3228599999999999</v>
      </c>
      <c r="DB174" s="1">
        <v>3.4514900000000002</v>
      </c>
      <c r="DC174" s="1">
        <v>3.4334099999999999</v>
      </c>
      <c r="DD174" s="1">
        <v>3.3079499999999999</v>
      </c>
      <c r="DE174" s="1">
        <v>3.3164799999999999</v>
      </c>
      <c r="DF174" s="1">
        <v>3.2327599999999999</v>
      </c>
      <c r="DG174" s="1">
        <v>3.5735700000000001</v>
      </c>
      <c r="DH174" s="1">
        <v>3.4144100000000002</v>
      </c>
      <c r="DI174" s="1">
        <v>3.44597</v>
      </c>
      <c r="DJ174" s="1">
        <v>3.36443</v>
      </c>
      <c r="DK174" s="1">
        <v>3.4575900000000002</v>
      </c>
      <c r="DL174" s="1">
        <v>3.4093599999999999</v>
      </c>
      <c r="DM174" s="1">
        <v>3.7934299999999999</v>
      </c>
      <c r="DN174" s="1">
        <v>3.6204700000000001</v>
      </c>
      <c r="DO174" s="1">
        <v>3.42035</v>
      </c>
      <c r="DP174" s="1">
        <v>3.5020699999999998</v>
      </c>
      <c r="DQ174" s="1">
        <v>3.3824100000000001</v>
      </c>
      <c r="DR174" s="1">
        <v>3.4773499999999999</v>
      </c>
      <c r="DS174" s="1">
        <v>3.2642899999999999</v>
      </c>
      <c r="DT174" s="1">
        <v>3.5620099999999999</v>
      </c>
      <c r="DU174" s="1">
        <v>3.7814800000000002</v>
      </c>
      <c r="DV174" s="1">
        <v>3.22553</v>
      </c>
      <c r="DW174" s="1">
        <v>3.3171900000000001</v>
      </c>
      <c r="DX174" s="1">
        <v>3.5437099999999999</v>
      </c>
      <c r="DY174" s="1">
        <v>3.4941499999999999</v>
      </c>
      <c r="DZ174" s="1">
        <v>3.5190399999999999</v>
      </c>
      <c r="EA174" s="1">
        <v>3.4217399999999998</v>
      </c>
      <c r="EB174" s="1">
        <v>3.1487500000000002</v>
      </c>
      <c r="EC174" s="1">
        <v>3.4447399999999999</v>
      </c>
      <c r="ED174" s="1">
        <v>3.4369900000000002</v>
      </c>
      <c r="EE174" s="1">
        <v>3.4967100000000002</v>
      </c>
      <c r="EF174" s="1">
        <f>CORREL($J$2:$EE$2,J174:EE174)</f>
        <v>-0.20737825622177605</v>
      </c>
      <c r="EG174" s="1">
        <f>TDIST(-(EF174*SQRT(126-2)/SQRT(1-(EF174*EF174))),126,2)</f>
        <v>1.9780802087901551E-2</v>
      </c>
      <c r="EH174" s="1">
        <v>6.6666050000000004E-2</v>
      </c>
    </row>
    <row r="175" spans="1:138" x14ac:dyDescent="0.25">
      <c r="A175" s="1" t="s">
        <v>4</v>
      </c>
      <c r="B175" s="1">
        <v>41520694</v>
      </c>
      <c r="C175" s="1">
        <v>41525823</v>
      </c>
      <c r="D175" s="1">
        <v>17412879</v>
      </c>
      <c r="E175" s="1" t="s">
        <v>6</v>
      </c>
      <c r="G175" s="1" t="s">
        <v>6</v>
      </c>
      <c r="H175" s="1" t="s">
        <v>905</v>
      </c>
      <c r="J175" s="1">
        <v>6.1939700000000002</v>
      </c>
      <c r="K175" s="1">
        <v>6.4128100000000003</v>
      </c>
      <c r="L175" s="1">
        <v>6.3651900000000001</v>
      </c>
      <c r="M175" s="1">
        <v>5.98794</v>
      </c>
      <c r="N175" s="1">
        <v>6.4242800000000004</v>
      </c>
      <c r="O175" s="1">
        <v>6.5751900000000001</v>
      </c>
      <c r="P175" s="1">
        <v>6.4170199999999999</v>
      </c>
      <c r="Q175" s="1">
        <v>6.3560600000000003</v>
      </c>
      <c r="R175" s="1">
        <v>6.1604799999999997</v>
      </c>
      <c r="S175" s="1">
        <v>6.26661</v>
      </c>
      <c r="T175" s="1">
        <v>6.64269</v>
      </c>
      <c r="U175" s="1">
        <v>6.14025</v>
      </c>
      <c r="V175" s="1">
        <v>6.68919</v>
      </c>
      <c r="W175" s="1">
        <v>6.1566999999999998</v>
      </c>
      <c r="X175" s="1">
        <v>6.2951100000000002</v>
      </c>
      <c r="Y175" s="1">
        <v>6.0003799999999998</v>
      </c>
      <c r="Z175" s="1">
        <v>6.3424399999999999</v>
      </c>
      <c r="AA175" s="1">
        <v>6.45831</v>
      </c>
      <c r="AB175" s="1">
        <v>6.4913299999999996</v>
      </c>
      <c r="AC175" s="1">
        <v>6.2788700000000004</v>
      </c>
      <c r="AD175" s="1">
        <v>6.3449499999999999</v>
      </c>
      <c r="AE175" s="1">
        <v>6.5528399999999998</v>
      </c>
      <c r="AF175" s="1">
        <v>6.3304900000000002</v>
      </c>
      <c r="AG175" s="1">
        <v>6.0939699999999997</v>
      </c>
      <c r="AH175" s="1">
        <v>6.0837700000000003</v>
      </c>
      <c r="AI175" s="1">
        <v>6.4089600000000004</v>
      </c>
      <c r="AJ175" s="1">
        <v>6.3209400000000002</v>
      </c>
      <c r="AK175" s="1">
        <v>6.2624599999999999</v>
      </c>
      <c r="AL175" s="1">
        <v>6.4643199999999998</v>
      </c>
      <c r="AM175" s="1">
        <v>6.2198000000000002</v>
      </c>
      <c r="AN175" s="1">
        <v>6.3854100000000003</v>
      </c>
      <c r="AO175" s="1">
        <v>6.5161600000000002</v>
      </c>
      <c r="AP175" s="1">
        <v>6.9076500000000003</v>
      </c>
      <c r="AQ175" s="1">
        <v>6.34842</v>
      </c>
      <c r="AR175" s="1">
        <v>6.5105700000000004</v>
      </c>
      <c r="AS175" s="1">
        <v>6.3572699999999998</v>
      </c>
      <c r="AT175" s="1">
        <v>6.26342</v>
      </c>
      <c r="AU175" s="1">
        <v>6.2946499999999999</v>
      </c>
      <c r="AV175" s="1">
        <v>6.4067600000000002</v>
      </c>
      <c r="AW175" s="1">
        <v>6.4191799999999999</v>
      </c>
      <c r="AX175" s="1">
        <v>6.1460699999999999</v>
      </c>
      <c r="AY175" s="1">
        <v>6.3862399999999999</v>
      </c>
      <c r="AZ175" s="1">
        <v>6.3802199999999996</v>
      </c>
      <c r="BA175" s="1">
        <v>6.8392999999999997</v>
      </c>
      <c r="BB175" s="1">
        <v>6.0411000000000001</v>
      </c>
      <c r="BC175" s="1">
        <v>6.5684800000000001</v>
      </c>
      <c r="BD175" s="1">
        <v>6.1552800000000003</v>
      </c>
      <c r="BE175" s="1">
        <v>6.6219400000000004</v>
      </c>
      <c r="BF175" s="1">
        <v>6.6073000000000004</v>
      </c>
      <c r="BG175" s="1">
        <v>6.60006</v>
      </c>
      <c r="BH175" s="1">
        <v>6.40029</v>
      </c>
      <c r="BI175" s="1">
        <v>6.4675000000000002</v>
      </c>
      <c r="BJ175" s="1">
        <v>6.2607900000000001</v>
      </c>
      <c r="BK175" s="1">
        <v>6.2683499999999999</v>
      </c>
      <c r="BL175" s="1">
        <v>6.1485599999999998</v>
      </c>
      <c r="BM175" s="1">
        <v>6.1283200000000004</v>
      </c>
      <c r="BN175" s="1">
        <v>6.5021300000000002</v>
      </c>
      <c r="BO175" s="1">
        <v>6.2797799999999997</v>
      </c>
      <c r="BP175" s="1">
        <v>6.2856100000000001</v>
      </c>
      <c r="BQ175" s="1">
        <v>6.3474399999999997</v>
      </c>
      <c r="BR175" s="1">
        <v>6.5343900000000001</v>
      </c>
      <c r="BS175" s="1">
        <v>6.41174</v>
      </c>
      <c r="BT175" s="1">
        <v>6.2797599999999996</v>
      </c>
      <c r="BU175" s="1">
        <v>6.2947199999999999</v>
      </c>
      <c r="BV175" s="1">
        <v>6.2921300000000002</v>
      </c>
      <c r="BW175" s="1">
        <v>6.3570700000000002</v>
      </c>
      <c r="BX175" s="1">
        <v>6.1125400000000001</v>
      </c>
      <c r="BY175" s="1">
        <v>6.2659700000000003</v>
      </c>
      <c r="BZ175" s="1">
        <v>6.3953600000000002</v>
      </c>
      <c r="CA175" s="1">
        <v>6.1405000000000003</v>
      </c>
      <c r="CB175" s="1">
        <v>6.3789800000000003</v>
      </c>
      <c r="CC175" s="1">
        <v>6.1772600000000004</v>
      </c>
      <c r="CD175" s="1">
        <v>6.2082300000000004</v>
      </c>
      <c r="CE175" s="1">
        <v>6.3610499999999996</v>
      </c>
      <c r="CF175" s="1">
        <v>6.12446</v>
      </c>
      <c r="CG175" s="1">
        <v>6.4161700000000002</v>
      </c>
      <c r="CH175" s="1">
        <v>6.3219399999999997</v>
      </c>
      <c r="CI175" s="1">
        <v>6.2136100000000001</v>
      </c>
      <c r="CJ175" s="1">
        <v>6.2650300000000003</v>
      </c>
      <c r="CK175" s="1">
        <v>6.4261900000000001</v>
      </c>
      <c r="CL175" s="1">
        <v>6.4182499999999996</v>
      </c>
      <c r="CM175" s="1">
        <v>6.0206999999999997</v>
      </c>
      <c r="CN175" s="1">
        <v>6.3033299999999999</v>
      </c>
      <c r="CO175" s="1">
        <v>6.4961099999999998</v>
      </c>
      <c r="CP175" s="1">
        <v>6.2671099999999997</v>
      </c>
      <c r="CQ175" s="1">
        <v>6.3812899999999999</v>
      </c>
      <c r="CR175" s="1">
        <v>6.38802</v>
      </c>
      <c r="CS175" s="1">
        <v>6.3458199999999998</v>
      </c>
      <c r="CT175" s="1">
        <v>6.2905199999999999</v>
      </c>
      <c r="CU175" s="1">
        <v>6.1137499999999996</v>
      </c>
      <c r="CV175" s="1">
        <v>6.3574400000000004</v>
      </c>
      <c r="CW175" s="1">
        <v>6.6478999999999999</v>
      </c>
      <c r="CX175" s="1">
        <v>6.23231</v>
      </c>
      <c r="CY175" s="1">
        <v>6.3196500000000002</v>
      </c>
      <c r="CZ175" s="1">
        <v>6.2956700000000003</v>
      </c>
      <c r="DA175" s="1">
        <v>6.1370500000000003</v>
      </c>
      <c r="DB175" s="1">
        <v>6.0795700000000004</v>
      </c>
      <c r="DC175" s="1">
        <v>6.3352700000000004</v>
      </c>
      <c r="DD175" s="1">
        <v>6.3462800000000001</v>
      </c>
      <c r="DE175" s="1">
        <v>6.3868900000000002</v>
      </c>
      <c r="DF175" s="1">
        <v>6.3390000000000004</v>
      </c>
      <c r="DG175" s="1">
        <v>6.5368500000000003</v>
      </c>
      <c r="DH175" s="1">
        <v>6.3277200000000002</v>
      </c>
      <c r="DI175" s="1">
        <v>6.4043599999999996</v>
      </c>
      <c r="DJ175" s="1">
        <v>5.9607799999999997</v>
      </c>
      <c r="DK175" s="1">
        <v>6.2612100000000002</v>
      </c>
      <c r="DL175" s="1">
        <v>6.42746</v>
      </c>
      <c r="DM175" s="1">
        <v>6.44001</v>
      </c>
      <c r="DN175" s="1">
        <v>6.3102999999999998</v>
      </c>
      <c r="DO175" s="1">
        <v>6.4314600000000004</v>
      </c>
      <c r="DP175" s="1">
        <v>6.32836</v>
      </c>
      <c r="DQ175" s="1">
        <v>6.3156499999999998</v>
      </c>
      <c r="DR175" s="1">
        <v>6.37805</v>
      </c>
      <c r="DS175" s="1">
        <v>6.2949000000000002</v>
      </c>
      <c r="DT175" s="1">
        <v>6.2825800000000003</v>
      </c>
      <c r="DU175" s="1">
        <v>6.5119800000000003</v>
      </c>
      <c r="DV175" s="1">
        <v>6.4169799999999997</v>
      </c>
      <c r="DW175" s="1">
        <v>6.4601899999999999</v>
      </c>
      <c r="DX175" s="1">
        <v>6.3148200000000001</v>
      </c>
      <c r="DY175" s="1">
        <v>6.4093600000000004</v>
      </c>
      <c r="DZ175" s="1">
        <v>6.2784399999999998</v>
      </c>
      <c r="EA175" s="1">
        <v>6.1717500000000003</v>
      </c>
      <c r="EB175" s="1">
        <v>6.4040900000000001</v>
      </c>
      <c r="EC175" s="1">
        <v>6.4375299999999998</v>
      </c>
      <c r="ED175" s="1">
        <v>6.1899899999999999</v>
      </c>
      <c r="EE175" s="1">
        <v>6.4590899999999998</v>
      </c>
      <c r="EF175" s="1">
        <f>CORREL($J$2:$EE$2,J175:EE175)</f>
        <v>-0.20719224758780874</v>
      </c>
      <c r="EG175" s="1">
        <f>TDIST(-(EF175*SQRT(126-2)/SQRT(1-(EF175*EF175))),126,2)</f>
        <v>1.9893938205101252E-2</v>
      </c>
      <c r="EH175" s="1">
        <v>6.6848389999999994E-2</v>
      </c>
    </row>
    <row r="176" spans="1:138" x14ac:dyDescent="0.25">
      <c r="A176" s="1" t="s">
        <v>4</v>
      </c>
      <c r="B176" s="1">
        <v>42255659</v>
      </c>
      <c r="C176" s="1">
        <v>42256825</v>
      </c>
      <c r="D176" s="1">
        <v>17413078</v>
      </c>
      <c r="E176" s="1" t="s">
        <v>904</v>
      </c>
      <c r="F176" s="1" t="s">
        <v>903</v>
      </c>
      <c r="G176" s="1" t="s">
        <v>902</v>
      </c>
      <c r="H176" s="1" t="s">
        <v>901</v>
      </c>
      <c r="J176" s="1">
        <v>11.1714</v>
      </c>
      <c r="K176" s="1">
        <v>8.6628000000000007</v>
      </c>
      <c r="L176" s="1">
        <v>8.8233999999999995</v>
      </c>
      <c r="M176" s="1">
        <v>7.5181500000000003</v>
      </c>
      <c r="N176" s="1">
        <v>7.7845300000000002</v>
      </c>
      <c r="O176" s="1">
        <v>7.8912899999999997</v>
      </c>
      <c r="P176" s="1">
        <v>8.2169699999999999</v>
      </c>
      <c r="Q176" s="1">
        <v>10.175000000000001</v>
      </c>
      <c r="R176" s="1">
        <v>9.2388300000000001</v>
      </c>
      <c r="S176" s="1">
        <v>7.1301199999999998</v>
      </c>
      <c r="T176" s="1">
        <v>7.8560699999999999</v>
      </c>
      <c r="U176" s="1">
        <v>6.8064</v>
      </c>
      <c r="V176" s="1">
        <v>7.3561500000000004</v>
      </c>
      <c r="W176" s="1">
        <v>8.9976699999999994</v>
      </c>
      <c r="X176" s="1">
        <v>7.5880299999999998</v>
      </c>
      <c r="Y176" s="1">
        <v>8.3682200000000009</v>
      </c>
      <c r="Z176" s="1">
        <v>7.6365699999999999</v>
      </c>
      <c r="AA176" s="1">
        <v>7.5218800000000003</v>
      </c>
      <c r="AB176" s="1">
        <v>7.35825</v>
      </c>
      <c r="AC176" s="1">
        <v>7.2947300000000004</v>
      </c>
      <c r="AD176" s="1">
        <v>9.3280100000000008</v>
      </c>
      <c r="AE176" s="1">
        <v>6.8744100000000001</v>
      </c>
      <c r="AF176" s="1">
        <v>9.0738500000000002</v>
      </c>
      <c r="AG176" s="1">
        <v>6.3735499999999998</v>
      </c>
      <c r="AH176" s="1">
        <v>7.9574400000000001</v>
      </c>
      <c r="AI176" s="1">
        <v>7.05755</v>
      </c>
      <c r="AJ176" s="1">
        <v>7.0658700000000003</v>
      </c>
      <c r="AK176" s="1">
        <v>10.4193</v>
      </c>
      <c r="AL176" s="1">
        <v>7.7487599999999999</v>
      </c>
      <c r="AM176" s="1">
        <v>9.6853700000000007</v>
      </c>
      <c r="AN176" s="1">
        <v>7.2241400000000002</v>
      </c>
      <c r="AO176" s="1">
        <v>7.2704700000000004</v>
      </c>
      <c r="AP176" s="1">
        <v>8.4005299999999998</v>
      </c>
      <c r="AQ176" s="1">
        <v>9.24207</v>
      </c>
      <c r="AR176" s="1">
        <v>9.3586399999999994</v>
      </c>
      <c r="AS176" s="1">
        <v>7.6171300000000004</v>
      </c>
      <c r="AT176" s="1">
        <v>6.8013700000000004</v>
      </c>
      <c r="AU176" s="1">
        <v>7.9353600000000002</v>
      </c>
      <c r="AV176" s="1">
        <v>6.5891400000000004</v>
      </c>
      <c r="AW176" s="1">
        <v>7.9365300000000003</v>
      </c>
      <c r="AX176" s="1">
        <v>8.1325299999999991</v>
      </c>
      <c r="AY176" s="1">
        <v>7.8166500000000001</v>
      </c>
      <c r="AZ176" s="1">
        <v>8.3848000000000003</v>
      </c>
      <c r="BA176" s="1">
        <v>8.0020600000000002</v>
      </c>
      <c r="BB176" s="1">
        <v>10.570499999999999</v>
      </c>
      <c r="BC176" s="1">
        <v>10.522</v>
      </c>
      <c r="BD176" s="1">
        <v>10.3627</v>
      </c>
      <c r="BE176" s="1">
        <v>8.5927000000000007</v>
      </c>
      <c r="BF176" s="1">
        <v>9.0768900000000006</v>
      </c>
      <c r="BG176" s="1">
        <v>8.5298499999999997</v>
      </c>
      <c r="BH176" s="1">
        <v>7.9029499999999997</v>
      </c>
      <c r="BI176" s="1">
        <v>8.10473</v>
      </c>
      <c r="BJ176" s="1">
        <v>6.5392799999999998</v>
      </c>
      <c r="BK176" s="1">
        <v>8.0218100000000003</v>
      </c>
      <c r="BL176" s="1">
        <v>6.6737000000000002</v>
      </c>
      <c r="BM176" s="1">
        <v>6.9811899999999998</v>
      </c>
      <c r="BN176" s="1">
        <v>8.0287799999999994</v>
      </c>
      <c r="BO176" s="1">
        <v>8.9015299999999993</v>
      </c>
      <c r="BP176" s="1">
        <v>7.3458899999999998</v>
      </c>
      <c r="BQ176" s="1">
        <v>9.3789499999999997</v>
      </c>
      <c r="BR176" s="1">
        <v>7.7006899999999998</v>
      </c>
      <c r="BS176" s="1">
        <v>7.7519400000000003</v>
      </c>
      <c r="BT176" s="1">
        <v>7.3203199999999997</v>
      </c>
      <c r="BU176" s="1">
        <v>7.4882900000000001</v>
      </c>
      <c r="BV176" s="1">
        <v>7.9080500000000002</v>
      </c>
      <c r="BW176" s="1">
        <v>8.4131599999999995</v>
      </c>
      <c r="BX176" s="1">
        <v>7.8246099999999998</v>
      </c>
      <c r="BY176" s="1">
        <v>7.8354100000000004</v>
      </c>
      <c r="BZ176" s="1">
        <v>8.3675700000000006</v>
      </c>
      <c r="CA176" s="1">
        <v>6.9811300000000003</v>
      </c>
      <c r="CB176" s="1">
        <v>7.1645799999999999</v>
      </c>
      <c r="CC176" s="1">
        <v>7.9220699999999997</v>
      </c>
      <c r="CD176" s="1">
        <v>7.9757699999999998</v>
      </c>
      <c r="CE176" s="1">
        <v>7.8609999999999998</v>
      </c>
      <c r="CF176" s="1">
        <v>8.5201799999999999</v>
      </c>
      <c r="CG176" s="1">
        <v>8.0724999999999998</v>
      </c>
      <c r="CH176" s="1">
        <v>7.7063499999999996</v>
      </c>
      <c r="CI176" s="1">
        <v>7.8375199999999996</v>
      </c>
      <c r="CJ176" s="1">
        <v>8.40808</v>
      </c>
      <c r="CK176" s="1">
        <v>8.0223600000000008</v>
      </c>
      <c r="CL176" s="1">
        <v>7.9137199999999996</v>
      </c>
      <c r="CM176" s="1">
        <v>10.3513</v>
      </c>
      <c r="CN176" s="1">
        <v>7.7285700000000004</v>
      </c>
      <c r="CO176" s="1">
        <v>9.4096100000000007</v>
      </c>
      <c r="CP176" s="1">
        <v>8.7516099999999994</v>
      </c>
      <c r="CQ176" s="1">
        <v>8.3650900000000004</v>
      </c>
      <c r="CR176" s="1">
        <v>7.8632400000000002</v>
      </c>
      <c r="CS176" s="1">
        <v>8.1563800000000004</v>
      </c>
      <c r="CT176" s="1">
        <v>7.3504699999999996</v>
      </c>
      <c r="CU176" s="1">
        <v>10.148400000000001</v>
      </c>
      <c r="CV176" s="1">
        <v>7.3139500000000002</v>
      </c>
      <c r="CW176" s="1">
        <v>9.7705800000000007</v>
      </c>
      <c r="CX176" s="1">
        <v>8.6811900000000009</v>
      </c>
      <c r="CY176" s="1">
        <v>8.3658800000000006</v>
      </c>
      <c r="CZ176" s="1">
        <v>7.6075999999999997</v>
      </c>
      <c r="DA176" s="1">
        <v>9.3217300000000005</v>
      </c>
      <c r="DB176" s="1">
        <v>7.9833600000000002</v>
      </c>
      <c r="DC176" s="1">
        <v>7.7902399999999998</v>
      </c>
      <c r="DD176" s="1">
        <v>7.5967099999999999</v>
      </c>
      <c r="DE176" s="1">
        <v>6.3529200000000001</v>
      </c>
      <c r="DF176" s="1">
        <v>6.5814599999999999</v>
      </c>
      <c r="DG176" s="1">
        <v>7.8221299999999996</v>
      </c>
      <c r="DH176" s="1">
        <v>7.9956500000000004</v>
      </c>
      <c r="DI176" s="1">
        <v>7.7951800000000002</v>
      </c>
      <c r="DJ176" s="1">
        <v>7.75915</v>
      </c>
      <c r="DK176" s="1">
        <v>7.8304900000000002</v>
      </c>
      <c r="DL176" s="1">
        <v>6.8518999999999997</v>
      </c>
      <c r="DM176" s="1">
        <v>6.9866700000000002</v>
      </c>
      <c r="DN176" s="1">
        <v>8.2903599999999997</v>
      </c>
      <c r="DO176" s="1">
        <v>7.91676</v>
      </c>
      <c r="DP176" s="1">
        <v>9.5354899999999994</v>
      </c>
      <c r="DQ176" s="1">
        <v>9.4008299999999991</v>
      </c>
      <c r="DR176" s="1">
        <v>6.5780900000000004</v>
      </c>
      <c r="DS176" s="1">
        <v>7.56975</v>
      </c>
      <c r="DT176" s="1">
        <v>8.0431699999999999</v>
      </c>
      <c r="DU176" s="1">
        <v>9.3523300000000003</v>
      </c>
      <c r="DV176" s="1">
        <v>9.9489099999999997</v>
      </c>
      <c r="DW176" s="1">
        <v>8.3940800000000007</v>
      </c>
      <c r="DX176" s="1">
        <v>8.5836799999999993</v>
      </c>
      <c r="DY176" s="1">
        <v>8.0868199999999995</v>
      </c>
      <c r="DZ176" s="1">
        <v>7.9862500000000001</v>
      </c>
      <c r="EA176" s="1">
        <v>7.0948200000000003</v>
      </c>
      <c r="EB176" s="1">
        <v>7.9792899999999998</v>
      </c>
      <c r="EC176" s="1">
        <v>6.6458599999999999</v>
      </c>
      <c r="ED176" s="1">
        <v>7.1294899999999997</v>
      </c>
      <c r="EE176" s="1">
        <v>8.4489099999999997</v>
      </c>
      <c r="EF176" s="1">
        <f>CORREL($J$2:$EE$2,J176:EE176)</f>
        <v>0.20598471538571167</v>
      </c>
      <c r="EG176" s="1">
        <f>TDIST((EF176*SQRT(126-2)/SQRT(1-(EF176*EF176))),126,2)</f>
        <v>2.0642051043127059E-2</v>
      </c>
      <c r="EH176" s="1">
        <v>6.8953009999999995E-2</v>
      </c>
    </row>
    <row r="177" spans="1:138" x14ac:dyDescent="0.25">
      <c r="A177" s="1" t="s">
        <v>4</v>
      </c>
      <c r="B177" s="1">
        <v>42714926</v>
      </c>
      <c r="C177" s="1">
        <v>42719893</v>
      </c>
      <c r="D177" s="1">
        <v>17413158</v>
      </c>
      <c r="E177" s="1" t="s">
        <v>900</v>
      </c>
      <c r="F177" s="1" t="s">
        <v>899</v>
      </c>
      <c r="G177" s="1" t="s">
        <v>898</v>
      </c>
      <c r="H177" s="1" t="s">
        <v>897</v>
      </c>
      <c r="J177" s="1">
        <v>7.0395200000000004</v>
      </c>
      <c r="K177" s="1">
        <v>8.6979199999999999</v>
      </c>
      <c r="L177" s="1">
        <v>8.2611799999999995</v>
      </c>
      <c r="M177" s="1">
        <v>7.56731</v>
      </c>
      <c r="N177" s="1">
        <v>7.8941100000000004</v>
      </c>
      <c r="O177" s="1">
        <v>8.1948699999999999</v>
      </c>
      <c r="P177" s="1">
        <v>7.6215200000000003</v>
      </c>
      <c r="Q177" s="1">
        <v>6.6916500000000001</v>
      </c>
      <c r="R177" s="1">
        <v>5.8240499999999997</v>
      </c>
      <c r="S177" s="1">
        <v>7.1130199999999997</v>
      </c>
      <c r="T177" s="1">
        <v>8.5598500000000008</v>
      </c>
      <c r="U177" s="1">
        <v>6.8773400000000002</v>
      </c>
      <c r="V177" s="1">
        <v>8.2534100000000006</v>
      </c>
      <c r="W177" s="1">
        <v>8.2381399999999996</v>
      </c>
      <c r="X177" s="1">
        <v>7.3103800000000003</v>
      </c>
      <c r="Y177" s="1">
        <v>8.9554899999999993</v>
      </c>
      <c r="Z177" s="1">
        <v>8.0971700000000002</v>
      </c>
      <c r="AA177" s="1">
        <v>7.2497999999999996</v>
      </c>
      <c r="AB177" s="1">
        <v>7.4612600000000002</v>
      </c>
      <c r="AC177" s="1">
        <v>7.7851299999999997</v>
      </c>
      <c r="AD177" s="1">
        <v>6.0005499999999996</v>
      </c>
      <c r="AE177" s="1">
        <v>7.7077999999999998</v>
      </c>
      <c r="AF177" s="1">
        <v>7.5637999999999996</v>
      </c>
      <c r="AG177" s="1">
        <v>6.47743</v>
      </c>
      <c r="AH177" s="1">
        <v>7.6357999999999997</v>
      </c>
      <c r="AI177" s="1">
        <v>7.2807899999999997</v>
      </c>
      <c r="AJ177" s="1">
        <v>5.7753899999999998</v>
      </c>
      <c r="AK177" s="1">
        <v>7.4562099999999996</v>
      </c>
      <c r="AL177" s="1">
        <v>8.2147699999999997</v>
      </c>
      <c r="AM177" s="1">
        <v>5.86503</v>
      </c>
      <c r="AN177" s="1">
        <v>7.6623200000000002</v>
      </c>
      <c r="AO177" s="1">
        <v>8.4929000000000006</v>
      </c>
      <c r="AP177" s="1">
        <v>8.2910000000000004</v>
      </c>
      <c r="AQ177" s="1">
        <v>8.2727699999999995</v>
      </c>
      <c r="AR177" s="1">
        <v>7.8688000000000002</v>
      </c>
      <c r="AS177" s="1">
        <v>7.7070299999999996</v>
      </c>
      <c r="AT177" s="1">
        <v>6.8365</v>
      </c>
      <c r="AU177" s="1">
        <v>7.9035000000000002</v>
      </c>
      <c r="AV177" s="1">
        <v>7.29026</v>
      </c>
      <c r="AW177" s="1">
        <v>7.6493500000000001</v>
      </c>
      <c r="AX177" s="1">
        <v>9.07273</v>
      </c>
      <c r="AY177" s="1">
        <v>8.3167200000000001</v>
      </c>
      <c r="AZ177" s="1">
        <v>8.3579600000000003</v>
      </c>
      <c r="BA177" s="1">
        <v>8.5009999999999994</v>
      </c>
      <c r="BB177" s="1">
        <v>7.8331499999999998</v>
      </c>
      <c r="BC177" s="1">
        <v>7.6635799999999996</v>
      </c>
      <c r="BD177" s="1">
        <v>6.7901100000000003</v>
      </c>
      <c r="BE177" s="1">
        <v>9.1872000000000007</v>
      </c>
      <c r="BF177" s="1">
        <v>8.0417500000000004</v>
      </c>
      <c r="BG177" s="1">
        <v>8.3293099999999995</v>
      </c>
      <c r="BH177" s="1">
        <v>6.3075799999999997</v>
      </c>
      <c r="BI177" s="1">
        <v>8.5343</v>
      </c>
      <c r="BJ177" s="1">
        <v>6.8485100000000001</v>
      </c>
      <c r="BK177" s="1">
        <v>8.2343100000000007</v>
      </c>
      <c r="BL177" s="1">
        <v>6.10121</v>
      </c>
      <c r="BM177" s="1">
        <v>7.8170099999999998</v>
      </c>
      <c r="BN177" s="1">
        <v>7.80938</v>
      </c>
      <c r="BO177" s="1">
        <v>6.6572699999999996</v>
      </c>
      <c r="BP177" s="1">
        <v>7.2432600000000003</v>
      </c>
      <c r="BQ177" s="1">
        <v>7.73529</v>
      </c>
      <c r="BR177" s="1">
        <v>6.9076899999999997</v>
      </c>
      <c r="BS177" s="1">
        <v>6.8491799999999996</v>
      </c>
      <c r="BT177" s="1">
        <v>7.8407999999999998</v>
      </c>
      <c r="BU177" s="1">
        <v>6.8700400000000004</v>
      </c>
      <c r="BV177" s="1">
        <v>8.5434800000000006</v>
      </c>
      <c r="BW177" s="1">
        <v>8.8207900000000006</v>
      </c>
      <c r="BX177" s="1">
        <v>6.5674299999999999</v>
      </c>
      <c r="BY177" s="1">
        <v>8.6069200000000006</v>
      </c>
      <c r="BZ177" s="1">
        <v>8.1986299999999996</v>
      </c>
      <c r="CA177" s="1">
        <v>7.1344799999999999</v>
      </c>
      <c r="CB177" s="1">
        <v>7.5974199999999996</v>
      </c>
      <c r="CC177" s="1">
        <v>8.4117999999999995</v>
      </c>
      <c r="CD177" s="1">
        <v>8.3266200000000001</v>
      </c>
      <c r="CE177" s="1">
        <v>6.7982800000000001</v>
      </c>
      <c r="CF177" s="1">
        <v>9.06433</v>
      </c>
      <c r="CG177" s="1">
        <v>7.8440200000000004</v>
      </c>
      <c r="CH177" s="1">
        <v>7.96211</v>
      </c>
      <c r="CI177" s="1">
        <v>7.04115</v>
      </c>
      <c r="CJ177" s="1">
        <v>7.9576000000000002</v>
      </c>
      <c r="CK177" s="1">
        <v>7.7720099999999999</v>
      </c>
      <c r="CL177" s="1">
        <v>8.3659099999999995</v>
      </c>
      <c r="CM177" s="1">
        <v>6.2147699999999997</v>
      </c>
      <c r="CN177" s="1">
        <v>7.7842099999999999</v>
      </c>
      <c r="CO177" s="1">
        <v>8.30776</v>
      </c>
      <c r="CP177" s="1">
        <v>7.7190399999999997</v>
      </c>
      <c r="CQ177" s="1">
        <v>7.5680899999999998</v>
      </c>
      <c r="CR177" s="1">
        <v>7.7892799999999998</v>
      </c>
      <c r="CS177" s="1">
        <v>8.5639500000000002</v>
      </c>
      <c r="CT177" s="1">
        <v>8.2479499999999994</v>
      </c>
      <c r="CU177" s="1">
        <v>6.6789300000000003</v>
      </c>
      <c r="CV177" s="1">
        <v>7.9330999999999996</v>
      </c>
      <c r="CW177" s="1">
        <v>6.0565600000000002</v>
      </c>
      <c r="CX177" s="1">
        <v>8.6163699999999999</v>
      </c>
      <c r="CY177" s="1">
        <v>8.56738</v>
      </c>
      <c r="CZ177" s="1">
        <v>8.2177900000000008</v>
      </c>
      <c r="DA177" s="1">
        <v>8.2440499999999997</v>
      </c>
      <c r="DB177" s="1">
        <v>7.6355899999999997</v>
      </c>
      <c r="DC177" s="1">
        <v>8.8382699999999996</v>
      </c>
      <c r="DD177" s="1">
        <v>7.6553000000000004</v>
      </c>
      <c r="DE177" s="1">
        <v>7.44618</v>
      </c>
      <c r="DF177" s="1">
        <v>7.1043500000000002</v>
      </c>
      <c r="DG177" s="1">
        <v>8.2854899999999994</v>
      </c>
      <c r="DH177" s="1">
        <v>8.5966000000000005</v>
      </c>
      <c r="DI177" s="1">
        <v>8.3779400000000006</v>
      </c>
      <c r="DJ177" s="1">
        <v>8.1958400000000005</v>
      </c>
      <c r="DK177" s="1">
        <v>8.4739400000000007</v>
      </c>
      <c r="DL177" s="1">
        <v>5.3137600000000003</v>
      </c>
      <c r="DM177" s="1">
        <v>7.6065199999999997</v>
      </c>
      <c r="DN177" s="1">
        <v>8.2971299999999992</v>
      </c>
      <c r="DO177" s="1">
        <v>8.2948400000000007</v>
      </c>
      <c r="DP177" s="1">
        <v>7.8412899999999999</v>
      </c>
      <c r="DQ177" s="1">
        <v>7.1821599999999997</v>
      </c>
      <c r="DR177" s="1">
        <v>7.4499599999999999</v>
      </c>
      <c r="DS177" s="1">
        <v>7.03545</v>
      </c>
      <c r="DT177" s="1">
        <v>8.2729300000000006</v>
      </c>
      <c r="DU177" s="1">
        <v>6.7183799999999998</v>
      </c>
      <c r="DV177" s="1">
        <v>5.9741799999999996</v>
      </c>
      <c r="DW177" s="1">
        <v>6.9534900000000004</v>
      </c>
      <c r="DX177" s="1">
        <v>8.4320400000000006</v>
      </c>
      <c r="DY177" s="1">
        <v>7.1333500000000001</v>
      </c>
      <c r="DZ177" s="1">
        <v>8.2361299999999993</v>
      </c>
      <c r="EA177" s="1">
        <v>7.2454599999999996</v>
      </c>
      <c r="EB177" s="1">
        <v>7.7607100000000004</v>
      </c>
      <c r="EC177" s="1">
        <v>7.1893599999999998</v>
      </c>
      <c r="ED177" s="1">
        <v>6.7440800000000003</v>
      </c>
      <c r="EE177" s="1">
        <v>7.1466900000000004</v>
      </c>
      <c r="EF177" s="1">
        <f>CORREL($J$2:$EE$2,J177:EE177)</f>
        <v>-0.20518316635252309</v>
      </c>
      <c r="EG177" s="1">
        <f>TDIST(-(EF177*SQRT(126-2)/SQRT(1-(EF177*EF177))),126,2)</f>
        <v>2.1151912287713365E-2</v>
      </c>
      <c r="EH177" s="1">
        <v>7.0241750000000006E-2</v>
      </c>
    </row>
    <row r="178" spans="1:138" x14ac:dyDescent="0.25">
      <c r="A178" s="1" t="s">
        <v>4</v>
      </c>
      <c r="B178" s="1">
        <v>41390745</v>
      </c>
      <c r="C178" s="1">
        <v>41464887</v>
      </c>
      <c r="D178" s="1">
        <v>17424219</v>
      </c>
      <c r="E178" s="1" t="s">
        <v>896</v>
      </c>
      <c r="F178" s="1" t="s">
        <v>895</v>
      </c>
      <c r="G178" s="1" t="s">
        <v>894</v>
      </c>
      <c r="H178" s="1" t="s">
        <v>893</v>
      </c>
      <c r="J178" s="1">
        <v>7.3035399999999999</v>
      </c>
      <c r="K178" s="1">
        <v>7.5617900000000002</v>
      </c>
      <c r="L178" s="1">
        <v>7.7462200000000001</v>
      </c>
      <c r="M178" s="1">
        <v>7.5615699999999997</v>
      </c>
      <c r="N178" s="1">
        <v>7.8085199999999997</v>
      </c>
      <c r="O178" s="1">
        <v>7.6342800000000004</v>
      </c>
      <c r="P178" s="1">
        <v>7.7805299999999997</v>
      </c>
      <c r="Q178" s="1">
        <v>6.49146</v>
      </c>
      <c r="R178" s="1">
        <v>7.24451</v>
      </c>
      <c r="S178" s="1">
        <v>7.28308</v>
      </c>
      <c r="T178" s="1">
        <v>7.7322899999999999</v>
      </c>
      <c r="U178" s="1">
        <v>7.8063500000000001</v>
      </c>
      <c r="V178" s="1">
        <v>7.8088300000000004</v>
      </c>
      <c r="W178" s="1">
        <v>7.5683600000000002</v>
      </c>
      <c r="X178" s="1">
        <v>7.7304300000000001</v>
      </c>
      <c r="Y178" s="1">
        <v>7.6870700000000003</v>
      </c>
      <c r="Z178" s="1">
        <v>7.5485800000000003</v>
      </c>
      <c r="AA178" s="1">
        <v>8.06067</v>
      </c>
      <c r="AB178" s="1">
        <v>7.5542600000000002</v>
      </c>
      <c r="AC178" s="1">
        <v>7.6111500000000003</v>
      </c>
      <c r="AD178" s="1">
        <v>7.4585900000000001</v>
      </c>
      <c r="AE178" s="1">
        <v>7.7318600000000002</v>
      </c>
      <c r="AF178" s="1">
        <v>7.0458999999999996</v>
      </c>
      <c r="AG178" s="1">
        <v>7.6387099999999997</v>
      </c>
      <c r="AH178" s="1">
        <v>7.8513099999999998</v>
      </c>
      <c r="AI178" s="1">
        <v>7.9825299999999997</v>
      </c>
      <c r="AJ178" s="1">
        <v>8.0495199999999993</v>
      </c>
      <c r="AK178" s="1">
        <v>7.2477900000000002</v>
      </c>
      <c r="AL178" s="1">
        <v>7.7185499999999996</v>
      </c>
      <c r="AM178" s="1">
        <v>6.9035099999999998</v>
      </c>
      <c r="AN178" s="1">
        <v>8.0585699999999996</v>
      </c>
      <c r="AO178" s="1">
        <v>7.7493299999999996</v>
      </c>
      <c r="AP178" s="1">
        <v>7.46089</v>
      </c>
      <c r="AQ178" s="1">
        <v>7.4126599999999998</v>
      </c>
      <c r="AR178" s="1">
        <v>7.6696400000000002</v>
      </c>
      <c r="AS178" s="1">
        <v>7.9913400000000001</v>
      </c>
      <c r="AT178" s="1">
        <v>7.9741999999999997</v>
      </c>
      <c r="AU178" s="1">
        <v>7.5111100000000004</v>
      </c>
      <c r="AV178" s="1">
        <v>7.9163100000000002</v>
      </c>
      <c r="AW178" s="1">
        <v>7.7931600000000003</v>
      </c>
      <c r="AX178" s="1">
        <v>7.7153400000000003</v>
      </c>
      <c r="AY178" s="1">
        <v>7.7056699999999996</v>
      </c>
      <c r="AZ178" s="1">
        <v>7.7999499999999999</v>
      </c>
      <c r="BA178" s="1">
        <v>7.8284799999999999</v>
      </c>
      <c r="BB178" s="1">
        <v>5.9266500000000004</v>
      </c>
      <c r="BC178" s="1">
        <v>7.4541500000000003</v>
      </c>
      <c r="BD178" s="1">
        <v>7.1148199999999999</v>
      </c>
      <c r="BE178" s="1">
        <v>7.5693099999999998</v>
      </c>
      <c r="BF178" s="1">
        <v>7.9476800000000001</v>
      </c>
      <c r="BG178" s="1">
        <v>7.4365699999999997</v>
      </c>
      <c r="BH178" s="1">
        <v>7.1396600000000001</v>
      </c>
      <c r="BI178" s="1">
        <v>7.4633599999999998</v>
      </c>
      <c r="BJ178" s="1">
        <v>7.8978900000000003</v>
      </c>
      <c r="BK178" s="1">
        <v>7.8377499999999998</v>
      </c>
      <c r="BL178" s="1">
        <v>7.94</v>
      </c>
      <c r="BM178" s="1">
        <v>7.7451600000000003</v>
      </c>
      <c r="BN178" s="1">
        <v>7.5383399999999998</v>
      </c>
      <c r="BO178" s="1">
        <v>7.6230900000000004</v>
      </c>
      <c r="BP178" s="1">
        <v>7.6147299999999998</v>
      </c>
      <c r="BQ178" s="1">
        <v>7.3817399999999997</v>
      </c>
      <c r="BR178" s="1">
        <v>8.0040300000000002</v>
      </c>
      <c r="BS178" s="1">
        <v>7.9827700000000004</v>
      </c>
      <c r="BT178" s="1">
        <v>7.64377</v>
      </c>
      <c r="BU178" s="1">
        <v>7.8835300000000004</v>
      </c>
      <c r="BV178" s="1">
        <v>7.6957100000000001</v>
      </c>
      <c r="BW178" s="1">
        <v>7.7322800000000003</v>
      </c>
      <c r="BX178" s="1">
        <v>7.7218900000000001</v>
      </c>
      <c r="BY178" s="1">
        <v>7.5485100000000003</v>
      </c>
      <c r="BZ178" s="1">
        <v>7.7987599999999997</v>
      </c>
      <c r="CA178" s="1">
        <v>7.8254599999999996</v>
      </c>
      <c r="CB178" s="1">
        <v>7.6356200000000003</v>
      </c>
      <c r="CC178" s="1">
        <v>7.8419699999999999</v>
      </c>
      <c r="CD178" s="1">
        <v>7.88443</v>
      </c>
      <c r="CE178" s="1">
        <v>8.1578800000000005</v>
      </c>
      <c r="CF178" s="1">
        <v>7.3452299999999999</v>
      </c>
      <c r="CG178" s="1">
        <v>7.8868099999999997</v>
      </c>
      <c r="CH178" s="1">
        <v>7.8379700000000003</v>
      </c>
      <c r="CI178" s="1">
        <v>7.7222</v>
      </c>
      <c r="CJ178" s="1">
        <v>8.0032399999999999</v>
      </c>
      <c r="CK178" s="1">
        <v>7.7356100000000003</v>
      </c>
      <c r="CL178" s="1">
        <v>8.1193600000000004</v>
      </c>
      <c r="CM178" s="1">
        <v>6.54948</v>
      </c>
      <c r="CN178" s="1">
        <v>7.9991599999999998</v>
      </c>
      <c r="CO178" s="1">
        <v>7.5193899999999996</v>
      </c>
      <c r="CP178" s="1">
        <v>7.7155899999999997</v>
      </c>
      <c r="CQ178" s="1">
        <v>7.8365</v>
      </c>
      <c r="CR178" s="1">
        <v>7.9187900000000004</v>
      </c>
      <c r="CS178" s="1">
        <v>7.4973999999999998</v>
      </c>
      <c r="CT178" s="1">
        <v>7.9137599999999999</v>
      </c>
      <c r="CU178" s="1">
        <v>6.7922799999999999</v>
      </c>
      <c r="CV178" s="1">
        <v>7.8132999999999999</v>
      </c>
      <c r="CW178" s="1">
        <v>6.2361199999999997</v>
      </c>
      <c r="CX178" s="1">
        <v>7.5891000000000002</v>
      </c>
      <c r="CY178" s="1">
        <v>7.7049599999999998</v>
      </c>
      <c r="CZ178" s="1">
        <v>7.8052900000000003</v>
      </c>
      <c r="DA178" s="1">
        <v>7.37317</v>
      </c>
      <c r="DB178" s="1">
        <v>7.7625999999999999</v>
      </c>
      <c r="DC178" s="1">
        <v>7.8705699999999998</v>
      </c>
      <c r="DD178" s="1">
        <v>8.0790199999999999</v>
      </c>
      <c r="DE178" s="1">
        <v>7.71462</v>
      </c>
      <c r="DF178" s="1">
        <v>7.6426999999999996</v>
      </c>
      <c r="DG178" s="1">
        <v>7.9423700000000004</v>
      </c>
      <c r="DH178" s="1">
        <v>7.5510400000000004</v>
      </c>
      <c r="DI178" s="1">
        <v>8.0258699999999994</v>
      </c>
      <c r="DJ178" s="1">
        <v>7.8228799999999996</v>
      </c>
      <c r="DK178" s="1">
        <v>7.8323200000000002</v>
      </c>
      <c r="DL178" s="1">
        <v>7.4793700000000003</v>
      </c>
      <c r="DM178" s="1">
        <v>7.5639799999999999</v>
      </c>
      <c r="DN178" s="1">
        <v>7.8458399999999999</v>
      </c>
      <c r="DO178" s="1">
        <v>7.9922199999999997</v>
      </c>
      <c r="DP178" s="1">
        <v>7.4568000000000003</v>
      </c>
      <c r="DQ178" s="1">
        <v>7.5970399999999998</v>
      </c>
      <c r="DR178" s="1">
        <v>7.9169099999999997</v>
      </c>
      <c r="DS178" s="1">
        <v>7.9459299999999997</v>
      </c>
      <c r="DT178" s="1">
        <v>7.8490200000000003</v>
      </c>
      <c r="DU178" s="1">
        <v>7.7167700000000004</v>
      </c>
      <c r="DV178" s="1">
        <v>6.2992100000000004</v>
      </c>
      <c r="DW178" s="1">
        <v>8.0633599999999994</v>
      </c>
      <c r="DX178" s="1">
        <v>7.55349</v>
      </c>
      <c r="DY178" s="1">
        <v>7.8027899999999999</v>
      </c>
      <c r="DZ178" s="1">
        <v>7.5739700000000001</v>
      </c>
      <c r="EA178" s="1">
        <v>7.9520799999999996</v>
      </c>
      <c r="EB178" s="1">
        <v>7.9436600000000004</v>
      </c>
      <c r="EC178" s="1">
        <v>7.9365699999999997</v>
      </c>
      <c r="ED178" s="1">
        <v>7.7907900000000003</v>
      </c>
      <c r="EE178" s="1">
        <v>8.0321300000000004</v>
      </c>
      <c r="EF178" s="1">
        <f>CORREL($J$2:$EE$2,J178:EE178)</f>
        <v>-0.20442645754601055</v>
      </c>
      <c r="EG178" s="1">
        <f>TDIST(-(EF178*SQRT(126-2)/SQRT(1-(EF178*EF178))),126,2)</f>
        <v>2.1643156991519585E-2</v>
      </c>
      <c r="EH178" s="1">
        <v>7.1593160000000003E-2</v>
      </c>
    </row>
    <row r="179" spans="1:138" x14ac:dyDescent="0.25">
      <c r="A179" s="1" t="s">
        <v>4</v>
      </c>
      <c r="B179" s="1">
        <v>40735649</v>
      </c>
      <c r="C179" s="1">
        <v>40757923</v>
      </c>
      <c r="D179" s="1">
        <v>17424057</v>
      </c>
      <c r="E179" s="1" t="s">
        <v>892</v>
      </c>
      <c r="F179" s="1" t="s">
        <v>891</v>
      </c>
      <c r="G179" s="1" t="s">
        <v>890</v>
      </c>
      <c r="H179" s="1" t="s">
        <v>889</v>
      </c>
      <c r="J179" s="1">
        <v>7.8829500000000001</v>
      </c>
      <c r="K179" s="1">
        <v>7.9995900000000004</v>
      </c>
      <c r="L179" s="1">
        <v>8.2411200000000004</v>
      </c>
      <c r="M179" s="1">
        <v>7.7994500000000002</v>
      </c>
      <c r="N179" s="1">
        <v>7.7638699999999998</v>
      </c>
      <c r="O179" s="1">
        <v>7.9868100000000002</v>
      </c>
      <c r="P179" s="1">
        <v>8.3149200000000008</v>
      </c>
      <c r="Q179" s="1">
        <v>7.4522500000000003</v>
      </c>
      <c r="R179" s="1">
        <v>7.89093</v>
      </c>
      <c r="S179" s="1">
        <v>8.1940200000000001</v>
      </c>
      <c r="T179" s="1">
        <v>8.2417099999999994</v>
      </c>
      <c r="U179" s="1">
        <v>8.0051299999999994</v>
      </c>
      <c r="V179" s="1">
        <v>8.0919699999999999</v>
      </c>
      <c r="W179" s="1">
        <v>7.9470000000000001</v>
      </c>
      <c r="X179" s="1">
        <v>7.8216400000000004</v>
      </c>
      <c r="Y179" s="1">
        <v>7.9949899999999996</v>
      </c>
      <c r="Z179" s="1">
        <v>8.2622499999999999</v>
      </c>
      <c r="AA179" s="1">
        <v>7.6294599999999999</v>
      </c>
      <c r="AB179" s="1">
        <v>8.1793399999999998</v>
      </c>
      <c r="AC179" s="1">
        <v>8.1254899999999992</v>
      </c>
      <c r="AD179" s="1">
        <v>8.1258599999999994</v>
      </c>
      <c r="AE179" s="1">
        <v>8.1796600000000002</v>
      </c>
      <c r="AF179" s="1">
        <v>7.9584099999999998</v>
      </c>
      <c r="AG179" s="1">
        <v>8.2054799999999997</v>
      </c>
      <c r="AH179" s="1">
        <v>8.0261700000000005</v>
      </c>
      <c r="AI179" s="1">
        <v>8.1727500000000006</v>
      </c>
      <c r="AJ179" s="1">
        <v>8.4326299999999996</v>
      </c>
      <c r="AK179" s="1">
        <v>7.7789400000000004</v>
      </c>
      <c r="AL179" s="1">
        <v>8.2363900000000001</v>
      </c>
      <c r="AM179" s="1">
        <v>7.8493199999999996</v>
      </c>
      <c r="AN179" s="1">
        <v>8.2843400000000003</v>
      </c>
      <c r="AO179" s="1">
        <v>7.9528699999999999</v>
      </c>
      <c r="AP179" s="1">
        <v>8.4435400000000005</v>
      </c>
      <c r="AQ179" s="1">
        <v>8.08188</v>
      </c>
      <c r="AR179" s="1">
        <v>7.9763900000000003</v>
      </c>
      <c r="AS179" s="1">
        <v>8.4734800000000003</v>
      </c>
      <c r="AT179" s="1">
        <v>8.0782699999999998</v>
      </c>
      <c r="AU179" s="1">
        <v>8.39452</v>
      </c>
      <c r="AV179" s="1">
        <v>8.3101900000000004</v>
      </c>
      <c r="AW179" s="1">
        <v>8.0250800000000009</v>
      </c>
      <c r="AX179" s="1">
        <v>8.1471199999999993</v>
      </c>
      <c r="AY179" s="1">
        <v>7.9919900000000004</v>
      </c>
      <c r="AZ179" s="1">
        <v>8.1177100000000006</v>
      </c>
      <c r="BA179" s="1">
        <v>8.1475100000000005</v>
      </c>
      <c r="BB179" s="1">
        <v>7.7907900000000003</v>
      </c>
      <c r="BC179" s="1">
        <v>7.6348000000000003</v>
      </c>
      <c r="BD179" s="1">
        <v>7.9306299999999998</v>
      </c>
      <c r="BE179" s="1">
        <v>8.2088999999999999</v>
      </c>
      <c r="BF179" s="1">
        <v>8.19238</v>
      </c>
      <c r="BG179" s="1">
        <v>8.1090800000000005</v>
      </c>
      <c r="BH179" s="1">
        <v>7.4492900000000004</v>
      </c>
      <c r="BI179" s="1">
        <v>8.0995600000000003</v>
      </c>
      <c r="BJ179" s="1">
        <v>8.3064400000000003</v>
      </c>
      <c r="BK179" s="1">
        <v>8.2904900000000001</v>
      </c>
      <c r="BL179" s="1">
        <v>8.1351600000000008</v>
      </c>
      <c r="BM179" s="1">
        <v>8.2644099999999998</v>
      </c>
      <c r="BN179" s="1">
        <v>8.0719999999999992</v>
      </c>
      <c r="BO179" s="1">
        <v>8.0035900000000009</v>
      </c>
      <c r="BP179" s="1">
        <v>8.0392799999999998</v>
      </c>
      <c r="BQ179" s="1">
        <v>8.0609300000000008</v>
      </c>
      <c r="BR179" s="1">
        <v>8.3565900000000006</v>
      </c>
      <c r="BS179" s="1">
        <v>8.1074800000000007</v>
      </c>
      <c r="BT179" s="1">
        <v>8.0662800000000008</v>
      </c>
      <c r="BU179" s="1">
        <v>8.1141799999999993</v>
      </c>
      <c r="BV179" s="1">
        <v>8.2773599999999998</v>
      </c>
      <c r="BW179" s="1">
        <v>8.3986699999999992</v>
      </c>
      <c r="BX179" s="1">
        <v>8.3119800000000001</v>
      </c>
      <c r="BY179" s="1">
        <v>8.2948400000000007</v>
      </c>
      <c r="BZ179" s="1">
        <v>8.1372900000000001</v>
      </c>
      <c r="CA179" s="1">
        <v>8.0998099999999997</v>
      </c>
      <c r="CB179" s="1">
        <v>8.1341900000000003</v>
      </c>
      <c r="CC179" s="1">
        <v>8.2378</v>
      </c>
      <c r="CD179" s="1">
        <v>8.2281300000000002</v>
      </c>
      <c r="CE179" s="1">
        <v>8.3575499999999998</v>
      </c>
      <c r="CF179" s="1">
        <v>8.0625800000000005</v>
      </c>
      <c r="CG179" s="1">
        <v>8.4709800000000008</v>
      </c>
      <c r="CH179" s="1">
        <v>8.1317400000000006</v>
      </c>
      <c r="CI179" s="1">
        <v>8.1944999999999997</v>
      </c>
      <c r="CJ179" s="1">
        <v>8.2436600000000002</v>
      </c>
      <c r="CK179" s="1">
        <v>8.5056899999999995</v>
      </c>
      <c r="CL179" s="1">
        <v>8.17591</v>
      </c>
      <c r="CM179" s="1">
        <v>7.7193800000000001</v>
      </c>
      <c r="CN179" s="1">
        <v>8.1380800000000004</v>
      </c>
      <c r="CO179" s="1">
        <v>8.3562499999999993</v>
      </c>
      <c r="CP179" s="1">
        <v>8.2253600000000002</v>
      </c>
      <c r="CQ179" s="1">
        <v>8.2104900000000001</v>
      </c>
      <c r="CR179" s="1">
        <v>8.2837099999999992</v>
      </c>
      <c r="CS179" s="1">
        <v>8.1832499999999992</v>
      </c>
      <c r="CT179" s="1">
        <v>8.1610800000000001</v>
      </c>
      <c r="CU179" s="1">
        <v>7.8016899999999998</v>
      </c>
      <c r="CV179" s="1">
        <v>8.0228800000000007</v>
      </c>
      <c r="CW179" s="1">
        <v>7.07782</v>
      </c>
      <c r="CX179" s="1">
        <v>8.1174900000000001</v>
      </c>
      <c r="CY179" s="1">
        <v>8.2141599999999997</v>
      </c>
      <c r="CZ179" s="1">
        <v>8.3375400000000006</v>
      </c>
      <c r="DA179" s="1">
        <v>7.8568899999999999</v>
      </c>
      <c r="DB179" s="1">
        <v>8.1794499999999992</v>
      </c>
      <c r="DC179" s="1">
        <v>8.3094000000000001</v>
      </c>
      <c r="DD179" s="1">
        <v>7.9056300000000004</v>
      </c>
      <c r="DE179" s="1">
        <v>8.1777099999999994</v>
      </c>
      <c r="DF179" s="1">
        <v>8.3276900000000005</v>
      </c>
      <c r="DG179" s="1">
        <v>8.2141599999999997</v>
      </c>
      <c r="DH179" s="1">
        <v>7.7912400000000002</v>
      </c>
      <c r="DI179" s="1">
        <v>8.2819099999999999</v>
      </c>
      <c r="DJ179" s="1">
        <v>8.0929699999999993</v>
      </c>
      <c r="DK179" s="1">
        <v>8.1074000000000002</v>
      </c>
      <c r="DL179" s="1">
        <v>8.3819099999999995</v>
      </c>
      <c r="DM179" s="1">
        <v>8.2432400000000001</v>
      </c>
      <c r="DN179" s="1">
        <v>8.2692800000000002</v>
      </c>
      <c r="DO179" s="1">
        <v>8.2498900000000006</v>
      </c>
      <c r="DP179" s="1">
        <v>8.4288600000000002</v>
      </c>
      <c r="DQ179" s="1">
        <v>8.1694999999999993</v>
      </c>
      <c r="DR179" s="1">
        <v>8.1068499999999997</v>
      </c>
      <c r="DS179" s="1">
        <v>8.44726</v>
      </c>
      <c r="DT179" s="1">
        <v>8.1477000000000004</v>
      </c>
      <c r="DU179" s="1">
        <v>7.9360499999999998</v>
      </c>
      <c r="DV179" s="1">
        <v>8.0958299999999994</v>
      </c>
      <c r="DW179" s="1">
        <v>7.8254000000000001</v>
      </c>
      <c r="DX179" s="1">
        <v>8.0486599999999999</v>
      </c>
      <c r="DY179" s="1">
        <v>8.0912400000000009</v>
      </c>
      <c r="DZ179" s="1">
        <v>7.7934999999999999</v>
      </c>
      <c r="EA179" s="1">
        <v>8.0286600000000004</v>
      </c>
      <c r="EB179" s="1">
        <v>7.9030800000000001</v>
      </c>
      <c r="EC179" s="1">
        <v>8.3265799999999999</v>
      </c>
      <c r="ED179" s="1">
        <v>8.3612300000000008</v>
      </c>
      <c r="EE179" s="1">
        <v>8.3218599999999991</v>
      </c>
      <c r="EF179" s="1">
        <f>CORREL($J$2:$EE$2,J179:EE179)</f>
        <v>-0.20436628951228963</v>
      </c>
      <c r="EG179" s="1">
        <f>TDIST(-(EF179*SQRT(126-2)/SQRT(1-(EF179*EF179))),126,2)</f>
        <v>2.1682634798368829E-2</v>
      </c>
      <c r="EH179" s="1">
        <v>7.1619779999999994E-2</v>
      </c>
    </row>
    <row r="180" spans="1:138" x14ac:dyDescent="0.25">
      <c r="A180" s="1" t="s">
        <v>4</v>
      </c>
      <c r="B180" s="1">
        <v>19608303</v>
      </c>
      <c r="C180" s="1">
        <v>19708993</v>
      </c>
      <c r="D180" s="1">
        <v>17423544</v>
      </c>
      <c r="E180" s="1" t="s">
        <v>888</v>
      </c>
      <c r="F180" s="1" t="s">
        <v>887</v>
      </c>
      <c r="G180" s="1" t="s">
        <v>886</v>
      </c>
      <c r="H180" s="1" t="s">
        <v>885</v>
      </c>
      <c r="J180" s="1">
        <v>9.6905599999999996</v>
      </c>
      <c r="K180" s="1">
        <v>9.4944900000000008</v>
      </c>
      <c r="L180" s="1">
        <v>9.0332399999999993</v>
      </c>
      <c r="M180" s="1">
        <v>8.9601799999999994</v>
      </c>
      <c r="N180" s="1">
        <v>9.5028199999999998</v>
      </c>
      <c r="O180" s="1">
        <v>9.4755000000000003</v>
      </c>
      <c r="P180" s="1">
        <v>9.5124499999999994</v>
      </c>
      <c r="Q180" s="1">
        <v>10.291399999999999</v>
      </c>
      <c r="R180" s="1">
        <v>10.344900000000001</v>
      </c>
      <c r="S180" s="1">
        <v>9.2265999999999995</v>
      </c>
      <c r="T180" s="1">
        <v>9.4868299999999994</v>
      </c>
      <c r="U180" s="1">
        <v>9.5569600000000001</v>
      </c>
      <c r="V180" s="1">
        <v>9.4742300000000004</v>
      </c>
      <c r="W180" s="1">
        <v>9.5106199999999994</v>
      </c>
      <c r="X180" s="1">
        <v>9.2150099999999995</v>
      </c>
      <c r="Y180" s="1">
        <v>9.4440299999999997</v>
      </c>
      <c r="Z180" s="1">
        <v>9.5101099999999992</v>
      </c>
      <c r="AA180" s="1">
        <v>9.5590200000000003</v>
      </c>
      <c r="AB180" s="1">
        <v>9.1255900000000008</v>
      </c>
      <c r="AC180" s="1">
        <v>9.5548800000000007</v>
      </c>
      <c r="AD180" s="1">
        <v>10.3531</v>
      </c>
      <c r="AE180" s="1">
        <v>9.5808900000000001</v>
      </c>
      <c r="AF180" s="1">
        <v>10.088200000000001</v>
      </c>
      <c r="AG180" s="1">
        <v>10.074199999999999</v>
      </c>
      <c r="AH180" s="1">
        <v>9.2362099999999998</v>
      </c>
      <c r="AI180" s="1">
        <v>8.9055999999999997</v>
      </c>
      <c r="AJ180" s="1">
        <v>9.3284400000000005</v>
      </c>
      <c r="AK180" s="1">
        <v>9.96401</v>
      </c>
      <c r="AL180" s="1">
        <v>9.3326600000000006</v>
      </c>
      <c r="AM180" s="1">
        <v>10.741400000000001</v>
      </c>
      <c r="AN180" s="1">
        <v>9.5181299999999993</v>
      </c>
      <c r="AO180" s="1">
        <v>9.2458399999999994</v>
      </c>
      <c r="AP180" s="1">
        <v>9.1884899999999998</v>
      </c>
      <c r="AQ180" s="1">
        <v>9.8066800000000001</v>
      </c>
      <c r="AR180" s="1">
        <v>9.4985499999999998</v>
      </c>
      <c r="AS180" s="1">
        <v>10.0037</v>
      </c>
      <c r="AT180" s="1">
        <v>9.5751399999999993</v>
      </c>
      <c r="AU180" s="1">
        <v>9.2772299999999994</v>
      </c>
      <c r="AV180" s="1">
        <v>8.8495100000000004</v>
      </c>
      <c r="AW180" s="1">
        <v>8.8392999999999997</v>
      </c>
      <c r="AX180" s="1">
        <v>9.6862300000000001</v>
      </c>
      <c r="AY180" s="1">
        <v>9.4553700000000003</v>
      </c>
      <c r="AZ180" s="1">
        <v>9.1866599999999998</v>
      </c>
      <c r="BA180" s="1">
        <v>9.3381900000000009</v>
      </c>
      <c r="BB180" s="1">
        <v>10.3392</v>
      </c>
      <c r="BC180" s="1">
        <v>10.5207</v>
      </c>
      <c r="BD180" s="1">
        <v>10.022600000000001</v>
      </c>
      <c r="BE180" s="1">
        <v>9.6830400000000001</v>
      </c>
      <c r="BF180" s="1">
        <v>9.5501500000000004</v>
      </c>
      <c r="BG180" s="1">
        <v>9.3378999999999994</v>
      </c>
      <c r="BH180" s="1">
        <v>8.9768000000000008</v>
      </c>
      <c r="BI180" s="1">
        <v>9.6206200000000006</v>
      </c>
      <c r="BJ180" s="1">
        <v>9.1812199999999997</v>
      </c>
      <c r="BK180" s="1">
        <v>9.8756299999999992</v>
      </c>
      <c r="BL180" s="1">
        <v>9.5353999999999992</v>
      </c>
      <c r="BM180" s="1">
        <v>9.5797299999999996</v>
      </c>
      <c r="BN180" s="1">
        <v>9.2139000000000006</v>
      </c>
      <c r="BO180" s="1">
        <v>9.2529699999999995</v>
      </c>
      <c r="BP180" s="1">
        <v>9.5008599999999994</v>
      </c>
      <c r="BQ180" s="1">
        <v>9.6303199999999993</v>
      </c>
      <c r="BR180" s="1">
        <v>9.1075900000000001</v>
      </c>
      <c r="BS180" s="1">
        <v>9.5843600000000002</v>
      </c>
      <c r="BT180" s="1">
        <v>9.5164200000000001</v>
      </c>
      <c r="BU180" s="1">
        <v>9.17014</v>
      </c>
      <c r="BV180" s="1">
        <v>9.4198000000000004</v>
      </c>
      <c r="BW180" s="1">
        <v>9.3721899999999998</v>
      </c>
      <c r="BX180" s="1">
        <v>9.7735299999999992</v>
      </c>
      <c r="BY180" s="1">
        <v>9.4879800000000003</v>
      </c>
      <c r="BZ180" s="1">
        <v>9.3428799999999992</v>
      </c>
      <c r="CA180" s="1">
        <v>9.4242500000000007</v>
      </c>
      <c r="CB180" s="1">
        <v>9.3994900000000001</v>
      </c>
      <c r="CC180" s="1">
        <v>9.4309600000000007</v>
      </c>
      <c r="CD180" s="1">
        <v>9.6227499999999999</v>
      </c>
      <c r="CE180" s="1">
        <v>9.4700500000000005</v>
      </c>
      <c r="CF180" s="1">
        <v>9.5894899999999996</v>
      </c>
      <c r="CG180" s="1">
        <v>9.6260300000000001</v>
      </c>
      <c r="CH180" s="1">
        <v>9.0297900000000002</v>
      </c>
      <c r="CI180" s="1">
        <v>9.2579200000000004</v>
      </c>
      <c r="CJ180" s="1">
        <v>9.8619699999999995</v>
      </c>
      <c r="CK180" s="1">
        <v>9.5276999999999994</v>
      </c>
      <c r="CL180" s="1">
        <v>9.7456099999999992</v>
      </c>
      <c r="CM180" s="1">
        <v>10.3079</v>
      </c>
      <c r="CN180" s="1">
        <v>10.1275</v>
      </c>
      <c r="CO180" s="1">
        <v>9.3270400000000002</v>
      </c>
      <c r="CP180" s="1">
        <v>9.3532899999999994</v>
      </c>
      <c r="CQ180" s="1">
        <v>9.61</v>
      </c>
      <c r="CR180" s="1">
        <v>9.5108200000000007</v>
      </c>
      <c r="CS180" s="1">
        <v>9.6083400000000001</v>
      </c>
      <c r="CT180" s="1">
        <v>9.6376399999999993</v>
      </c>
      <c r="CU180" s="1">
        <v>10.019</v>
      </c>
      <c r="CV180" s="1">
        <v>9.2882200000000008</v>
      </c>
      <c r="CW180" s="1">
        <v>10.6638</v>
      </c>
      <c r="CX180" s="1">
        <v>9.6211000000000002</v>
      </c>
      <c r="CY180" s="1">
        <v>9.6771100000000008</v>
      </c>
      <c r="CZ180" s="1">
        <v>9.9578100000000003</v>
      </c>
      <c r="DA180" s="1">
        <v>9.7870399999999993</v>
      </c>
      <c r="DB180" s="1">
        <v>9.3295399999999997</v>
      </c>
      <c r="DC180" s="1">
        <v>9.4474499999999999</v>
      </c>
      <c r="DD180" s="1">
        <v>9.6597000000000008</v>
      </c>
      <c r="DE180" s="1">
        <v>9.4191400000000005</v>
      </c>
      <c r="DF180" s="1">
        <v>9.6601700000000008</v>
      </c>
      <c r="DG180" s="1">
        <v>9.4863900000000001</v>
      </c>
      <c r="DH180" s="1">
        <v>8.89635</v>
      </c>
      <c r="DI180" s="1">
        <v>9.5634999999999994</v>
      </c>
      <c r="DJ180" s="1">
        <v>9.2877799999999997</v>
      </c>
      <c r="DK180" s="1">
        <v>9.6823599999999992</v>
      </c>
      <c r="DL180" s="1">
        <v>9.8333700000000004</v>
      </c>
      <c r="DM180" s="1">
        <v>9.6840499999999992</v>
      </c>
      <c r="DN180" s="1">
        <v>9.92197</v>
      </c>
      <c r="DO180" s="1">
        <v>10.003399999999999</v>
      </c>
      <c r="DP180" s="1">
        <v>9.8712300000000006</v>
      </c>
      <c r="DQ180" s="1">
        <v>9.8726400000000005</v>
      </c>
      <c r="DR180" s="1">
        <v>9.6915099999999992</v>
      </c>
      <c r="DS180" s="1">
        <v>9.8701699999999999</v>
      </c>
      <c r="DT180" s="1">
        <v>9.7169500000000006</v>
      </c>
      <c r="DU180" s="1">
        <v>9.5407100000000007</v>
      </c>
      <c r="DV180" s="1">
        <v>10.492900000000001</v>
      </c>
      <c r="DW180" s="1">
        <v>9.4160199999999996</v>
      </c>
      <c r="DX180" s="1">
        <v>9.4138000000000002</v>
      </c>
      <c r="DY180" s="1">
        <v>9.8444900000000004</v>
      </c>
      <c r="DZ180" s="1">
        <v>9.2855500000000006</v>
      </c>
      <c r="EA180" s="1">
        <v>9.6886100000000006</v>
      </c>
      <c r="EB180" s="1">
        <v>9.7622699999999991</v>
      </c>
      <c r="EC180" s="1">
        <v>9.6600300000000008</v>
      </c>
      <c r="ED180" s="1">
        <v>9.2941000000000003</v>
      </c>
      <c r="EE180" s="1">
        <v>9.6480599999999992</v>
      </c>
      <c r="EF180" s="1">
        <f>CORREL($J$2:$EE$2,J180:EE180)</f>
        <v>0.20349876538314268</v>
      </c>
      <c r="EG180" s="1">
        <f>TDIST((EF180*SQRT(126-2)/SQRT(1-(EF180*EF180))),126,2)</f>
        <v>2.2258757208694961E-2</v>
      </c>
      <c r="EH180" s="1">
        <v>7.2741379999999994E-2</v>
      </c>
    </row>
    <row r="181" spans="1:138" x14ac:dyDescent="0.25">
      <c r="A181" s="1" t="s">
        <v>4</v>
      </c>
      <c r="B181" s="1">
        <v>34614957</v>
      </c>
      <c r="C181" s="1">
        <v>34660167</v>
      </c>
      <c r="D181" s="1">
        <v>17412653</v>
      </c>
      <c r="E181" s="1" t="s">
        <v>884</v>
      </c>
      <c r="F181" s="1" t="s">
        <v>883</v>
      </c>
      <c r="G181" s="1" t="s">
        <v>882</v>
      </c>
      <c r="H181" s="1" t="s">
        <v>881</v>
      </c>
      <c r="J181" s="1">
        <v>8.1237200000000005</v>
      </c>
      <c r="K181" s="1">
        <v>8.4150100000000005</v>
      </c>
      <c r="L181" s="1">
        <v>8.28904</v>
      </c>
      <c r="M181" s="1">
        <v>8.2285199999999996</v>
      </c>
      <c r="N181" s="1">
        <v>7.9904700000000002</v>
      </c>
      <c r="O181" s="1">
        <v>7.80992</v>
      </c>
      <c r="P181" s="1">
        <v>8.3435799999999993</v>
      </c>
      <c r="Q181" s="1">
        <v>8.4983599999999999</v>
      </c>
      <c r="R181" s="1">
        <v>8.7764199999999999</v>
      </c>
      <c r="S181" s="1">
        <v>8.1261200000000002</v>
      </c>
      <c r="T181" s="1">
        <v>8.1095699999999997</v>
      </c>
      <c r="U181" s="1">
        <v>8.2973999999999997</v>
      </c>
      <c r="V181" s="1">
        <v>8.01248</v>
      </c>
      <c r="W181" s="1">
        <v>8.4786400000000004</v>
      </c>
      <c r="X181" s="1">
        <v>8.1346299999999996</v>
      </c>
      <c r="Y181" s="1">
        <v>8.4142399999999995</v>
      </c>
      <c r="Z181" s="1">
        <v>8.1094799999999996</v>
      </c>
      <c r="AA181" s="1">
        <v>8.1330500000000008</v>
      </c>
      <c r="AB181" s="1">
        <v>7.9969099999999997</v>
      </c>
      <c r="AC181" s="1">
        <v>8.4020700000000001</v>
      </c>
      <c r="AD181" s="1">
        <v>8.6760199999999994</v>
      </c>
      <c r="AE181" s="1">
        <v>8.3095700000000008</v>
      </c>
      <c r="AF181" s="1">
        <v>8.3865999999999996</v>
      </c>
      <c r="AG181" s="1">
        <v>8.8625100000000003</v>
      </c>
      <c r="AH181" s="1">
        <v>8.6902399999999993</v>
      </c>
      <c r="AI181" s="1">
        <v>8.4659399999999998</v>
      </c>
      <c r="AJ181" s="1">
        <v>8.2489000000000008</v>
      </c>
      <c r="AK181" s="1">
        <v>8.2747299999999999</v>
      </c>
      <c r="AL181" s="1">
        <v>8.3450299999999995</v>
      </c>
      <c r="AM181" s="1">
        <v>8.7461800000000007</v>
      </c>
      <c r="AN181" s="1">
        <v>8.45181</v>
      </c>
      <c r="AO181" s="1">
        <v>7.8289900000000001</v>
      </c>
      <c r="AP181" s="1">
        <v>8.1875300000000006</v>
      </c>
      <c r="AQ181" s="1">
        <v>8.3572600000000001</v>
      </c>
      <c r="AR181" s="1">
        <v>8.0440500000000004</v>
      </c>
      <c r="AS181" s="1">
        <v>8.4904899999999994</v>
      </c>
      <c r="AT181" s="1">
        <v>8.4078800000000005</v>
      </c>
      <c r="AU181" s="1">
        <v>8.1377500000000005</v>
      </c>
      <c r="AV181" s="1">
        <v>8.3314000000000004</v>
      </c>
      <c r="AW181" s="1">
        <v>8.0244199999999992</v>
      </c>
      <c r="AX181" s="1">
        <v>8.5160300000000007</v>
      </c>
      <c r="AY181" s="1">
        <v>8.5874600000000001</v>
      </c>
      <c r="AZ181" s="1">
        <v>8.01675</v>
      </c>
      <c r="BA181" s="1">
        <v>8.2303700000000006</v>
      </c>
      <c r="BB181" s="1">
        <v>8.6245100000000008</v>
      </c>
      <c r="BC181" s="1">
        <v>7.8752599999999999</v>
      </c>
      <c r="BD181" s="1">
        <v>8.3870000000000005</v>
      </c>
      <c r="BE181" s="1">
        <v>8.2546700000000008</v>
      </c>
      <c r="BF181" s="1">
        <v>8.3785799999999995</v>
      </c>
      <c r="BG181" s="1">
        <v>8.22898</v>
      </c>
      <c r="BH181" s="1">
        <v>7.4429600000000002</v>
      </c>
      <c r="BI181" s="1">
        <v>8.3700299999999999</v>
      </c>
      <c r="BJ181" s="1">
        <v>8.6616300000000006</v>
      </c>
      <c r="BK181" s="1">
        <v>8.3427900000000008</v>
      </c>
      <c r="BL181" s="1">
        <v>8.4367000000000001</v>
      </c>
      <c r="BM181" s="1">
        <v>8.0340799999999994</v>
      </c>
      <c r="BN181" s="1">
        <v>8.1716700000000007</v>
      </c>
      <c r="BO181" s="1">
        <v>8.1666799999999995</v>
      </c>
      <c r="BP181" s="1">
        <v>8.1636900000000008</v>
      </c>
      <c r="BQ181" s="1">
        <v>8.3051499999999994</v>
      </c>
      <c r="BR181" s="1">
        <v>8.6527100000000008</v>
      </c>
      <c r="BS181" s="1">
        <v>8.4331300000000002</v>
      </c>
      <c r="BT181" s="1">
        <v>8.2544500000000003</v>
      </c>
      <c r="BU181" s="1">
        <v>8.0350199999999994</v>
      </c>
      <c r="BV181" s="1">
        <v>8.4805299999999999</v>
      </c>
      <c r="BW181" s="1">
        <v>8.2777499999999993</v>
      </c>
      <c r="BX181" s="1">
        <v>8.3701299999999996</v>
      </c>
      <c r="BY181" s="1">
        <v>8.5016599999999993</v>
      </c>
      <c r="BZ181" s="1">
        <v>8.1968300000000003</v>
      </c>
      <c r="CA181" s="1">
        <v>8.2728199999999994</v>
      </c>
      <c r="CB181" s="1">
        <v>8.1566100000000006</v>
      </c>
      <c r="CC181" s="1">
        <v>8.5128699999999995</v>
      </c>
      <c r="CD181" s="1">
        <v>8.37866</v>
      </c>
      <c r="CE181" s="1">
        <v>8.3619599999999998</v>
      </c>
      <c r="CF181" s="1">
        <v>8.6180199999999996</v>
      </c>
      <c r="CG181" s="1">
        <v>8.5019799999999996</v>
      </c>
      <c r="CH181" s="1">
        <v>8.2724899999999995</v>
      </c>
      <c r="CI181" s="1">
        <v>8.0591500000000007</v>
      </c>
      <c r="CJ181" s="1">
        <v>8.3230900000000005</v>
      </c>
      <c r="CK181" s="1">
        <v>8.5712299999999999</v>
      </c>
      <c r="CL181" s="1">
        <v>8.3641299999999994</v>
      </c>
      <c r="CM181" s="1">
        <v>8.5880799999999997</v>
      </c>
      <c r="CN181" s="1">
        <v>8.1921700000000008</v>
      </c>
      <c r="CO181" s="1">
        <v>7.90273</v>
      </c>
      <c r="CP181" s="1">
        <v>8.3900900000000007</v>
      </c>
      <c r="CQ181" s="1">
        <v>8.2582599999999999</v>
      </c>
      <c r="CR181" s="1">
        <v>8.4204500000000007</v>
      </c>
      <c r="CS181" s="1">
        <v>8.3621999999999996</v>
      </c>
      <c r="CT181" s="1">
        <v>8.4730299999999996</v>
      </c>
      <c r="CU181" s="1">
        <v>8.4579000000000004</v>
      </c>
      <c r="CV181" s="1">
        <v>8.4223499999999998</v>
      </c>
      <c r="CW181" s="1">
        <v>8.1067099999999996</v>
      </c>
      <c r="CX181" s="1">
        <v>8.4813100000000006</v>
      </c>
      <c r="CY181" s="1">
        <v>8.5477299999999996</v>
      </c>
      <c r="CZ181" s="1">
        <v>8.3788400000000003</v>
      </c>
      <c r="DA181" s="1">
        <v>8.0196400000000008</v>
      </c>
      <c r="DB181" s="1">
        <v>7.9027700000000003</v>
      </c>
      <c r="DC181" s="1">
        <v>8.4391499999999997</v>
      </c>
      <c r="DD181" s="1">
        <v>8.3013100000000009</v>
      </c>
      <c r="DE181" s="1">
        <v>8.2420500000000008</v>
      </c>
      <c r="DF181" s="1">
        <v>8.4879599999999993</v>
      </c>
      <c r="DG181" s="1">
        <v>8.3145399999999992</v>
      </c>
      <c r="DH181" s="1">
        <v>8.3078400000000006</v>
      </c>
      <c r="DI181" s="1">
        <v>8.4402200000000001</v>
      </c>
      <c r="DJ181" s="1">
        <v>8.3103999999999996</v>
      </c>
      <c r="DK181" s="1">
        <v>8.2184100000000004</v>
      </c>
      <c r="DL181" s="1">
        <v>8.6854899999999997</v>
      </c>
      <c r="DM181" s="1">
        <v>8.3104399999999998</v>
      </c>
      <c r="DN181" s="1">
        <v>8.4377700000000004</v>
      </c>
      <c r="DO181" s="1">
        <v>8.4774600000000007</v>
      </c>
      <c r="DP181" s="1">
        <v>8.4273799999999994</v>
      </c>
      <c r="DQ181" s="1">
        <v>8.2368400000000008</v>
      </c>
      <c r="DR181" s="1">
        <v>8.2110599999999998</v>
      </c>
      <c r="DS181" s="1">
        <v>8.2632999999999992</v>
      </c>
      <c r="DT181" s="1">
        <v>8.5597100000000008</v>
      </c>
      <c r="DU181" s="1">
        <v>7.9946099999999998</v>
      </c>
      <c r="DV181" s="1">
        <v>8.5356400000000008</v>
      </c>
      <c r="DW181" s="1">
        <v>8.1293799999999994</v>
      </c>
      <c r="DX181" s="1">
        <v>8.4154999999999998</v>
      </c>
      <c r="DY181" s="1">
        <v>8.3041300000000007</v>
      </c>
      <c r="DZ181" s="1">
        <v>8.0948100000000007</v>
      </c>
      <c r="EA181" s="1">
        <v>8.2095599999999997</v>
      </c>
      <c r="EB181" s="1">
        <v>8.4711800000000004</v>
      </c>
      <c r="EC181" s="1">
        <v>8.3849</v>
      </c>
      <c r="ED181" s="1">
        <v>8.3216400000000004</v>
      </c>
      <c r="EE181" s="1">
        <v>8.4534000000000002</v>
      </c>
      <c r="EF181" s="1">
        <f>CORREL($J$2:$EE$2,J181:EE181)</f>
        <v>0.20261371349909313</v>
      </c>
      <c r="EG181" s="1">
        <f>TDIST((EF181*SQRT(126-2)/SQRT(1-(EF181*EF181))),126,2)</f>
        <v>2.2860019174000684E-2</v>
      </c>
      <c r="EH181" s="1">
        <v>7.4244840000000006E-2</v>
      </c>
    </row>
    <row r="182" spans="1:138" x14ac:dyDescent="0.25">
      <c r="A182" s="1" t="s">
        <v>4</v>
      </c>
      <c r="B182" s="1">
        <v>45500485</v>
      </c>
      <c r="C182" s="1">
        <v>45500552</v>
      </c>
      <c r="D182" s="1">
        <v>17424966</v>
      </c>
      <c r="E182" s="1" t="s">
        <v>6</v>
      </c>
      <c r="G182" s="1" t="s">
        <v>6</v>
      </c>
      <c r="H182" s="1" t="s">
        <v>880</v>
      </c>
      <c r="J182" s="1">
        <v>5.2801499999999999</v>
      </c>
      <c r="K182" s="1">
        <v>5.84518</v>
      </c>
      <c r="L182" s="1">
        <v>5.3087900000000001</v>
      </c>
      <c r="M182" s="1">
        <v>5.2529599999999999</v>
      </c>
      <c r="N182" s="1">
        <v>5.8376900000000003</v>
      </c>
      <c r="O182" s="1">
        <v>5.5649600000000001</v>
      </c>
      <c r="P182" s="1">
        <v>6.0827299999999997</v>
      </c>
      <c r="Q182" s="1">
        <v>6.3366300000000004</v>
      </c>
      <c r="R182" s="1">
        <v>6.5046400000000002</v>
      </c>
      <c r="S182" s="1">
        <v>6.6608299999999998</v>
      </c>
      <c r="T182" s="1">
        <v>5.1996399999999996</v>
      </c>
      <c r="U182" s="1">
        <v>5.2577600000000002</v>
      </c>
      <c r="V182" s="1">
        <v>5.2652999999999999</v>
      </c>
      <c r="W182" s="1">
        <v>5.57742</v>
      </c>
      <c r="X182" s="1">
        <v>4.8460000000000001</v>
      </c>
      <c r="Y182" s="1">
        <v>5.5636200000000002</v>
      </c>
      <c r="Z182" s="1">
        <v>5.32341</v>
      </c>
      <c r="AA182" s="1">
        <v>4.7866999999999997</v>
      </c>
      <c r="AB182" s="1">
        <v>5.2796599999999998</v>
      </c>
      <c r="AC182" s="1">
        <v>5.6232199999999999</v>
      </c>
      <c r="AD182" s="1">
        <v>6.5230499999999996</v>
      </c>
      <c r="AE182" s="1">
        <v>5.3366899999999999</v>
      </c>
      <c r="AF182" s="1">
        <v>6.0731000000000002</v>
      </c>
      <c r="AG182" s="1">
        <v>6.2824999999999998</v>
      </c>
      <c r="AH182" s="1">
        <v>5.9608999999999996</v>
      </c>
      <c r="AI182" s="1">
        <v>6.0314500000000004</v>
      </c>
      <c r="AJ182" s="1">
        <v>5.3484499999999997</v>
      </c>
      <c r="AK182" s="1">
        <v>5.5704399999999996</v>
      </c>
      <c r="AL182" s="1">
        <v>6.1479799999999996</v>
      </c>
      <c r="AM182" s="1">
        <v>6.27285</v>
      </c>
      <c r="AN182" s="1">
        <v>5.4899800000000001</v>
      </c>
      <c r="AO182" s="1">
        <v>5.4761100000000003</v>
      </c>
      <c r="AP182" s="1">
        <v>5.4049300000000002</v>
      </c>
      <c r="AQ182" s="1">
        <v>5.4023199999999996</v>
      </c>
      <c r="AR182" s="1">
        <v>5.6693499999999997</v>
      </c>
      <c r="AS182" s="1">
        <v>5.3692500000000001</v>
      </c>
      <c r="AT182" s="1">
        <v>5.1377100000000002</v>
      </c>
      <c r="AU182" s="1">
        <v>5.1017200000000003</v>
      </c>
      <c r="AV182" s="1">
        <v>5.7109899999999998</v>
      </c>
      <c r="AW182" s="1">
        <v>5.6399600000000003</v>
      </c>
      <c r="AX182" s="1">
        <v>5.0166399999999998</v>
      </c>
      <c r="AY182" s="1">
        <v>5.5190400000000004</v>
      </c>
      <c r="AZ182" s="1">
        <v>5.27562</v>
      </c>
      <c r="BA182" s="1">
        <v>5.21896</v>
      </c>
      <c r="BB182" s="1">
        <v>5.6576399999999998</v>
      </c>
      <c r="BC182" s="1">
        <v>5.3245500000000003</v>
      </c>
      <c r="BD182" s="1">
        <v>5.4200699999999999</v>
      </c>
      <c r="BE182" s="1">
        <v>4.98841</v>
      </c>
      <c r="BF182" s="1">
        <v>5.1469500000000004</v>
      </c>
      <c r="BG182" s="1">
        <v>5.3427499999999997</v>
      </c>
      <c r="BH182" s="1">
        <v>5.22682</v>
      </c>
      <c r="BI182" s="1">
        <v>5.3689</v>
      </c>
      <c r="BJ182" s="1">
        <v>5.98001</v>
      </c>
      <c r="BK182" s="1">
        <v>5.3704700000000001</v>
      </c>
      <c r="BL182" s="1">
        <v>5.9513299999999996</v>
      </c>
      <c r="BM182" s="1">
        <v>5.4078299999999997</v>
      </c>
      <c r="BN182" s="1">
        <v>5.9033499999999997</v>
      </c>
      <c r="BO182" s="1">
        <v>5.5522799999999997</v>
      </c>
      <c r="BP182" s="1">
        <v>5.2501100000000003</v>
      </c>
      <c r="BQ182" s="1">
        <v>5.47621</v>
      </c>
      <c r="BR182" s="1">
        <v>6.2148300000000001</v>
      </c>
      <c r="BS182" s="1">
        <v>5.5778999999999996</v>
      </c>
      <c r="BT182" s="1">
        <v>5.4615</v>
      </c>
      <c r="BU182" s="1">
        <v>5.5426799999999998</v>
      </c>
      <c r="BV182" s="1">
        <v>5.6029999999999998</v>
      </c>
      <c r="BW182" s="1">
        <v>5.6837299999999997</v>
      </c>
      <c r="BX182" s="1">
        <v>5.0716000000000001</v>
      </c>
      <c r="BY182" s="1">
        <v>5.6054000000000004</v>
      </c>
      <c r="BZ182" s="1">
        <v>5.8631099999999998</v>
      </c>
      <c r="CA182" s="1">
        <v>5.2031499999999999</v>
      </c>
      <c r="CB182" s="1">
        <v>5.0066600000000001</v>
      </c>
      <c r="CC182" s="1">
        <v>5.5461600000000004</v>
      </c>
      <c r="CD182" s="1">
        <v>5.13089</v>
      </c>
      <c r="CE182" s="1">
        <v>5.78864</v>
      </c>
      <c r="CF182" s="1">
        <v>5.3181599999999998</v>
      </c>
      <c r="CG182" s="1">
        <v>5.7219100000000003</v>
      </c>
      <c r="CH182" s="1">
        <v>5.7739000000000003</v>
      </c>
      <c r="CI182" s="1">
        <v>5.9373100000000001</v>
      </c>
      <c r="CJ182" s="1">
        <v>5.2085600000000003</v>
      </c>
      <c r="CK182" s="1">
        <v>5.2690900000000003</v>
      </c>
      <c r="CL182" s="1">
        <v>5.5477499999999997</v>
      </c>
      <c r="CM182" s="1">
        <v>5.9568199999999996</v>
      </c>
      <c r="CN182" s="1">
        <v>5.1719499999999998</v>
      </c>
      <c r="CO182" s="1">
        <v>5.3464999999999998</v>
      </c>
      <c r="CP182" s="1">
        <v>5.3906499999999999</v>
      </c>
      <c r="CQ182" s="1">
        <v>5.26112</v>
      </c>
      <c r="CR182" s="1">
        <v>5.1997999999999998</v>
      </c>
      <c r="CS182" s="1">
        <v>5.3203899999999997</v>
      </c>
      <c r="CT182" s="1">
        <v>5.43811</v>
      </c>
      <c r="CU182" s="1">
        <v>5.9799199999999999</v>
      </c>
      <c r="CV182" s="1">
        <v>5.7302099999999996</v>
      </c>
      <c r="CW182" s="1">
        <v>5.2012999999999998</v>
      </c>
      <c r="CX182" s="1">
        <v>5.4729299999999999</v>
      </c>
      <c r="CY182" s="1">
        <v>5.1853600000000002</v>
      </c>
      <c r="CZ182" s="1">
        <v>5.3328600000000002</v>
      </c>
      <c r="DA182" s="1">
        <v>5.3542500000000004</v>
      </c>
      <c r="DB182" s="1">
        <v>5.7901699999999998</v>
      </c>
      <c r="DC182" s="1">
        <v>5.5330399999999997</v>
      </c>
      <c r="DD182" s="1">
        <v>6.44611</v>
      </c>
      <c r="DE182" s="1">
        <v>5.4933100000000001</v>
      </c>
      <c r="DF182" s="1">
        <v>6.3449200000000001</v>
      </c>
      <c r="DG182" s="1">
        <v>5.57491</v>
      </c>
      <c r="DH182" s="1">
        <v>5.5342000000000002</v>
      </c>
      <c r="DI182" s="1">
        <v>5.4344900000000003</v>
      </c>
      <c r="DJ182" s="1">
        <v>5.74688</v>
      </c>
      <c r="DK182" s="1">
        <v>5.27963</v>
      </c>
      <c r="DL182" s="1">
        <v>5.0430700000000002</v>
      </c>
      <c r="DM182" s="1">
        <v>5.2749699999999997</v>
      </c>
      <c r="DN182" s="1">
        <v>5.0913899999999996</v>
      </c>
      <c r="DO182" s="1">
        <v>5.4447400000000004</v>
      </c>
      <c r="DP182" s="1">
        <v>5.61822</v>
      </c>
      <c r="DQ182" s="1">
        <v>5.26105</v>
      </c>
      <c r="DR182" s="1">
        <v>5.2104100000000004</v>
      </c>
      <c r="DS182" s="1">
        <v>5.4870099999999997</v>
      </c>
      <c r="DT182" s="1">
        <v>5.43499</v>
      </c>
      <c r="DU182" s="1">
        <v>5.7559300000000002</v>
      </c>
      <c r="DV182" s="1">
        <v>5.9182899999999998</v>
      </c>
      <c r="DW182" s="1">
        <v>5.8797600000000001</v>
      </c>
      <c r="DX182" s="1">
        <v>5.1080199999999998</v>
      </c>
      <c r="DY182" s="1">
        <v>5.2458099999999996</v>
      </c>
      <c r="DZ182" s="1">
        <v>5.3370199999999999</v>
      </c>
      <c r="EA182" s="1">
        <v>5.3847199999999997</v>
      </c>
      <c r="EB182" s="1">
        <v>5.6342299999999996</v>
      </c>
      <c r="EC182" s="1">
        <v>5.7039499999999999</v>
      </c>
      <c r="ED182" s="1">
        <v>5.3953699999999998</v>
      </c>
      <c r="EE182" s="1">
        <v>5.3413700000000004</v>
      </c>
      <c r="EF182" s="1">
        <f>CORREL($J$2:$EE$2,J182:EE182)</f>
        <v>0.200936558916636</v>
      </c>
      <c r="EG182" s="1">
        <f>TDIST((EF182*SQRT(126-2)/SQRT(1-(EF182*EF182))),126,2)</f>
        <v>2.4037682988814802E-2</v>
      </c>
      <c r="EH182" s="1">
        <v>7.6821130000000001E-2</v>
      </c>
    </row>
    <row r="183" spans="1:138" x14ac:dyDescent="0.25">
      <c r="A183" s="1" t="s">
        <v>4</v>
      </c>
      <c r="B183" s="1">
        <v>48539935</v>
      </c>
      <c r="C183" s="1">
        <v>48561920</v>
      </c>
      <c r="D183" s="1">
        <v>17414009</v>
      </c>
      <c r="E183" s="1" t="s">
        <v>879</v>
      </c>
      <c r="F183" s="1" t="s">
        <v>878</v>
      </c>
      <c r="G183" s="1" t="s">
        <v>877</v>
      </c>
      <c r="H183" s="1" t="s">
        <v>876</v>
      </c>
      <c r="J183" s="1">
        <v>7.9013400000000003</v>
      </c>
      <c r="K183" s="1">
        <v>8.0144300000000008</v>
      </c>
      <c r="L183" s="1">
        <v>7.7186700000000004</v>
      </c>
      <c r="M183" s="1">
        <v>7.88408</v>
      </c>
      <c r="N183" s="1">
        <v>7.4829499999999998</v>
      </c>
      <c r="O183" s="1">
        <v>7.7603</v>
      </c>
      <c r="P183" s="1">
        <v>7.9857899999999997</v>
      </c>
      <c r="Q183" s="1">
        <v>6.9017999999999997</v>
      </c>
      <c r="R183" s="1">
        <v>6.8552099999999996</v>
      </c>
      <c r="S183" s="1">
        <v>7.3410900000000003</v>
      </c>
      <c r="T183" s="1">
        <v>7.4038899999999996</v>
      </c>
      <c r="U183" s="1">
        <v>7.6945899999999998</v>
      </c>
      <c r="V183" s="1">
        <v>7.7666399999999998</v>
      </c>
      <c r="W183" s="1">
        <v>7.8018900000000002</v>
      </c>
      <c r="X183" s="1">
        <v>7.5633800000000004</v>
      </c>
      <c r="Y183" s="1">
        <v>8.3076299999999996</v>
      </c>
      <c r="Z183" s="1">
        <v>8.1852900000000002</v>
      </c>
      <c r="AA183" s="1">
        <v>7.70655</v>
      </c>
      <c r="AB183" s="1">
        <v>7.5592300000000003</v>
      </c>
      <c r="AC183" s="1">
        <v>7.6996700000000002</v>
      </c>
      <c r="AD183" s="1">
        <v>6.9147999999999996</v>
      </c>
      <c r="AE183" s="1">
        <v>7.8254299999999999</v>
      </c>
      <c r="AF183" s="1">
        <v>7.3892600000000002</v>
      </c>
      <c r="AG183" s="1">
        <v>7.1403400000000001</v>
      </c>
      <c r="AH183" s="1">
        <v>8.0145999999999997</v>
      </c>
      <c r="AI183" s="1">
        <v>7.84687</v>
      </c>
      <c r="AJ183" s="1">
        <v>8.1334800000000005</v>
      </c>
      <c r="AK183" s="1">
        <v>7.48041</v>
      </c>
      <c r="AL183" s="1">
        <v>7.7985600000000002</v>
      </c>
      <c r="AM183" s="1">
        <v>6.8837799999999998</v>
      </c>
      <c r="AN183" s="1">
        <v>7.97621</v>
      </c>
      <c r="AO183" s="1">
        <v>7.6139999999999999</v>
      </c>
      <c r="AP183" s="1">
        <v>8.0683100000000003</v>
      </c>
      <c r="AQ183" s="1">
        <v>7.8711200000000003</v>
      </c>
      <c r="AR183" s="1">
        <v>7.8640400000000001</v>
      </c>
      <c r="AS183" s="1">
        <v>8.0905000000000005</v>
      </c>
      <c r="AT183" s="1">
        <v>8.2251399999999997</v>
      </c>
      <c r="AU183" s="1">
        <v>8.2890499999999996</v>
      </c>
      <c r="AV183" s="1">
        <v>7.7737699999999998</v>
      </c>
      <c r="AW183" s="1">
        <v>7.8741599999999998</v>
      </c>
      <c r="AX183" s="1">
        <v>8.2337900000000008</v>
      </c>
      <c r="AY183" s="1">
        <v>7.9620899999999999</v>
      </c>
      <c r="AZ183" s="1">
        <v>7.88185</v>
      </c>
      <c r="BA183" s="1">
        <v>7.6955499999999999</v>
      </c>
      <c r="BB183" s="1">
        <v>6.9912099999999997</v>
      </c>
      <c r="BC183" s="1">
        <v>7.4519900000000003</v>
      </c>
      <c r="BD183" s="1">
        <v>7.5356399999999999</v>
      </c>
      <c r="BE183" s="1">
        <v>7.6627099999999997</v>
      </c>
      <c r="BF183" s="1">
        <v>8.0543899999999997</v>
      </c>
      <c r="BG183" s="1">
        <v>7.9755399999999996</v>
      </c>
      <c r="BH183" s="1">
        <v>7.2869700000000002</v>
      </c>
      <c r="BI183" s="1">
        <v>7.8278999999999996</v>
      </c>
      <c r="BJ183" s="1">
        <v>8.5214599999999994</v>
      </c>
      <c r="BK183" s="1">
        <v>7.8400600000000003</v>
      </c>
      <c r="BL183" s="1">
        <v>8.0287100000000002</v>
      </c>
      <c r="BM183" s="1">
        <v>7.7414500000000004</v>
      </c>
      <c r="BN183" s="1">
        <v>7.9141000000000004</v>
      </c>
      <c r="BO183" s="1">
        <v>7.8240299999999996</v>
      </c>
      <c r="BP183" s="1">
        <v>7.7193399999999999</v>
      </c>
      <c r="BQ183" s="1">
        <v>7.8197999999999999</v>
      </c>
      <c r="BR183" s="1">
        <v>7.9545000000000003</v>
      </c>
      <c r="BS183" s="1">
        <v>7.8772099999999998</v>
      </c>
      <c r="BT183" s="1">
        <v>7.8226199999999997</v>
      </c>
      <c r="BU183" s="1">
        <v>7.8754799999999996</v>
      </c>
      <c r="BV183" s="1">
        <v>8.2861100000000008</v>
      </c>
      <c r="BW183" s="1">
        <v>7.7653499999999998</v>
      </c>
      <c r="BX183" s="1">
        <v>7.5134100000000004</v>
      </c>
      <c r="BY183" s="1">
        <v>7.7716099999999999</v>
      </c>
      <c r="BZ183" s="1">
        <v>7.8548499999999999</v>
      </c>
      <c r="CA183" s="1">
        <v>7.9178600000000001</v>
      </c>
      <c r="CB183" s="1">
        <v>7.8448599999999997</v>
      </c>
      <c r="CC183" s="1">
        <v>8.1203599999999998</v>
      </c>
      <c r="CD183" s="1">
        <v>8.0046599999999994</v>
      </c>
      <c r="CE183" s="1">
        <v>8.1956799999999994</v>
      </c>
      <c r="CF183" s="1">
        <v>7.5611100000000002</v>
      </c>
      <c r="CG183" s="1">
        <v>8.1532099999999996</v>
      </c>
      <c r="CH183" s="1">
        <v>8.1462599999999998</v>
      </c>
      <c r="CI183" s="1">
        <v>7.9192200000000001</v>
      </c>
      <c r="CJ183" s="1">
        <v>7.8593599999999997</v>
      </c>
      <c r="CK183" s="1">
        <v>7.9568899999999996</v>
      </c>
      <c r="CL183" s="1">
        <v>7.718</v>
      </c>
      <c r="CM183" s="1">
        <v>6.9363299999999999</v>
      </c>
      <c r="CN183" s="1">
        <v>7.8041299999999998</v>
      </c>
      <c r="CO183" s="1">
        <v>7.9261299999999997</v>
      </c>
      <c r="CP183" s="1">
        <v>8.0430799999999998</v>
      </c>
      <c r="CQ183" s="1">
        <v>8.0146300000000004</v>
      </c>
      <c r="CR183" s="1">
        <v>7.9307600000000003</v>
      </c>
      <c r="CS183" s="1">
        <v>7.92157</v>
      </c>
      <c r="CT183" s="1">
        <v>8.0459099999999992</v>
      </c>
      <c r="CU183" s="1">
        <v>7.4988700000000001</v>
      </c>
      <c r="CV183" s="1">
        <v>7.7656599999999996</v>
      </c>
      <c r="CW183" s="1">
        <v>6.6841200000000001</v>
      </c>
      <c r="CX183" s="1">
        <v>7.6142000000000003</v>
      </c>
      <c r="CY183" s="1">
        <v>7.7540399999999998</v>
      </c>
      <c r="CZ183" s="1">
        <v>8.1162600000000005</v>
      </c>
      <c r="DA183" s="1">
        <v>7.7158899999999999</v>
      </c>
      <c r="DB183" s="1">
        <v>8.0442400000000003</v>
      </c>
      <c r="DC183" s="1">
        <v>8.1156400000000009</v>
      </c>
      <c r="DD183" s="1">
        <v>7.7546099999999996</v>
      </c>
      <c r="DE183" s="1">
        <v>7.8345200000000004</v>
      </c>
      <c r="DF183" s="1">
        <v>8.0916300000000003</v>
      </c>
      <c r="DG183" s="1">
        <v>8.0295100000000001</v>
      </c>
      <c r="DH183" s="1">
        <v>7.7963500000000003</v>
      </c>
      <c r="DI183" s="1">
        <v>8.2436399999999992</v>
      </c>
      <c r="DJ183" s="1">
        <v>7.7598000000000003</v>
      </c>
      <c r="DK183" s="1">
        <v>7.9209300000000002</v>
      </c>
      <c r="DL183" s="1">
        <v>8.2354199999999995</v>
      </c>
      <c r="DM183" s="1">
        <v>7.6892100000000001</v>
      </c>
      <c r="DN183" s="1">
        <v>7.9095500000000003</v>
      </c>
      <c r="DO183" s="1">
        <v>7.6179100000000002</v>
      </c>
      <c r="DP183" s="1">
        <v>7.7592800000000004</v>
      </c>
      <c r="DQ183" s="1">
        <v>7.7988099999999996</v>
      </c>
      <c r="DR183" s="1">
        <v>7.9144300000000003</v>
      </c>
      <c r="DS183" s="1">
        <v>8.1431400000000007</v>
      </c>
      <c r="DT183" s="1">
        <v>8.0858799999999995</v>
      </c>
      <c r="DU183" s="1">
        <v>7.2580099999999996</v>
      </c>
      <c r="DV183" s="1">
        <v>6.6922699999999997</v>
      </c>
      <c r="DW183" s="1">
        <v>7.7199900000000001</v>
      </c>
      <c r="DX183" s="1">
        <v>7.7112299999999996</v>
      </c>
      <c r="DY183" s="1">
        <v>7.8408199999999999</v>
      </c>
      <c r="DZ183" s="1">
        <v>8.0996400000000008</v>
      </c>
      <c r="EA183" s="1">
        <v>8.0301899999999993</v>
      </c>
      <c r="EB183" s="1">
        <v>7.7282599999999997</v>
      </c>
      <c r="EC183" s="1">
        <v>8.2299399999999991</v>
      </c>
      <c r="ED183" s="1">
        <v>8.0131599999999992</v>
      </c>
      <c r="EE183" s="1">
        <v>8.2490600000000001</v>
      </c>
      <c r="EF183" s="1">
        <f>CORREL($J$2:$EE$2,J183:EE183)</f>
        <v>-0.20045432166730837</v>
      </c>
      <c r="EG183" s="1">
        <f t="shared" ref="EG183:EG188" si="5">TDIST(-(EF183*SQRT(126-2)/SQRT(1-(EF183*EF183))),126,2)</f>
        <v>2.4385770799790353E-2</v>
      </c>
      <c r="EH183" s="1">
        <v>7.7740660000000003E-2</v>
      </c>
    </row>
    <row r="184" spans="1:138" x14ac:dyDescent="0.25">
      <c r="A184" s="1" t="s">
        <v>4</v>
      </c>
      <c r="B184" s="1">
        <v>10845500</v>
      </c>
      <c r="C184" s="1">
        <v>10845630</v>
      </c>
      <c r="D184" s="1">
        <v>17423207</v>
      </c>
      <c r="E184" s="1" t="s">
        <v>875</v>
      </c>
      <c r="F184" s="1" t="s">
        <v>874</v>
      </c>
      <c r="G184" s="1" t="s">
        <v>873</v>
      </c>
      <c r="H184" s="1" t="s">
        <v>872</v>
      </c>
      <c r="J184" s="1">
        <v>4.3844200000000004</v>
      </c>
      <c r="K184" s="1">
        <v>4.7506599999999999</v>
      </c>
      <c r="L184" s="1">
        <v>4.7910399999999997</v>
      </c>
      <c r="M184" s="1">
        <v>4.19095</v>
      </c>
      <c r="N184" s="1">
        <v>4.8112500000000002</v>
      </c>
      <c r="O184" s="1">
        <v>5.6913200000000002</v>
      </c>
      <c r="P184" s="1">
        <v>4.3593299999999999</v>
      </c>
      <c r="Q184" s="1">
        <v>4.2820900000000002</v>
      </c>
      <c r="R184" s="1">
        <v>4.0301799999999997</v>
      </c>
      <c r="S184" s="1">
        <v>4.5533000000000001</v>
      </c>
      <c r="T184" s="1">
        <v>5.9366899999999996</v>
      </c>
      <c r="U184" s="1">
        <v>4.6969700000000003</v>
      </c>
      <c r="V184" s="1">
        <v>6.0453200000000002</v>
      </c>
      <c r="W184" s="1">
        <v>4.2181800000000003</v>
      </c>
      <c r="X184" s="1">
        <v>4.7582199999999997</v>
      </c>
      <c r="Y184" s="1">
        <v>4.40557</v>
      </c>
      <c r="Z184" s="1">
        <v>4.8310199999999996</v>
      </c>
      <c r="AA184" s="1">
        <v>4.9542999999999999</v>
      </c>
      <c r="AB184" s="1">
        <v>5.1972500000000004</v>
      </c>
      <c r="AC184" s="1">
        <v>4.8069600000000001</v>
      </c>
      <c r="AD184" s="1">
        <v>5.1768200000000002</v>
      </c>
      <c r="AE184" s="1">
        <v>5.0012999999999996</v>
      </c>
      <c r="AF184" s="1">
        <v>4.92624</v>
      </c>
      <c r="AG184" s="1">
        <v>4.3888100000000003</v>
      </c>
      <c r="AH184" s="1">
        <v>4.0817899999999998</v>
      </c>
      <c r="AI184" s="1">
        <v>4.54474</v>
      </c>
      <c r="AJ184" s="1">
        <v>5.5837700000000003</v>
      </c>
      <c r="AK184" s="1">
        <v>4.2789000000000001</v>
      </c>
      <c r="AL184" s="1">
        <v>4.80138</v>
      </c>
      <c r="AM184" s="1">
        <v>3.8710200000000001</v>
      </c>
      <c r="AN184" s="1">
        <v>4.6098499999999998</v>
      </c>
      <c r="AO184" s="1">
        <v>4.7403700000000004</v>
      </c>
      <c r="AP184" s="1">
        <v>5.50237</v>
      </c>
      <c r="AQ184" s="1">
        <v>4.6262699999999999</v>
      </c>
      <c r="AR184" s="1">
        <v>5.3090900000000003</v>
      </c>
      <c r="AS184" s="1">
        <v>4.5357000000000003</v>
      </c>
      <c r="AT184" s="1">
        <v>5.14405</v>
      </c>
      <c r="AU184" s="1">
        <v>4.3958000000000004</v>
      </c>
      <c r="AV184" s="1">
        <v>4.9580700000000002</v>
      </c>
      <c r="AW184" s="1">
        <v>4.5651099999999998</v>
      </c>
      <c r="AX184" s="1">
        <v>4.1447700000000003</v>
      </c>
      <c r="AY184" s="1">
        <v>4.7849599999999999</v>
      </c>
      <c r="AZ184" s="1">
        <v>4.3651200000000001</v>
      </c>
      <c r="BA184" s="1">
        <v>5.9210399999999996</v>
      </c>
      <c r="BB184" s="1">
        <v>4.3019400000000001</v>
      </c>
      <c r="BC184" s="1">
        <v>5.7645999999999997</v>
      </c>
      <c r="BD184" s="1">
        <v>4.5651099999999998</v>
      </c>
      <c r="BE184" s="1">
        <v>4.81379</v>
      </c>
      <c r="BF184" s="1">
        <v>4.3972600000000002</v>
      </c>
      <c r="BG184" s="1">
        <v>4.8918499999999998</v>
      </c>
      <c r="BH184" s="1">
        <v>4.4494400000000001</v>
      </c>
      <c r="BI184" s="1">
        <v>6.0272399999999999</v>
      </c>
      <c r="BJ184" s="1">
        <v>4.7743700000000002</v>
      </c>
      <c r="BK184" s="1">
        <v>4.9189999999999996</v>
      </c>
      <c r="BL184" s="1">
        <v>4.4895300000000002</v>
      </c>
      <c r="BM184" s="1">
        <v>4.8106099999999996</v>
      </c>
      <c r="BN184" s="1">
        <v>4.7397799999999997</v>
      </c>
      <c r="BO184" s="1">
        <v>4.6977200000000003</v>
      </c>
      <c r="BP184" s="1">
        <v>4.7698099999999997</v>
      </c>
      <c r="BQ184" s="1">
        <v>4.6102699999999999</v>
      </c>
      <c r="BR184" s="1">
        <v>5.0434999999999999</v>
      </c>
      <c r="BS184" s="1">
        <v>4.6009500000000001</v>
      </c>
      <c r="BT184" s="1">
        <v>4.8331</v>
      </c>
      <c r="BU184" s="1">
        <v>4.6826699999999999</v>
      </c>
      <c r="BV184" s="1">
        <v>4.3722200000000004</v>
      </c>
      <c r="BW184" s="1">
        <v>4.83948</v>
      </c>
      <c r="BX184" s="1">
        <v>4.4977400000000003</v>
      </c>
      <c r="BY184" s="1">
        <v>5.4660299999999999</v>
      </c>
      <c r="BZ184" s="1">
        <v>4.3849099999999996</v>
      </c>
      <c r="CA184" s="1">
        <v>4.8090700000000002</v>
      </c>
      <c r="CB184" s="1">
        <v>4.3796900000000001</v>
      </c>
      <c r="CC184" s="1">
        <v>4.6876699999999998</v>
      </c>
      <c r="CD184" s="1">
        <v>4.6357499999999998</v>
      </c>
      <c r="CE184" s="1">
        <v>4.7924800000000003</v>
      </c>
      <c r="CF184" s="1">
        <v>5.0433000000000003</v>
      </c>
      <c r="CG184" s="1">
        <v>4.5252999999999997</v>
      </c>
      <c r="CH184" s="1">
        <v>4.4278899999999997</v>
      </c>
      <c r="CI184" s="1">
        <v>4.6717399999999998</v>
      </c>
      <c r="CJ184" s="1">
        <v>4.6035399999999997</v>
      </c>
      <c r="CK184" s="1">
        <v>4.0989199999999997</v>
      </c>
      <c r="CL184" s="1">
        <v>4.4847099999999998</v>
      </c>
      <c r="CM184" s="1">
        <v>4.3357700000000001</v>
      </c>
      <c r="CN184" s="1">
        <v>4.4569000000000001</v>
      </c>
      <c r="CO184" s="1">
        <v>4.6717500000000003</v>
      </c>
      <c r="CP184" s="1">
        <v>4.8439800000000002</v>
      </c>
      <c r="CQ184" s="1">
        <v>4.8423499999999997</v>
      </c>
      <c r="CR184" s="1">
        <v>4.5465099999999996</v>
      </c>
      <c r="CS184" s="1">
        <v>4.7224000000000004</v>
      </c>
      <c r="CT184" s="1">
        <v>4.3860200000000003</v>
      </c>
      <c r="CU184" s="1">
        <v>4.2183099999999998</v>
      </c>
      <c r="CV184" s="1">
        <v>4.77637</v>
      </c>
      <c r="CW184" s="1">
        <v>6.3849200000000002</v>
      </c>
      <c r="CX184" s="1">
        <v>4.6750999999999996</v>
      </c>
      <c r="CY184" s="1">
        <v>5.2820999999999998</v>
      </c>
      <c r="CZ184" s="1">
        <v>4.3242700000000003</v>
      </c>
      <c r="DA184" s="1">
        <v>4.6486099999999997</v>
      </c>
      <c r="DB184" s="1">
        <v>5.0575999999999999</v>
      </c>
      <c r="DC184" s="1">
        <v>4.4120200000000001</v>
      </c>
      <c r="DD184" s="1">
        <v>4.42849</v>
      </c>
      <c r="DE184" s="1">
        <v>4.5945299999999998</v>
      </c>
      <c r="DF184" s="1">
        <v>4.3376299999999999</v>
      </c>
      <c r="DG184" s="1">
        <v>5.1690500000000004</v>
      </c>
      <c r="DH184" s="1">
        <v>4.9258199999999999</v>
      </c>
      <c r="DI184" s="1">
        <v>4.0881499999999997</v>
      </c>
      <c r="DJ184" s="1">
        <v>4.49125</v>
      </c>
      <c r="DK184" s="1">
        <v>4.7591700000000001</v>
      </c>
      <c r="DL184" s="1">
        <v>5.22959</v>
      </c>
      <c r="DM184" s="1">
        <v>4.7300500000000003</v>
      </c>
      <c r="DN184" s="1">
        <v>4.6784499999999998</v>
      </c>
      <c r="DO184" s="1">
        <v>4.2907400000000004</v>
      </c>
      <c r="DP184" s="1">
        <v>4.1596599999999997</v>
      </c>
      <c r="DQ184" s="1">
        <v>5.2954600000000003</v>
      </c>
      <c r="DR184" s="1">
        <v>4.3419999999999996</v>
      </c>
      <c r="DS184" s="1">
        <v>5.0820999999999996</v>
      </c>
      <c r="DT184" s="1">
        <v>5.1442100000000002</v>
      </c>
      <c r="DU184" s="1">
        <v>5.6099600000000001</v>
      </c>
      <c r="DV184" s="1">
        <v>5.3512500000000003</v>
      </c>
      <c r="DW184" s="1">
        <v>4.6200900000000003</v>
      </c>
      <c r="DX184" s="1">
        <v>4.6473800000000001</v>
      </c>
      <c r="DY184" s="1">
        <v>4.7677399999999999</v>
      </c>
      <c r="DZ184" s="1">
        <v>4.1668900000000004</v>
      </c>
      <c r="EA184" s="1">
        <v>4.1212799999999996</v>
      </c>
      <c r="EB184" s="1">
        <v>4.7227800000000002</v>
      </c>
      <c r="EC184" s="1">
        <v>4.7039</v>
      </c>
      <c r="ED184" s="1">
        <v>4.9186800000000002</v>
      </c>
      <c r="EE184" s="1">
        <v>4.2120499999999996</v>
      </c>
      <c r="EF184" s="1">
        <f>CORREL($J$2:$EE$2,J184:EE184)</f>
        <v>-0.20007365289332399</v>
      </c>
      <c r="EG184" s="1">
        <f t="shared" si="5"/>
        <v>2.4663583368230706E-2</v>
      </c>
      <c r="EH184" s="1">
        <v>7.8232650000000001E-2</v>
      </c>
    </row>
    <row r="185" spans="1:138" x14ac:dyDescent="0.25">
      <c r="A185" s="1" t="s">
        <v>4</v>
      </c>
      <c r="B185" s="1">
        <v>40722150</v>
      </c>
      <c r="C185" s="1">
        <v>40737153</v>
      </c>
      <c r="D185" s="1">
        <v>17412774</v>
      </c>
      <c r="E185" s="1" t="s">
        <v>871</v>
      </c>
      <c r="F185" s="1" t="s">
        <v>870</v>
      </c>
      <c r="G185" s="1" t="s">
        <v>869</v>
      </c>
      <c r="H185" s="1" t="s">
        <v>868</v>
      </c>
      <c r="J185" s="1">
        <v>8.7296700000000005</v>
      </c>
      <c r="K185" s="1">
        <v>8.3166100000000007</v>
      </c>
      <c r="L185" s="1">
        <v>8.6536000000000008</v>
      </c>
      <c r="M185" s="1">
        <v>8.5936699999999995</v>
      </c>
      <c r="N185" s="1">
        <v>8.4640599999999999</v>
      </c>
      <c r="O185" s="1">
        <v>8.5636299999999999</v>
      </c>
      <c r="P185" s="1">
        <v>8.6755800000000001</v>
      </c>
      <c r="Q185" s="1">
        <v>8.3820200000000007</v>
      </c>
      <c r="R185" s="1">
        <v>8.3728200000000008</v>
      </c>
      <c r="S185" s="1">
        <v>8.4165600000000005</v>
      </c>
      <c r="T185" s="1">
        <v>8.5585500000000003</v>
      </c>
      <c r="U185" s="1">
        <v>8.6215799999999998</v>
      </c>
      <c r="V185" s="1">
        <v>8.3937600000000003</v>
      </c>
      <c r="W185" s="1">
        <v>8.5624000000000002</v>
      </c>
      <c r="X185" s="1">
        <v>8.2925000000000004</v>
      </c>
      <c r="Y185" s="1">
        <v>8.7022399999999998</v>
      </c>
      <c r="Z185" s="1">
        <v>8.7163900000000005</v>
      </c>
      <c r="AA185" s="1">
        <v>8.3186999999999998</v>
      </c>
      <c r="AB185" s="1">
        <v>8.5582200000000004</v>
      </c>
      <c r="AC185" s="1">
        <v>8.6305499999999995</v>
      </c>
      <c r="AD185" s="1">
        <v>8.7920400000000001</v>
      </c>
      <c r="AE185" s="1">
        <v>8.8228600000000004</v>
      </c>
      <c r="AF185" s="1">
        <v>8.2975300000000001</v>
      </c>
      <c r="AG185" s="1">
        <v>8.4174100000000003</v>
      </c>
      <c r="AH185" s="1">
        <v>8.6927900000000005</v>
      </c>
      <c r="AI185" s="1">
        <v>8.5499399999999994</v>
      </c>
      <c r="AJ185" s="1">
        <v>8.7808100000000007</v>
      </c>
      <c r="AK185" s="1">
        <v>8.3113299999999999</v>
      </c>
      <c r="AL185" s="1">
        <v>8.7277500000000003</v>
      </c>
      <c r="AM185" s="1">
        <v>8.2338699999999996</v>
      </c>
      <c r="AN185" s="1">
        <v>8.7490199999999998</v>
      </c>
      <c r="AO185" s="1">
        <v>8.5749999999999993</v>
      </c>
      <c r="AP185" s="1">
        <v>8.7082300000000004</v>
      </c>
      <c r="AQ185" s="1">
        <v>8.5343099999999996</v>
      </c>
      <c r="AR185" s="1">
        <v>8.61252</v>
      </c>
      <c r="AS185" s="1">
        <v>8.6771499999999993</v>
      </c>
      <c r="AT185" s="1">
        <v>8.5124499999999994</v>
      </c>
      <c r="AU185" s="1">
        <v>8.6623599999999996</v>
      </c>
      <c r="AV185" s="1">
        <v>8.6522900000000007</v>
      </c>
      <c r="AW185" s="1">
        <v>8.4104100000000006</v>
      </c>
      <c r="AX185" s="1">
        <v>8.8193599999999996</v>
      </c>
      <c r="AY185" s="1">
        <v>8.6104299999999991</v>
      </c>
      <c r="AZ185" s="1">
        <v>8.4367900000000002</v>
      </c>
      <c r="BA185" s="1">
        <v>8.5978999999999992</v>
      </c>
      <c r="BB185" s="1">
        <v>8.1964100000000002</v>
      </c>
      <c r="BC185" s="1">
        <v>8.3408099999999994</v>
      </c>
      <c r="BD185" s="1">
        <v>8.4896999999999991</v>
      </c>
      <c r="BE185" s="1">
        <v>8.68248</v>
      </c>
      <c r="BF185" s="1">
        <v>8.5907699999999991</v>
      </c>
      <c r="BG185" s="1">
        <v>8.8057300000000005</v>
      </c>
      <c r="BH185" s="1">
        <v>8.1356199999999994</v>
      </c>
      <c r="BI185" s="1">
        <v>8.55152</v>
      </c>
      <c r="BJ185" s="1">
        <v>8.7438000000000002</v>
      </c>
      <c r="BK185" s="1">
        <v>8.6176399999999997</v>
      </c>
      <c r="BL185" s="1">
        <v>8.6823300000000003</v>
      </c>
      <c r="BM185" s="1">
        <v>8.8341200000000004</v>
      </c>
      <c r="BN185" s="1">
        <v>8.6920400000000004</v>
      </c>
      <c r="BO185" s="1">
        <v>8.56508</v>
      </c>
      <c r="BP185" s="1">
        <v>8.7351299999999998</v>
      </c>
      <c r="BQ185" s="1">
        <v>8.7165400000000002</v>
      </c>
      <c r="BR185" s="1">
        <v>8.9822000000000006</v>
      </c>
      <c r="BS185" s="1">
        <v>8.3665900000000004</v>
      </c>
      <c r="BT185" s="1">
        <v>8.6445600000000002</v>
      </c>
      <c r="BU185" s="1">
        <v>8.3923000000000005</v>
      </c>
      <c r="BV185" s="1">
        <v>8.6529799999999994</v>
      </c>
      <c r="BW185" s="1">
        <v>8.6273700000000009</v>
      </c>
      <c r="BX185" s="1">
        <v>8.6993399999999994</v>
      </c>
      <c r="BY185" s="1">
        <v>8.48522</v>
      </c>
      <c r="BZ185" s="1">
        <v>8.6391500000000008</v>
      </c>
      <c r="CA185" s="1">
        <v>8.7196700000000007</v>
      </c>
      <c r="CB185" s="1">
        <v>8.5950299999999995</v>
      </c>
      <c r="CC185" s="1">
        <v>8.5958799999999993</v>
      </c>
      <c r="CD185" s="1">
        <v>8.7914899999999996</v>
      </c>
      <c r="CE185" s="1">
        <v>8.7376199999999997</v>
      </c>
      <c r="CF185" s="1">
        <v>8.4709699999999994</v>
      </c>
      <c r="CG185" s="1">
        <v>8.8311899999999994</v>
      </c>
      <c r="CH185" s="1">
        <v>8.7532800000000002</v>
      </c>
      <c r="CI185" s="1">
        <v>8.7668499999999998</v>
      </c>
      <c r="CJ185" s="1">
        <v>8.6747200000000007</v>
      </c>
      <c r="CK185" s="1">
        <v>8.9351699999999994</v>
      </c>
      <c r="CL185" s="1">
        <v>8.79209</v>
      </c>
      <c r="CM185" s="1">
        <v>8.6242000000000001</v>
      </c>
      <c r="CN185" s="1">
        <v>8.6355900000000005</v>
      </c>
      <c r="CO185" s="1">
        <v>8.9020499999999991</v>
      </c>
      <c r="CP185" s="1">
        <v>8.7572899999999994</v>
      </c>
      <c r="CQ185" s="1">
        <v>8.7384599999999999</v>
      </c>
      <c r="CR185" s="1">
        <v>8.6761999999999997</v>
      </c>
      <c r="CS185" s="1">
        <v>8.6608699999999992</v>
      </c>
      <c r="CT185" s="1">
        <v>8.7293299999999991</v>
      </c>
      <c r="CU185" s="1">
        <v>8.2492400000000004</v>
      </c>
      <c r="CV185" s="1">
        <v>8.8047799999999992</v>
      </c>
      <c r="CW185" s="1">
        <v>7.8421900000000004</v>
      </c>
      <c r="CX185" s="1">
        <v>8.6302599999999998</v>
      </c>
      <c r="CY185" s="1">
        <v>8.6643399999999993</v>
      </c>
      <c r="CZ185" s="1">
        <v>8.7694500000000009</v>
      </c>
      <c r="DA185" s="1">
        <v>8.5413399999999999</v>
      </c>
      <c r="DB185" s="1">
        <v>8.6800800000000002</v>
      </c>
      <c r="DC185" s="1">
        <v>8.6765299999999996</v>
      </c>
      <c r="DD185" s="1">
        <v>8.5519099999999995</v>
      </c>
      <c r="DE185" s="1">
        <v>8.73217</v>
      </c>
      <c r="DF185" s="1">
        <v>8.6704500000000007</v>
      </c>
      <c r="DG185" s="1">
        <v>8.6649399999999996</v>
      </c>
      <c r="DH185" s="1">
        <v>8.5394799999999993</v>
      </c>
      <c r="DI185" s="1">
        <v>8.6365800000000004</v>
      </c>
      <c r="DJ185" s="1">
        <v>8.4971599999999992</v>
      </c>
      <c r="DK185" s="1">
        <v>8.6769300000000005</v>
      </c>
      <c r="DL185" s="1">
        <v>8.6395499999999998</v>
      </c>
      <c r="DM185" s="1">
        <v>8.6086799999999997</v>
      </c>
      <c r="DN185" s="1">
        <v>8.5658600000000007</v>
      </c>
      <c r="DO185" s="1">
        <v>8.5990500000000001</v>
      </c>
      <c r="DP185" s="1">
        <v>8.4187899999999996</v>
      </c>
      <c r="DQ185" s="1">
        <v>8.7608499999999996</v>
      </c>
      <c r="DR185" s="1">
        <v>8.7020300000000006</v>
      </c>
      <c r="DS185" s="1">
        <v>8.7088800000000006</v>
      </c>
      <c r="DT185" s="1">
        <v>8.7491000000000003</v>
      </c>
      <c r="DU185" s="1">
        <v>8.5205099999999998</v>
      </c>
      <c r="DV185" s="1">
        <v>8.2489000000000008</v>
      </c>
      <c r="DW185" s="1">
        <v>8.4241399999999995</v>
      </c>
      <c r="DX185" s="1">
        <v>8.8011499999999998</v>
      </c>
      <c r="DY185" s="1">
        <v>8.7545300000000008</v>
      </c>
      <c r="DZ185" s="1">
        <v>8.6128199999999993</v>
      </c>
      <c r="EA185" s="1">
        <v>8.7011400000000005</v>
      </c>
      <c r="EB185" s="1">
        <v>8.4620999999999995</v>
      </c>
      <c r="EC185" s="1">
        <v>8.6358700000000006</v>
      </c>
      <c r="ED185" s="1">
        <v>8.7305499999999991</v>
      </c>
      <c r="EE185" s="1">
        <v>8.6649100000000008</v>
      </c>
      <c r="EF185" s="1">
        <f>CORREL($J$2:$EE$2,J185:EE185)</f>
        <v>-0.19829328993910286</v>
      </c>
      <c r="EG185" s="1">
        <f t="shared" si="5"/>
        <v>2.5999120982211757E-2</v>
      </c>
      <c r="EH185" s="1">
        <v>8.1555180000000005E-2</v>
      </c>
    </row>
    <row r="186" spans="1:138" x14ac:dyDescent="0.25">
      <c r="A186" s="1" t="s">
        <v>4</v>
      </c>
      <c r="B186" s="1">
        <v>41517437</v>
      </c>
      <c r="C186" s="1">
        <v>41518929</v>
      </c>
      <c r="D186" s="1">
        <v>17412875</v>
      </c>
      <c r="E186" s="1" t="s">
        <v>867</v>
      </c>
      <c r="F186" s="1" t="s">
        <v>866</v>
      </c>
      <c r="G186" s="1" t="s">
        <v>865</v>
      </c>
      <c r="H186" s="1" t="s">
        <v>864</v>
      </c>
      <c r="J186" s="1">
        <v>4.3418599999999996</v>
      </c>
      <c r="K186" s="1">
        <v>4.9471400000000001</v>
      </c>
      <c r="L186" s="1">
        <v>4.8996399999999998</v>
      </c>
      <c r="M186" s="1">
        <v>4.70974</v>
      </c>
      <c r="N186" s="1">
        <v>5.0793499999999998</v>
      </c>
      <c r="O186" s="1">
        <v>5.2408000000000001</v>
      </c>
      <c r="P186" s="1">
        <v>4.7245900000000001</v>
      </c>
      <c r="Q186" s="1">
        <v>4.54209</v>
      </c>
      <c r="R186" s="1">
        <v>4.2422399999999998</v>
      </c>
      <c r="S186" s="1">
        <v>4.4210099999999999</v>
      </c>
      <c r="T186" s="1">
        <v>4.9478099999999996</v>
      </c>
      <c r="U186" s="1">
        <v>5.1548499999999997</v>
      </c>
      <c r="V186" s="1">
        <v>5.3913700000000002</v>
      </c>
      <c r="W186" s="1">
        <v>4.5531199999999998</v>
      </c>
      <c r="X186" s="1">
        <v>4.4101400000000002</v>
      </c>
      <c r="Y186" s="1">
        <v>4.5569699999999997</v>
      </c>
      <c r="Z186" s="1">
        <v>4.66791</v>
      </c>
      <c r="AA186" s="1">
        <v>4.6877899999999997</v>
      </c>
      <c r="AB186" s="1">
        <v>4.94442</v>
      </c>
      <c r="AC186" s="1">
        <v>4.6221500000000004</v>
      </c>
      <c r="AD186" s="1">
        <v>4.25556</v>
      </c>
      <c r="AE186" s="1">
        <v>4.9599399999999996</v>
      </c>
      <c r="AF186" s="1">
        <v>4.8802199999999996</v>
      </c>
      <c r="AG186" s="1">
        <v>4.36965</v>
      </c>
      <c r="AH186" s="1">
        <v>4.5719799999999999</v>
      </c>
      <c r="AI186" s="1">
        <v>4.5392900000000003</v>
      </c>
      <c r="AJ186" s="1">
        <v>4.4411800000000001</v>
      </c>
      <c r="AK186" s="1">
        <v>4.6807400000000001</v>
      </c>
      <c r="AL186" s="1">
        <v>4.2683299999999997</v>
      </c>
      <c r="AM186" s="1">
        <v>4.4558200000000001</v>
      </c>
      <c r="AN186" s="1">
        <v>4.5064900000000003</v>
      </c>
      <c r="AO186" s="1">
        <v>4.3774899999999999</v>
      </c>
      <c r="AP186" s="1">
        <v>4.9673400000000001</v>
      </c>
      <c r="AQ186" s="1">
        <v>4.5840899999999998</v>
      </c>
      <c r="AR186" s="1">
        <v>4.8555400000000004</v>
      </c>
      <c r="AS186" s="1">
        <v>4.7574199999999998</v>
      </c>
      <c r="AT186" s="1">
        <v>4.9740099999999998</v>
      </c>
      <c r="AU186" s="1">
        <v>4.8217299999999996</v>
      </c>
      <c r="AV186" s="1">
        <v>5.0760500000000004</v>
      </c>
      <c r="AW186" s="1">
        <v>5.0929099999999998</v>
      </c>
      <c r="AX186" s="1">
        <v>4.6437200000000001</v>
      </c>
      <c r="AY186" s="1">
        <v>5.09924</v>
      </c>
      <c r="AZ186" s="1">
        <v>4.3655299999999997</v>
      </c>
      <c r="BA186" s="1">
        <v>5.1251800000000003</v>
      </c>
      <c r="BB186" s="1">
        <v>4.1297899999999998</v>
      </c>
      <c r="BC186" s="1">
        <v>5.1269499999999999</v>
      </c>
      <c r="BD186" s="1">
        <v>4.5401400000000001</v>
      </c>
      <c r="BE186" s="1">
        <v>5.0782600000000002</v>
      </c>
      <c r="BF186" s="1">
        <v>4.62636</v>
      </c>
      <c r="BG186" s="1">
        <v>5.0549099999999996</v>
      </c>
      <c r="BH186" s="1">
        <v>4.5572900000000001</v>
      </c>
      <c r="BI186" s="1">
        <v>5.1556699999999998</v>
      </c>
      <c r="BJ186" s="1">
        <v>4.67666</v>
      </c>
      <c r="BK186" s="1">
        <v>4.9376499999999997</v>
      </c>
      <c r="BL186" s="1">
        <v>4.5330700000000004</v>
      </c>
      <c r="BM186" s="1">
        <v>4.7586399999999998</v>
      </c>
      <c r="BN186" s="1">
        <v>4.8159299999999998</v>
      </c>
      <c r="BO186" s="1">
        <v>4.4665400000000002</v>
      </c>
      <c r="BP186" s="1">
        <v>4.3621999999999996</v>
      </c>
      <c r="BQ186" s="1">
        <v>4.4277699999999998</v>
      </c>
      <c r="BR186" s="1">
        <v>4.66343</v>
      </c>
      <c r="BS186" s="1">
        <v>4.6686300000000003</v>
      </c>
      <c r="BT186" s="1">
        <v>5.1604799999999997</v>
      </c>
      <c r="BU186" s="1">
        <v>4.6592000000000002</v>
      </c>
      <c r="BV186" s="1">
        <v>4.5343200000000001</v>
      </c>
      <c r="BW186" s="1">
        <v>4.7585899999999999</v>
      </c>
      <c r="BX186" s="1">
        <v>4.2346700000000004</v>
      </c>
      <c r="BY186" s="1">
        <v>4.6452999999999998</v>
      </c>
      <c r="BZ186" s="1">
        <v>4.5300500000000001</v>
      </c>
      <c r="CA186" s="1">
        <v>4.9045800000000002</v>
      </c>
      <c r="CB186" s="1">
        <v>4.6621300000000003</v>
      </c>
      <c r="CC186" s="1">
        <v>4.8350600000000004</v>
      </c>
      <c r="CD186" s="1">
        <v>4.3990200000000002</v>
      </c>
      <c r="CE186" s="1">
        <v>4.2969099999999996</v>
      </c>
      <c r="CF186" s="1">
        <v>4.91845</v>
      </c>
      <c r="CG186" s="1">
        <v>4.5175299999999998</v>
      </c>
      <c r="CH186" s="1">
        <v>4.5993300000000001</v>
      </c>
      <c r="CI186" s="1">
        <v>4.6329599999999997</v>
      </c>
      <c r="CJ186" s="1">
        <v>4.4302900000000003</v>
      </c>
      <c r="CK186" s="1">
        <v>4.49899</v>
      </c>
      <c r="CL186" s="1">
        <v>4.5435299999999996</v>
      </c>
      <c r="CM186" s="1">
        <v>4.1946599999999998</v>
      </c>
      <c r="CN186" s="1">
        <v>4.7908499999999998</v>
      </c>
      <c r="CO186" s="1">
        <v>4.6231200000000001</v>
      </c>
      <c r="CP186" s="1">
        <v>4.6956499999999997</v>
      </c>
      <c r="CQ186" s="1">
        <v>4.6407600000000002</v>
      </c>
      <c r="CR186" s="1">
        <v>4.6739699999999997</v>
      </c>
      <c r="CS186" s="1">
        <v>4.4443099999999998</v>
      </c>
      <c r="CT186" s="1">
        <v>4.6085500000000001</v>
      </c>
      <c r="CU186" s="1">
        <v>4.18018</v>
      </c>
      <c r="CV186" s="1">
        <v>4.3694699999999997</v>
      </c>
      <c r="CW186" s="1">
        <v>4.9364299999999997</v>
      </c>
      <c r="CX186" s="1">
        <v>4.6127799999999999</v>
      </c>
      <c r="CY186" s="1">
        <v>4.8781100000000004</v>
      </c>
      <c r="CZ186" s="1">
        <v>4.5598900000000002</v>
      </c>
      <c r="DA186" s="1">
        <v>4.7541599999999997</v>
      </c>
      <c r="DB186" s="1">
        <v>4.5759699999999999</v>
      </c>
      <c r="DC186" s="1">
        <v>4.3514200000000001</v>
      </c>
      <c r="DD186" s="1">
        <v>4.8998100000000004</v>
      </c>
      <c r="DE186" s="1">
        <v>4.5557499999999997</v>
      </c>
      <c r="DF186" s="1">
        <v>4.3289400000000002</v>
      </c>
      <c r="DG186" s="1">
        <v>4.5983499999999999</v>
      </c>
      <c r="DH186" s="1">
        <v>4.8787200000000004</v>
      </c>
      <c r="DI186" s="1">
        <v>4.7555500000000004</v>
      </c>
      <c r="DJ186" s="1">
        <v>4.45662</v>
      </c>
      <c r="DK186" s="1">
        <v>4.9472800000000001</v>
      </c>
      <c r="DL186" s="1">
        <v>4.2038599999999997</v>
      </c>
      <c r="DM186" s="1">
        <v>4.99411</v>
      </c>
      <c r="DN186" s="1">
        <v>4.5297400000000003</v>
      </c>
      <c r="DO186" s="1">
        <v>4.3839699999999997</v>
      </c>
      <c r="DP186" s="1">
        <v>4.4979500000000003</v>
      </c>
      <c r="DQ186" s="1">
        <v>4.3669000000000002</v>
      </c>
      <c r="DR186" s="1">
        <v>4.4457000000000004</v>
      </c>
      <c r="DS186" s="1">
        <v>4.4665699999999999</v>
      </c>
      <c r="DT186" s="1">
        <v>4.6781499999999996</v>
      </c>
      <c r="DU186" s="1">
        <v>4.7835999999999999</v>
      </c>
      <c r="DV186" s="1">
        <v>4.3986200000000002</v>
      </c>
      <c r="DW186" s="1">
        <v>4.73149</v>
      </c>
      <c r="DX186" s="1">
        <v>4.5333600000000001</v>
      </c>
      <c r="DY186" s="1">
        <v>4.5554699999999997</v>
      </c>
      <c r="DZ186" s="1">
        <v>4.81548</v>
      </c>
      <c r="EA186" s="1">
        <v>4.7956000000000003</v>
      </c>
      <c r="EB186" s="1">
        <v>4.7720200000000004</v>
      </c>
      <c r="EC186" s="1">
        <v>4.3448099999999998</v>
      </c>
      <c r="ED186" s="1">
        <v>4.6872400000000001</v>
      </c>
      <c r="EE186" s="1">
        <v>4.4471400000000001</v>
      </c>
      <c r="EF186" s="1">
        <f>CORREL($J$2:$EE$2,J186:EE186)</f>
        <v>-0.19824236625100791</v>
      </c>
      <c r="EG186" s="1">
        <f t="shared" si="5"/>
        <v>2.6038212378439275E-2</v>
      </c>
      <c r="EH186" s="1">
        <v>8.1578899999999996E-2</v>
      </c>
    </row>
    <row r="187" spans="1:138" x14ac:dyDescent="0.25">
      <c r="A187" s="1" t="s">
        <v>4</v>
      </c>
      <c r="B187" s="1">
        <v>43957401</v>
      </c>
      <c r="C187" s="1">
        <v>43979118</v>
      </c>
      <c r="D187" s="1">
        <v>17413500</v>
      </c>
      <c r="E187" s="1" t="s">
        <v>863</v>
      </c>
      <c r="F187" s="1" t="s">
        <v>862</v>
      </c>
      <c r="G187" s="1" t="s">
        <v>861</v>
      </c>
      <c r="H187" s="1" t="s">
        <v>860</v>
      </c>
      <c r="J187" s="1">
        <v>7.2275099999999997</v>
      </c>
      <c r="K187" s="1">
        <v>7.4998399999999998</v>
      </c>
      <c r="L187" s="1">
        <v>7.11965</v>
      </c>
      <c r="M187" s="1">
        <v>7.2658100000000001</v>
      </c>
      <c r="N187" s="1">
        <v>7.2102599999999999</v>
      </c>
      <c r="O187" s="1">
        <v>7.3398099999999999</v>
      </c>
      <c r="P187" s="1">
        <v>7.4380199999999999</v>
      </c>
      <c r="Q187" s="1">
        <v>6.7069200000000002</v>
      </c>
      <c r="R187" s="1">
        <v>7.0791899999999996</v>
      </c>
      <c r="S187" s="1">
        <v>6.3459599999999998</v>
      </c>
      <c r="T187" s="1">
        <v>6.5273899999999996</v>
      </c>
      <c r="U187" s="1">
        <v>8.4387100000000004</v>
      </c>
      <c r="V187" s="1">
        <v>7.3129200000000001</v>
      </c>
      <c r="W187" s="1">
        <v>6.90693</v>
      </c>
      <c r="X187" s="1">
        <v>7.0214100000000004</v>
      </c>
      <c r="Y187" s="1">
        <v>8.2391100000000002</v>
      </c>
      <c r="Z187" s="1">
        <v>7.1780099999999996</v>
      </c>
      <c r="AA187" s="1">
        <v>7.1763399999999997</v>
      </c>
      <c r="AB187" s="1">
        <v>7.6912099999999999</v>
      </c>
      <c r="AC187" s="1">
        <v>7.20458</v>
      </c>
      <c r="AD187" s="1">
        <v>6.6917400000000002</v>
      </c>
      <c r="AE187" s="1">
        <v>7.8288700000000002</v>
      </c>
      <c r="AF187" s="1">
        <v>7.3709199999999999</v>
      </c>
      <c r="AG187" s="1">
        <v>6.6381300000000003</v>
      </c>
      <c r="AH187" s="1">
        <v>7.1150599999999997</v>
      </c>
      <c r="AI187" s="1">
        <v>8.3153900000000007</v>
      </c>
      <c r="AJ187" s="1">
        <v>7.2978100000000001</v>
      </c>
      <c r="AK187" s="1">
        <v>6.9267500000000002</v>
      </c>
      <c r="AL187" s="1">
        <v>7.8128599999999997</v>
      </c>
      <c r="AM187" s="1">
        <v>6.8144099999999996</v>
      </c>
      <c r="AN187" s="1">
        <v>7.1187399999999998</v>
      </c>
      <c r="AO187" s="1">
        <v>7.2215400000000001</v>
      </c>
      <c r="AP187" s="1">
        <v>7.4919599999999997</v>
      </c>
      <c r="AQ187" s="1">
        <v>7.5033300000000001</v>
      </c>
      <c r="AR187" s="1">
        <v>6.0088200000000001</v>
      </c>
      <c r="AS187" s="1">
        <v>7.0243799999999998</v>
      </c>
      <c r="AT187" s="1">
        <v>7.2655700000000003</v>
      </c>
      <c r="AU187" s="1">
        <v>6.8103899999999999</v>
      </c>
      <c r="AV187" s="1">
        <v>8.0836400000000008</v>
      </c>
      <c r="AW187" s="1">
        <v>8.1998899999999999</v>
      </c>
      <c r="AX187" s="1">
        <v>6.8896300000000004</v>
      </c>
      <c r="AY187" s="1">
        <v>7.6159600000000003</v>
      </c>
      <c r="AZ187" s="1">
        <v>7.4473500000000001</v>
      </c>
      <c r="BA187" s="1">
        <v>7.4724599999999999</v>
      </c>
      <c r="BB187" s="1">
        <v>7.3824500000000004</v>
      </c>
      <c r="BC187" s="1">
        <v>7.7588600000000003</v>
      </c>
      <c r="BD187" s="1">
        <v>6.95749</v>
      </c>
      <c r="BE187" s="1">
        <v>7.8473800000000002</v>
      </c>
      <c r="BF187" s="1">
        <v>7.3905799999999999</v>
      </c>
      <c r="BG187" s="1">
        <v>7.1817000000000002</v>
      </c>
      <c r="BH187" s="1">
        <v>6.8895299999999997</v>
      </c>
      <c r="BI187" s="1">
        <v>7.7061200000000003</v>
      </c>
      <c r="BJ187" s="1">
        <v>8.4443199999999994</v>
      </c>
      <c r="BK187" s="1">
        <v>7.6183399999999999</v>
      </c>
      <c r="BL187" s="1">
        <v>7.5093300000000003</v>
      </c>
      <c r="BM187" s="1">
        <v>7.8907499999999997</v>
      </c>
      <c r="BN187" s="1">
        <v>7.7226499999999998</v>
      </c>
      <c r="BO187" s="1">
        <v>8.4210999999999991</v>
      </c>
      <c r="BP187" s="1">
        <v>6.9532800000000003</v>
      </c>
      <c r="BQ187" s="1">
        <v>6.8782300000000003</v>
      </c>
      <c r="BR187" s="1">
        <v>9.2414900000000006</v>
      </c>
      <c r="BS187" s="1">
        <v>7.2405799999999996</v>
      </c>
      <c r="BT187" s="1">
        <v>7.3651200000000001</v>
      </c>
      <c r="BU187" s="1">
        <v>6.97933</v>
      </c>
      <c r="BV187" s="1">
        <v>7.5877400000000002</v>
      </c>
      <c r="BW187" s="1">
        <v>7.2404099999999998</v>
      </c>
      <c r="BX187" s="1">
        <v>7.1194199999999999</v>
      </c>
      <c r="BY187" s="1">
        <v>6.3575900000000001</v>
      </c>
      <c r="BZ187" s="1">
        <v>7.8830799999999996</v>
      </c>
      <c r="CA187" s="1">
        <v>7.9915000000000003</v>
      </c>
      <c r="CB187" s="1">
        <v>7.4467600000000003</v>
      </c>
      <c r="CC187" s="1">
        <v>6.6979899999999999</v>
      </c>
      <c r="CD187" s="1">
        <v>7.2020900000000001</v>
      </c>
      <c r="CE187" s="1">
        <v>7.8036500000000002</v>
      </c>
      <c r="CF187" s="1">
        <v>7.0529599999999997</v>
      </c>
      <c r="CG187" s="1">
        <v>6.9657900000000001</v>
      </c>
      <c r="CH187" s="1">
        <v>7.6135200000000003</v>
      </c>
      <c r="CI187" s="1">
        <v>7.8597700000000001</v>
      </c>
      <c r="CJ187" s="1">
        <v>7.01823</v>
      </c>
      <c r="CK187" s="1">
        <v>7.2446700000000002</v>
      </c>
      <c r="CL187" s="1">
        <v>7.6364799999999997</v>
      </c>
      <c r="CM187" s="1">
        <v>6.8629800000000003</v>
      </c>
      <c r="CN187" s="1">
        <v>7.2991400000000004</v>
      </c>
      <c r="CO187" s="1">
        <v>7.6047599999999997</v>
      </c>
      <c r="CP187" s="1">
        <v>7.3578999999999999</v>
      </c>
      <c r="CQ187" s="1">
        <v>7.8060299999999998</v>
      </c>
      <c r="CR187" s="1">
        <v>7.1389100000000001</v>
      </c>
      <c r="CS187" s="1">
        <v>7.04589</v>
      </c>
      <c r="CT187" s="1">
        <v>7.5024800000000003</v>
      </c>
      <c r="CU187" s="1">
        <v>7.21896</v>
      </c>
      <c r="CV187" s="1">
        <v>7.7131699999999999</v>
      </c>
      <c r="CW187" s="1">
        <v>6.5951899999999997</v>
      </c>
      <c r="CX187" s="1">
        <v>7.5616700000000003</v>
      </c>
      <c r="CY187" s="1">
        <v>7.2522799999999998</v>
      </c>
      <c r="CZ187" s="1">
        <v>7.5583099999999996</v>
      </c>
      <c r="DA187" s="1">
        <v>8.1588200000000004</v>
      </c>
      <c r="DB187" s="1">
        <v>8.5431899999999992</v>
      </c>
      <c r="DC187" s="1">
        <v>7.0480799999999997</v>
      </c>
      <c r="DD187" s="1">
        <v>8.0141600000000004</v>
      </c>
      <c r="DE187" s="1">
        <v>7.7384700000000004</v>
      </c>
      <c r="DF187" s="1">
        <v>7.6447900000000004</v>
      </c>
      <c r="DG187" s="1">
        <v>7.0578599999999998</v>
      </c>
      <c r="DH187" s="1">
        <v>7.70113</v>
      </c>
      <c r="DI187" s="1">
        <v>7.2116600000000002</v>
      </c>
      <c r="DJ187" s="1">
        <v>7.1972800000000001</v>
      </c>
      <c r="DK187" s="1">
        <v>6.6047599999999997</v>
      </c>
      <c r="DL187" s="1">
        <v>6.7759299999999998</v>
      </c>
      <c r="DM187" s="1">
        <v>7.7266000000000004</v>
      </c>
      <c r="DN187" s="1">
        <v>7.3553199999999999</v>
      </c>
      <c r="DO187" s="1">
        <v>7.37934</v>
      </c>
      <c r="DP187" s="1">
        <v>6.9794</v>
      </c>
      <c r="DQ187" s="1">
        <v>6.7001799999999996</v>
      </c>
      <c r="DR187" s="1">
        <v>7.8430299999999997</v>
      </c>
      <c r="DS187" s="1">
        <v>6.6998100000000003</v>
      </c>
      <c r="DT187" s="1">
        <v>7.4024400000000004</v>
      </c>
      <c r="DU187" s="1">
        <v>7.0251599999999996</v>
      </c>
      <c r="DV187" s="1">
        <v>5.9582199999999998</v>
      </c>
      <c r="DW187" s="1">
        <v>8.1316699999999997</v>
      </c>
      <c r="DX187" s="1">
        <v>7.8078399999999997</v>
      </c>
      <c r="DY187" s="1">
        <v>6.9191200000000004</v>
      </c>
      <c r="DZ187" s="1">
        <v>7.5496800000000004</v>
      </c>
      <c r="EA187" s="1">
        <v>7.5525900000000004</v>
      </c>
      <c r="EB187" s="1">
        <v>6.6510400000000001</v>
      </c>
      <c r="EC187" s="1">
        <v>6.9505800000000004</v>
      </c>
      <c r="ED187" s="1">
        <v>7.6249900000000004</v>
      </c>
      <c r="EE187" s="1">
        <v>7.3123800000000001</v>
      </c>
      <c r="EF187" s="1">
        <f>CORREL($J$2:$EE$2,J187:EE187)</f>
        <v>-0.19619947050264575</v>
      </c>
      <c r="EG187" s="1">
        <f t="shared" si="5"/>
        <v>2.7648358966878638E-2</v>
      </c>
      <c r="EH187" s="1">
        <v>8.477171E-2</v>
      </c>
    </row>
    <row r="188" spans="1:138" x14ac:dyDescent="0.25">
      <c r="A188" s="1" t="s">
        <v>4</v>
      </c>
      <c r="B188" s="1">
        <v>24898083</v>
      </c>
      <c r="C188" s="1">
        <v>24905001</v>
      </c>
      <c r="D188" s="1">
        <v>17412272</v>
      </c>
      <c r="E188" s="1" t="s">
        <v>859</v>
      </c>
      <c r="F188" s="1" t="s">
        <v>858</v>
      </c>
      <c r="G188" s="1" t="s">
        <v>857</v>
      </c>
      <c r="H188" s="1" t="s">
        <v>856</v>
      </c>
      <c r="J188" s="1">
        <v>8.0855599999999992</v>
      </c>
      <c r="K188" s="1">
        <v>7.9604299999999997</v>
      </c>
      <c r="L188" s="1">
        <v>7.94604</v>
      </c>
      <c r="M188" s="1">
        <v>8.0889500000000005</v>
      </c>
      <c r="N188" s="1">
        <v>7.8737300000000001</v>
      </c>
      <c r="O188" s="1">
        <v>7.9470400000000003</v>
      </c>
      <c r="P188" s="1">
        <v>8.1927800000000008</v>
      </c>
      <c r="Q188" s="1">
        <v>7.4298400000000004</v>
      </c>
      <c r="R188" s="1">
        <v>7.5446799999999996</v>
      </c>
      <c r="S188" s="1">
        <v>8.1009499999999992</v>
      </c>
      <c r="T188" s="1">
        <v>7.9493099999999997</v>
      </c>
      <c r="U188" s="1">
        <v>8.3573500000000003</v>
      </c>
      <c r="V188" s="1">
        <v>8.1331699999999998</v>
      </c>
      <c r="W188" s="1">
        <v>8.1973599999999998</v>
      </c>
      <c r="X188" s="1">
        <v>7.8694800000000003</v>
      </c>
      <c r="Y188" s="1">
        <v>8.2234300000000005</v>
      </c>
      <c r="Z188" s="1">
        <v>8.6385400000000008</v>
      </c>
      <c r="AA188" s="1">
        <v>7.5956200000000003</v>
      </c>
      <c r="AB188" s="1">
        <v>7.7068199999999996</v>
      </c>
      <c r="AC188" s="1">
        <v>8.1577599999999997</v>
      </c>
      <c r="AD188" s="1">
        <v>7.5849700000000002</v>
      </c>
      <c r="AE188" s="1">
        <v>8.3628599999999995</v>
      </c>
      <c r="AF188" s="1">
        <v>7.7050200000000002</v>
      </c>
      <c r="AG188" s="1">
        <v>7.4516900000000001</v>
      </c>
      <c r="AH188" s="1">
        <v>8.1000700000000005</v>
      </c>
      <c r="AI188" s="1">
        <v>7.9282599999999999</v>
      </c>
      <c r="AJ188" s="1">
        <v>8.4741400000000002</v>
      </c>
      <c r="AK188" s="1">
        <v>8.2333200000000009</v>
      </c>
      <c r="AL188" s="1">
        <v>8.4529899999999998</v>
      </c>
      <c r="AM188" s="1">
        <v>7.5793100000000004</v>
      </c>
      <c r="AN188" s="1">
        <v>8.3679500000000004</v>
      </c>
      <c r="AO188" s="1">
        <v>7.9679099999999998</v>
      </c>
      <c r="AP188" s="1">
        <v>8.0989000000000004</v>
      </c>
      <c r="AQ188" s="1">
        <v>8.1883400000000002</v>
      </c>
      <c r="AR188" s="1">
        <v>7.6691399999999996</v>
      </c>
      <c r="AS188" s="1">
        <v>8.3902199999999993</v>
      </c>
      <c r="AT188" s="1">
        <v>8.1553100000000001</v>
      </c>
      <c r="AU188" s="1">
        <v>8.1937599999999993</v>
      </c>
      <c r="AV188" s="1">
        <v>8.3014799999999997</v>
      </c>
      <c r="AW188" s="1">
        <v>7.6882000000000001</v>
      </c>
      <c r="AX188" s="1">
        <v>8.6142500000000002</v>
      </c>
      <c r="AY188" s="1">
        <v>8.2112300000000005</v>
      </c>
      <c r="AZ188" s="1">
        <v>7.69346</v>
      </c>
      <c r="BA188" s="1">
        <v>7.8778499999999996</v>
      </c>
      <c r="BB188" s="1">
        <v>7.5509599999999999</v>
      </c>
      <c r="BC188" s="1">
        <v>7.6970900000000002</v>
      </c>
      <c r="BD188" s="1">
        <v>7.7346599999999999</v>
      </c>
      <c r="BE188" s="1">
        <v>7.9653499999999999</v>
      </c>
      <c r="BF188" s="1">
        <v>8.4235600000000002</v>
      </c>
      <c r="BG188" s="1">
        <v>8.1510499999999997</v>
      </c>
      <c r="BH188" s="1">
        <v>7.7891899999999996</v>
      </c>
      <c r="BI188" s="1">
        <v>7.7861599999999997</v>
      </c>
      <c r="BJ188" s="1">
        <v>8.4215999999999998</v>
      </c>
      <c r="BK188" s="1">
        <v>8.2276000000000007</v>
      </c>
      <c r="BL188" s="1">
        <v>8.2294300000000007</v>
      </c>
      <c r="BM188" s="1">
        <v>8.2718799999999995</v>
      </c>
      <c r="BN188" s="1">
        <v>8.2963799999999992</v>
      </c>
      <c r="BO188" s="1">
        <v>8.0645000000000007</v>
      </c>
      <c r="BP188" s="1">
        <v>8.0592199999999998</v>
      </c>
      <c r="BQ188" s="1">
        <v>8.2648200000000003</v>
      </c>
      <c r="BR188" s="1">
        <v>8.6804699999999997</v>
      </c>
      <c r="BS188" s="1">
        <v>8.2695699999999999</v>
      </c>
      <c r="BT188" s="1">
        <v>8.2460699999999996</v>
      </c>
      <c r="BU188" s="1">
        <v>8.1462599999999998</v>
      </c>
      <c r="BV188" s="1">
        <v>8.4774399999999996</v>
      </c>
      <c r="BW188" s="1">
        <v>8.2523</v>
      </c>
      <c r="BX188" s="1">
        <v>8.3138299999999994</v>
      </c>
      <c r="BY188" s="1">
        <v>8.3406699999999994</v>
      </c>
      <c r="BZ188" s="1">
        <v>8.1069300000000002</v>
      </c>
      <c r="CA188" s="1">
        <v>8.2873000000000001</v>
      </c>
      <c r="CB188" s="1">
        <v>8.1732399999999998</v>
      </c>
      <c r="CC188" s="1">
        <v>8.1911799999999992</v>
      </c>
      <c r="CD188" s="1">
        <v>8.3936799999999998</v>
      </c>
      <c r="CE188" s="1">
        <v>8.4864800000000002</v>
      </c>
      <c r="CF188" s="1">
        <v>8.0844100000000001</v>
      </c>
      <c r="CG188" s="1">
        <v>8.4730600000000003</v>
      </c>
      <c r="CH188" s="1">
        <v>8.2982600000000009</v>
      </c>
      <c r="CI188" s="1">
        <v>8.0986399999999996</v>
      </c>
      <c r="CJ188" s="1">
        <v>8.0804299999999998</v>
      </c>
      <c r="CK188" s="1">
        <v>8.6003000000000007</v>
      </c>
      <c r="CL188" s="1">
        <v>8.2951999999999995</v>
      </c>
      <c r="CM188" s="1">
        <v>7.5580600000000002</v>
      </c>
      <c r="CN188" s="1">
        <v>8.1373300000000004</v>
      </c>
      <c r="CO188" s="1">
        <v>8.1642700000000001</v>
      </c>
      <c r="CP188" s="1">
        <v>8.4302799999999998</v>
      </c>
      <c r="CQ188" s="1">
        <v>8.4067699999999999</v>
      </c>
      <c r="CR188" s="1">
        <v>8.2578700000000005</v>
      </c>
      <c r="CS188" s="1">
        <v>8.0932399999999998</v>
      </c>
      <c r="CT188" s="1">
        <v>8.4357100000000003</v>
      </c>
      <c r="CU188" s="1">
        <v>7.7490300000000003</v>
      </c>
      <c r="CV188" s="1">
        <v>8.2524300000000004</v>
      </c>
      <c r="CW188" s="1">
        <v>7.2911999999999999</v>
      </c>
      <c r="CX188" s="1">
        <v>7.9641299999999999</v>
      </c>
      <c r="CY188" s="1">
        <v>8.07</v>
      </c>
      <c r="CZ188" s="1">
        <v>8.2257599999999993</v>
      </c>
      <c r="DA188" s="1">
        <v>7.8177000000000003</v>
      </c>
      <c r="DB188" s="1">
        <v>8.0408500000000007</v>
      </c>
      <c r="DC188" s="1">
        <v>8.5340900000000008</v>
      </c>
      <c r="DD188" s="1">
        <v>7.9260299999999999</v>
      </c>
      <c r="DE188" s="1">
        <v>8.4004499999999993</v>
      </c>
      <c r="DF188" s="1">
        <v>8.2582799999999992</v>
      </c>
      <c r="DG188" s="1">
        <v>8.2037800000000001</v>
      </c>
      <c r="DH188" s="1">
        <v>7.8372200000000003</v>
      </c>
      <c r="DI188" s="1">
        <v>8.3087599999999995</v>
      </c>
      <c r="DJ188" s="1">
        <v>7.6939399999999996</v>
      </c>
      <c r="DK188" s="1">
        <v>8.3262300000000007</v>
      </c>
      <c r="DL188" s="1">
        <v>8.3575900000000001</v>
      </c>
      <c r="DM188" s="1">
        <v>8.4171600000000009</v>
      </c>
      <c r="DN188" s="1">
        <v>8.4304600000000001</v>
      </c>
      <c r="DO188" s="1">
        <v>8.2012999999999998</v>
      </c>
      <c r="DP188" s="1">
        <v>7.9129399999999999</v>
      </c>
      <c r="DQ188" s="1">
        <v>7.6407699999999998</v>
      </c>
      <c r="DR188" s="1">
        <v>8.05288</v>
      </c>
      <c r="DS188" s="1">
        <v>8.4065399999999997</v>
      </c>
      <c r="DT188" s="1">
        <v>8.3051899999999996</v>
      </c>
      <c r="DU188" s="1">
        <v>7.2641099999999996</v>
      </c>
      <c r="DV188" s="1">
        <v>7.0918599999999996</v>
      </c>
      <c r="DW188" s="1">
        <v>7.8493500000000003</v>
      </c>
      <c r="DX188" s="1">
        <v>8.1757500000000007</v>
      </c>
      <c r="DY188" s="1">
        <v>8.2051599999999993</v>
      </c>
      <c r="DZ188" s="1">
        <v>8.0541</v>
      </c>
      <c r="EA188" s="1">
        <v>8.4640799999999992</v>
      </c>
      <c r="EB188" s="1">
        <v>8.2537699999999994</v>
      </c>
      <c r="EC188" s="1">
        <v>8.4700299999999995</v>
      </c>
      <c r="ED188" s="1">
        <v>8.4418900000000008</v>
      </c>
      <c r="EE188" s="1">
        <v>8.5733200000000007</v>
      </c>
      <c r="EF188" s="1">
        <f>CORREL($J$2:$EE$2,J188:EE188)</f>
        <v>-0.19420657574986705</v>
      </c>
      <c r="EG188" s="1">
        <f t="shared" si="5"/>
        <v>2.9300053972227035E-2</v>
      </c>
      <c r="EH188" s="1">
        <v>8.8321380000000005E-2</v>
      </c>
    </row>
    <row r="189" spans="1:138" x14ac:dyDescent="0.25">
      <c r="A189" s="1" t="s">
        <v>4</v>
      </c>
      <c r="B189" s="1">
        <v>12906837</v>
      </c>
      <c r="C189" s="1">
        <v>12981485</v>
      </c>
      <c r="D189" s="1">
        <v>17411907</v>
      </c>
      <c r="E189" s="1" t="s">
        <v>855</v>
      </c>
      <c r="F189" s="1" t="s">
        <v>854</v>
      </c>
      <c r="G189" s="1" t="s">
        <v>853</v>
      </c>
      <c r="H189" s="1" t="s">
        <v>852</v>
      </c>
      <c r="J189" s="1">
        <v>7.0087999999999999</v>
      </c>
      <c r="K189" s="1">
        <v>7.32904</v>
      </c>
      <c r="L189" s="1">
        <v>7.2425300000000004</v>
      </c>
      <c r="M189" s="1">
        <v>6.44015</v>
      </c>
      <c r="N189" s="1">
        <v>6.8301600000000002</v>
      </c>
      <c r="O189" s="1">
        <v>7.0341399999999998</v>
      </c>
      <c r="P189" s="1">
        <v>7.0660299999999996</v>
      </c>
      <c r="Q189" s="1">
        <v>7.36557</v>
      </c>
      <c r="R189" s="1">
        <v>8.3793600000000001</v>
      </c>
      <c r="S189" s="1">
        <v>6.52935</v>
      </c>
      <c r="T189" s="1">
        <v>6.6987399999999999</v>
      </c>
      <c r="U189" s="1">
        <v>7.1310900000000004</v>
      </c>
      <c r="V189" s="1">
        <v>7.1290300000000002</v>
      </c>
      <c r="W189" s="1">
        <v>7.2402100000000003</v>
      </c>
      <c r="X189" s="1">
        <v>7.1363300000000001</v>
      </c>
      <c r="Y189" s="1">
        <v>7.3696299999999999</v>
      </c>
      <c r="Z189" s="1">
        <v>6.8807099999999997</v>
      </c>
      <c r="AA189" s="1">
        <v>6.6603700000000003</v>
      </c>
      <c r="AB189" s="1">
        <v>6.5553699999999999</v>
      </c>
      <c r="AC189" s="1">
        <v>6.4177600000000004</v>
      </c>
      <c r="AD189" s="1">
        <v>7.6556699999999998</v>
      </c>
      <c r="AE189" s="1">
        <v>6.7552199999999996</v>
      </c>
      <c r="AF189" s="1">
        <v>6.8906799999999997</v>
      </c>
      <c r="AG189" s="1">
        <v>8.5518300000000007</v>
      </c>
      <c r="AH189" s="1">
        <v>6.6723100000000004</v>
      </c>
      <c r="AI189" s="1">
        <v>7.31813</v>
      </c>
      <c r="AJ189" s="1">
        <v>6.6283099999999999</v>
      </c>
      <c r="AK189" s="1">
        <v>6.9819599999999999</v>
      </c>
      <c r="AL189" s="1">
        <v>7.0798800000000002</v>
      </c>
      <c r="AM189" s="1">
        <v>8.4463000000000008</v>
      </c>
      <c r="AN189" s="1">
        <v>8.8489500000000003</v>
      </c>
      <c r="AO189" s="1">
        <v>6.6040400000000004</v>
      </c>
      <c r="AP189" s="1">
        <v>7.1814799999999996</v>
      </c>
      <c r="AQ189" s="1">
        <v>7.2132399999999999</v>
      </c>
      <c r="AR189" s="1">
        <v>7.7202599999999997</v>
      </c>
      <c r="AS189" s="1">
        <v>6.6715400000000002</v>
      </c>
      <c r="AT189" s="1">
        <v>6.83101</v>
      </c>
      <c r="AU189" s="1">
        <v>7.0810599999999999</v>
      </c>
      <c r="AV189" s="1">
        <v>7.0403000000000002</v>
      </c>
      <c r="AW189" s="1">
        <v>6.64893</v>
      </c>
      <c r="AX189" s="1">
        <v>7.3640299999999996</v>
      </c>
      <c r="AY189" s="1">
        <v>7.0429000000000004</v>
      </c>
      <c r="AZ189" s="1">
        <v>7.00997</v>
      </c>
      <c r="BA189" s="1">
        <v>6.9321099999999998</v>
      </c>
      <c r="BB189" s="1">
        <v>7.61198</v>
      </c>
      <c r="BC189" s="1">
        <v>6.9828599999999996</v>
      </c>
      <c r="BD189" s="1">
        <v>7.6690699999999996</v>
      </c>
      <c r="BE189" s="1">
        <v>7.4559899999999999</v>
      </c>
      <c r="BF189" s="1">
        <v>7.4354699999999996</v>
      </c>
      <c r="BG189" s="1">
        <v>7.1901900000000003</v>
      </c>
      <c r="BH189" s="1">
        <v>6.6834899999999999</v>
      </c>
      <c r="BI189" s="1">
        <v>7.4389000000000003</v>
      </c>
      <c r="BJ189" s="1">
        <v>6.6254799999999996</v>
      </c>
      <c r="BK189" s="1">
        <v>7.3462300000000003</v>
      </c>
      <c r="BL189" s="1">
        <v>7.5986500000000001</v>
      </c>
      <c r="BM189" s="1">
        <v>7.3287300000000002</v>
      </c>
      <c r="BN189" s="1">
        <v>6.8324199999999999</v>
      </c>
      <c r="BO189" s="1">
        <v>6.8985500000000002</v>
      </c>
      <c r="BP189" s="1">
        <v>7.0859899999999998</v>
      </c>
      <c r="BQ189" s="1">
        <v>7.1615399999999996</v>
      </c>
      <c r="BR189" s="1">
        <v>7.1321000000000003</v>
      </c>
      <c r="BS189" s="1">
        <v>5.9999099999999999</v>
      </c>
      <c r="BT189" s="1">
        <v>6.7049500000000002</v>
      </c>
      <c r="BU189" s="1">
        <v>6.2843</v>
      </c>
      <c r="BV189" s="1">
        <v>7.1160300000000003</v>
      </c>
      <c r="BW189" s="1">
        <v>6.8654299999999999</v>
      </c>
      <c r="BX189" s="1">
        <v>6.7223199999999999</v>
      </c>
      <c r="BY189" s="1">
        <v>7.1159699999999999</v>
      </c>
      <c r="BZ189" s="1">
        <v>6.9909400000000002</v>
      </c>
      <c r="CA189" s="1">
        <v>7.0932000000000004</v>
      </c>
      <c r="CB189" s="1">
        <v>7.2956599999999998</v>
      </c>
      <c r="CC189" s="1">
        <v>7.5961400000000001</v>
      </c>
      <c r="CD189" s="1">
        <v>7.4411399999999999</v>
      </c>
      <c r="CE189" s="1">
        <v>6.7223100000000002</v>
      </c>
      <c r="CF189" s="1">
        <v>6.5429199999999996</v>
      </c>
      <c r="CG189" s="1">
        <v>6.8748500000000003</v>
      </c>
      <c r="CH189" s="1">
        <v>6.8327900000000001</v>
      </c>
      <c r="CI189" s="1">
        <v>6.8418900000000002</v>
      </c>
      <c r="CJ189" s="1">
        <v>7.1546399999999997</v>
      </c>
      <c r="CK189" s="1">
        <v>6.9397599999999997</v>
      </c>
      <c r="CL189" s="1">
        <v>7.0287899999999999</v>
      </c>
      <c r="CM189" s="1">
        <v>7.5648</v>
      </c>
      <c r="CN189" s="1">
        <v>7.0346200000000003</v>
      </c>
      <c r="CO189" s="1">
        <v>6.8807099999999997</v>
      </c>
      <c r="CP189" s="1">
        <v>6.8385400000000001</v>
      </c>
      <c r="CQ189" s="1">
        <v>6.7582399999999998</v>
      </c>
      <c r="CR189" s="1">
        <v>7.0270999999999999</v>
      </c>
      <c r="CS189" s="1">
        <v>7.3878199999999996</v>
      </c>
      <c r="CT189" s="1">
        <v>7.2713200000000002</v>
      </c>
      <c r="CU189" s="1">
        <v>7.69123</v>
      </c>
      <c r="CV189" s="1">
        <v>6.6588500000000002</v>
      </c>
      <c r="CW189" s="1">
        <v>7.3283100000000001</v>
      </c>
      <c r="CX189" s="1">
        <v>7.0159599999999998</v>
      </c>
      <c r="CY189" s="1">
        <v>7.3173199999999996</v>
      </c>
      <c r="CZ189" s="1">
        <v>7.3586999999999998</v>
      </c>
      <c r="DA189" s="1">
        <v>7.2309900000000003</v>
      </c>
      <c r="DB189" s="1">
        <v>7.1750499999999997</v>
      </c>
      <c r="DC189" s="1">
        <v>7.2296199999999997</v>
      </c>
      <c r="DD189" s="1">
        <v>7.1201999999999996</v>
      </c>
      <c r="DE189" s="1">
        <v>7.71556</v>
      </c>
      <c r="DF189" s="1">
        <v>6.7901499999999997</v>
      </c>
      <c r="DG189" s="1">
        <v>7.6141399999999999</v>
      </c>
      <c r="DH189" s="1">
        <v>6.8378899999999998</v>
      </c>
      <c r="DI189" s="1">
        <v>6.9665299999999997</v>
      </c>
      <c r="DJ189" s="1">
        <v>6.9249599999999996</v>
      </c>
      <c r="DK189" s="1">
        <v>7.1287599999999998</v>
      </c>
      <c r="DL189" s="1">
        <v>8.0951299999999993</v>
      </c>
      <c r="DM189" s="1">
        <v>7.66113</v>
      </c>
      <c r="DN189" s="1">
        <v>7.3079000000000001</v>
      </c>
      <c r="DO189" s="1">
        <v>7.1332500000000003</v>
      </c>
      <c r="DP189" s="1">
        <v>8.0067400000000006</v>
      </c>
      <c r="DQ189" s="1">
        <v>7.3692200000000003</v>
      </c>
      <c r="DR189" s="1">
        <v>7.1938899999999997</v>
      </c>
      <c r="DS189" s="1">
        <v>6.593</v>
      </c>
      <c r="DT189" s="1">
        <v>6.8632299999999997</v>
      </c>
      <c r="DU189" s="1">
        <v>7.4485000000000001</v>
      </c>
      <c r="DV189" s="1">
        <v>8.0995699999999999</v>
      </c>
      <c r="DW189" s="1">
        <v>6.3124000000000002</v>
      </c>
      <c r="DX189" s="1">
        <v>7.3647499999999999</v>
      </c>
      <c r="DY189" s="1">
        <v>7.1593900000000001</v>
      </c>
      <c r="DZ189" s="1">
        <v>6.6969099999999999</v>
      </c>
      <c r="EA189" s="1">
        <v>7.0844500000000004</v>
      </c>
      <c r="EB189" s="1">
        <v>7.3184399999999998</v>
      </c>
      <c r="EC189" s="1">
        <v>7.3858300000000003</v>
      </c>
      <c r="ED189" s="1">
        <v>6.7982300000000002</v>
      </c>
      <c r="EE189" s="1">
        <v>7.4260400000000004</v>
      </c>
      <c r="EF189" s="1">
        <f>CORREL($J$2:$EE$2,J189:EE189)</f>
        <v>0.19081497908492295</v>
      </c>
      <c r="EG189" s="1">
        <f>TDIST((EF189*SQRT(126-2)/SQRT(1-(EF189*EF189))),126,2)</f>
        <v>3.23037603241106E-2</v>
      </c>
      <c r="EH189" s="1">
        <v>9.4932870000000003E-2</v>
      </c>
    </row>
    <row r="190" spans="1:138" x14ac:dyDescent="0.25">
      <c r="A190" s="1" t="s">
        <v>4</v>
      </c>
      <c r="B190" s="1">
        <v>45809468</v>
      </c>
      <c r="C190" s="1">
        <v>45826923</v>
      </c>
      <c r="D190" s="1">
        <v>17424972</v>
      </c>
      <c r="E190" s="1" t="s">
        <v>851</v>
      </c>
      <c r="F190" s="1" t="s">
        <v>850</v>
      </c>
      <c r="G190" s="1" t="s">
        <v>849</v>
      </c>
      <c r="H190" s="1" t="s">
        <v>848</v>
      </c>
      <c r="J190" s="1">
        <v>6.3231400000000004</v>
      </c>
      <c r="K190" s="1">
        <v>6.9899899999999997</v>
      </c>
      <c r="L190" s="1">
        <v>5.67441</v>
      </c>
      <c r="M190" s="1">
        <v>5.9645799999999998</v>
      </c>
      <c r="N190" s="1">
        <v>6.9699</v>
      </c>
      <c r="O190" s="1">
        <v>6.1163699999999999</v>
      </c>
      <c r="P190" s="1">
        <v>7.9276499999999999</v>
      </c>
      <c r="Q190" s="1">
        <v>5.5917399999999997</v>
      </c>
      <c r="R190" s="1">
        <v>5.3934199999999999</v>
      </c>
      <c r="S190" s="1">
        <v>9.2391699999999997</v>
      </c>
      <c r="T190" s="1">
        <v>6.03165</v>
      </c>
      <c r="U190" s="1">
        <v>6.2166199999999998</v>
      </c>
      <c r="V190" s="1">
        <v>6.1874500000000001</v>
      </c>
      <c r="W190" s="1">
        <v>5.6547499999999999</v>
      </c>
      <c r="X190" s="1">
        <v>6.4825499999999998</v>
      </c>
      <c r="Y190" s="1">
        <v>7.0304700000000002</v>
      </c>
      <c r="Z190" s="1">
        <v>6.0270700000000001</v>
      </c>
      <c r="AA190" s="1">
        <v>6.9663399999999998</v>
      </c>
      <c r="AB190" s="1">
        <v>7.1403499999999998</v>
      </c>
      <c r="AC190" s="1">
        <v>6.8412800000000002</v>
      </c>
      <c r="AD190" s="1">
        <v>5.8695500000000003</v>
      </c>
      <c r="AE190" s="1">
        <v>5.8603699999999996</v>
      </c>
      <c r="AF190" s="1">
        <v>8.3346499999999999</v>
      </c>
      <c r="AG190" s="1">
        <v>5.7951499999999996</v>
      </c>
      <c r="AH190" s="1">
        <v>7.5221499999999999</v>
      </c>
      <c r="AI190" s="1">
        <v>7.64107</v>
      </c>
      <c r="AJ190" s="1">
        <v>9.1836400000000005</v>
      </c>
      <c r="AK190" s="1">
        <v>6.8085000000000004</v>
      </c>
      <c r="AL190" s="1">
        <v>9.2306799999999996</v>
      </c>
      <c r="AM190" s="1">
        <v>5.6192799999999998</v>
      </c>
      <c r="AN190" s="1">
        <v>6.21441</v>
      </c>
      <c r="AO190" s="1">
        <v>6.6775799999999998</v>
      </c>
      <c r="AP190" s="1">
        <v>6.0732100000000004</v>
      </c>
      <c r="AQ190" s="1">
        <v>6.0087200000000003</v>
      </c>
      <c r="AR190" s="1">
        <v>5.9013799999999996</v>
      </c>
      <c r="AS190" s="1">
        <v>5.87819</v>
      </c>
      <c r="AT190" s="1">
        <v>7.3251900000000001</v>
      </c>
      <c r="AU190" s="1">
        <v>6.8114400000000002</v>
      </c>
      <c r="AV190" s="1">
        <v>7.9806800000000004</v>
      </c>
      <c r="AW190" s="1">
        <v>8.6324000000000005</v>
      </c>
      <c r="AX190" s="1">
        <v>6.0054800000000004</v>
      </c>
      <c r="AY190" s="1">
        <v>5.78308</v>
      </c>
      <c r="AZ190" s="1">
        <v>6.6767399999999997</v>
      </c>
      <c r="BA190" s="1">
        <v>6.3196500000000002</v>
      </c>
      <c r="BB190" s="1">
        <v>6.0770299999999997</v>
      </c>
      <c r="BC190" s="1">
        <v>6.46943</v>
      </c>
      <c r="BD190" s="1">
        <v>5.6448600000000004</v>
      </c>
      <c r="BE190" s="1">
        <v>6.25495</v>
      </c>
      <c r="BF190" s="1">
        <v>6.0891299999999999</v>
      </c>
      <c r="BG190" s="1">
        <v>7.5993300000000001</v>
      </c>
      <c r="BH190" s="1">
        <v>5.8987699999999998</v>
      </c>
      <c r="BI190" s="1">
        <v>7.4854000000000003</v>
      </c>
      <c r="BJ190" s="1">
        <v>8.0401900000000008</v>
      </c>
      <c r="BK190" s="1">
        <v>6.0926499999999999</v>
      </c>
      <c r="BL190" s="1">
        <v>6.5157400000000001</v>
      </c>
      <c r="BM190" s="1">
        <v>6.1149699999999996</v>
      </c>
      <c r="BN190" s="1">
        <v>8.3613099999999996</v>
      </c>
      <c r="BO190" s="1">
        <v>7.6127000000000002</v>
      </c>
      <c r="BP190" s="1">
        <v>7.9161400000000004</v>
      </c>
      <c r="BQ190" s="1">
        <v>5.92706</v>
      </c>
      <c r="BR190" s="1">
        <v>8.7861700000000003</v>
      </c>
      <c r="BS190" s="1">
        <v>6.1747800000000002</v>
      </c>
      <c r="BT190" s="1">
        <v>7.7156200000000004</v>
      </c>
      <c r="BU190" s="1">
        <v>6.2425499999999996</v>
      </c>
      <c r="BV190" s="1">
        <v>6.3952299999999997</v>
      </c>
      <c r="BW190" s="1">
        <v>6.1874599999999997</v>
      </c>
      <c r="BX190" s="1">
        <v>5.4222599999999996</v>
      </c>
      <c r="BY190" s="1">
        <v>5.8910200000000001</v>
      </c>
      <c r="BZ190" s="1">
        <v>9.1113400000000002</v>
      </c>
      <c r="CA190" s="1">
        <v>5.8550000000000004</v>
      </c>
      <c r="CB190" s="1">
        <v>6.0664100000000003</v>
      </c>
      <c r="CC190" s="1">
        <v>6.5424300000000004</v>
      </c>
      <c r="CD190" s="1">
        <v>5.6315400000000002</v>
      </c>
      <c r="CE190" s="1">
        <v>5.6438100000000002</v>
      </c>
      <c r="CF190" s="1">
        <v>5.5543100000000001</v>
      </c>
      <c r="CG190" s="1">
        <v>5.8207300000000002</v>
      </c>
      <c r="CH190" s="1">
        <v>8.1967199999999991</v>
      </c>
      <c r="CI190" s="1">
        <v>7.7771499999999998</v>
      </c>
      <c r="CJ190" s="1">
        <v>5.8686800000000003</v>
      </c>
      <c r="CK190" s="1">
        <v>6.2913100000000002</v>
      </c>
      <c r="CL190" s="1">
        <v>5.6320600000000001</v>
      </c>
      <c r="CM190" s="1">
        <v>5.2263999999999999</v>
      </c>
      <c r="CN190" s="1">
        <v>5.8705499999999997</v>
      </c>
      <c r="CO190" s="1">
        <v>6.6739300000000004</v>
      </c>
      <c r="CP190" s="1">
        <v>7.1861499999999996</v>
      </c>
      <c r="CQ190" s="1">
        <v>6.6440599999999996</v>
      </c>
      <c r="CR190" s="1">
        <v>6.2923799999999996</v>
      </c>
      <c r="CS190" s="1">
        <v>5.8713600000000001</v>
      </c>
      <c r="CT190" s="1">
        <v>7.7252400000000003</v>
      </c>
      <c r="CU190" s="1">
        <v>7.7119299999999997</v>
      </c>
      <c r="CV190" s="1">
        <v>7.5559000000000003</v>
      </c>
      <c r="CW190" s="1">
        <v>6.4033100000000003</v>
      </c>
      <c r="CX190" s="1">
        <v>7.5908699999999998</v>
      </c>
      <c r="CY190" s="1">
        <v>5.9289300000000003</v>
      </c>
      <c r="CZ190" s="1">
        <v>5.9408300000000001</v>
      </c>
      <c r="DA190" s="1">
        <v>7.5737100000000002</v>
      </c>
      <c r="DB190" s="1">
        <v>8.2747499999999992</v>
      </c>
      <c r="DC190" s="1">
        <v>5.7797700000000001</v>
      </c>
      <c r="DD190" s="1">
        <v>8.2695000000000007</v>
      </c>
      <c r="DE190" s="1">
        <v>7.2632099999999999</v>
      </c>
      <c r="DF190" s="1">
        <v>8.6712799999999994</v>
      </c>
      <c r="DG190" s="1">
        <v>6.3027499999999996</v>
      </c>
      <c r="DH190" s="1">
        <v>7.3110400000000002</v>
      </c>
      <c r="DI190" s="1">
        <v>5.9843900000000003</v>
      </c>
      <c r="DJ190" s="1">
        <v>7.4492799999999999</v>
      </c>
      <c r="DK190" s="1">
        <v>5.75021</v>
      </c>
      <c r="DL190" s="1">
        <v>6.06121</v>
      </c>
      <c r="DM190" s="1">
        <v>6.11435</v>
      </c>
      <c r="DN190" s="1">
        <v>6.0676300000000003</v>
      </c>
      <c r="DO190" s="1">
        <v>5.4585499999999998</v>
      </c>
      <c r="DP190" s="1">
        <v>5.5575900000000003</v>
      </c>
      <c r="DQ190" s="1">
        <v>7.6975899999999999</v>
      </c>
      <c r="DR190" s="1">
        <v>6.7442900000000003</v>
      </c>
      <c r="DS190" s="1">
        <v>6.5321400000000001</v>
      </c>
      <c r="DT190" s="1">
        <v>6.02555</v>
      </c>
      <c r="DU190" s="1">
        <v>6.2572299999999998</v>
      </c>
      <c r="DV190" s="1">
        <v>6.1447900000000004</v>
      </c>
      <c r="DW190" s="1">
        <v>7.4577200000000001</v>
      </c>
      <c r="DX190" s="1">
        <v>5.9723199999999999</v>
      </c>
      <c r="DY190" s="1">
        <v>5.8404999999999996</v>
      </c>
      <c r="DZ190" s="1">
        <v>6.8857400000000002</v>
      </c>
      <c r="EA190" s="1">
        <v>6.00997</v>
      </c>
      <c r="EB190" s="1">
        <v>6.1144999999999996</v>
      </c>
      <c r="EC190" s="1">
        <v>6.80769</v>
      </c>
      <c r="ED190" s="1">
        <v>6.0246199999999996</v>
      </c>
      <c r="EE190" s="1">
        <v>6.1609800000000003</v>
      </c>
      <c r="EF190" s="1">
        <f>CORREL($J$2:$EE$2,J190:EE190)</f>
        <v>-0.18833958121177838</v>
      </c>
      <c r="EG190" s="1">
        <f>TDIST(-(EF190*SQRT(126-2)/SQRT(1-(EF190*EF190))),126,2)</f>
        <v>3.4657098694935384E-2</v>
      </c>
      <c r="EH190" s="1">
        <v>0.1000316</v>
      </c>
    </row>
    <row r="191" spans="1:138" x14ac:dyDescent="0.25">
      <c r="A191" s="1" t="s">
        <v>4</v>
      </c>
      <c r="B191" s="1">
        <v>44943753</v>
      </c>
      <c r="C191" s="1">
        <v>44948330</v>
      </c>
      <c r="D191" s="1">
        <v>17413567</v>
      </c>
      <c r="E191" s="1" t="s">
        <v>6</v>
      </c>
      <c r="G191" s="1" t="s">
        <v>6</v>
      </c>
      <c r="H191" s="1" t="s">
        <v>847</v>
      </c>
      <c r="J191" s="1">
        <v>5.2806100000000002</v>
      </c>
      <c r="K191" s="1">
        <v>5.0333199999999998</v>
      </c>
      <c r="L191" s="1">
        <v>5.3116500000000002</v>
      </c>
      <c r="M191" s="1">
        <v>4.7284899999999999</v>
      </c>
      <c r="N191" s="1">
        <v>5.3336899999999998</v>
      </c>
      <c r="O191" s="1">
        <v>5.2593699999999997</v>
      </c>
      <c r="P191" s="1">
        <v>5.23841</v>
      </c>
      <c r="Q191" s="1">
        <v>5.3256300000000003</v>
      </c>
      <c r="R191" s="1">
        <v>5.1082299999999998</v>
      </c>
      <c r="S191" s="1">
        <v>5.1369199999999999</v>
      </c>
      <c r="T191" s="1">
        <v>5.4359299999999999</v>
      </c>
      <c r="U191" s="1">
        <v>5.1328199999999997</v>
      </c>
      <c r="V191" s="1">
        <v>5.20526</v>
      </c>
      <c r="W191" s="1">
        <v>5.4151899999999999</v>
      </c>
      <c r="X191" s="1">
        <v>5.4338499999999996</v>
      </c>
      <c r="Y191" s="1">
        <v>5.1583699999999997</v>
      </c>
      <c r="Z191" s="1">
        <v>5.2545700000000002</v>
      </c>
      <c r="AA191" s="1">
        <v>5.2860300000000002</v>
      </c>
      <c r="AB191" s="1">
        <v>5.2690799999999998</v>
      </c>
      <c r="AC191" s="1">
        <v>5.1774899999999997</v>
      </c>
      <c r="AD191" s="1">
        <v>5.1790500000000002</v>
      </c>
      <c r="AE191" s="1">
        <v>5.4063100000000004</v>
      </c>
      <c r="AF191" s="1">
        <v>5.2082199999999998</v>
      </c>
      <c r="AG191" s="1">
        <v>5.2354399999999996</v>
      </c>
      <c r="AH191" s="1">
        <v>5.0557499999999997</v>
      </c>
      <c r="AI191" s="1">
        <v>4.9448800000000004</v>
      </c>
      <c r="AJ191" s="1">
        <v>5.4692999999999996</v>
      </c>
      <c r="AK191" s="1">
        <v>5.4042899999999996</v>
      </c>
      <c r="AL191" s="1">
        <v>5.34802</v>
      </c>
      <c r="AM191" s="1">
        <v>5.17631</v>
      </c>
      <c r="AN191" s="1">
        <v>5.3048799999999998</v>
      </c>
      <c r="AO191" s="1">
        <v>5.2047499999999998</v>
      </c>
      <c r="AP191" s="1">
        <v>5.3944599999999996</v>
      </c>
      <c r="AQ191" s="1">
        <v>5.2081900000000001</v>
      </c>
      <c r="AR191" s="1">
        <v>5.6005799999999999</v>
      </c>
      <c r="AS191" s="1">
        <v>5.1318799999999998</v>
      </c>
      <c r="AT191" s="1">
        <v>5.7115299999999998</v>
      </c>
      <c r="AU191" s="1">
        <v>5.1811499999999997</v>
      </c>
      <c r="AV191" s="1">
        <v>5.2358500000000001</v>
      </c>
      <c r="AW191" s="1">
        <v>5.2013400000000001</v>
      </c>
      <c r="AX191" s="1">
        <v>5.2511999999999999</v>
      </c>
      <c r="AY191" s="1">
        <v>5.1409700000000003</v>
      </c>
      <c r="AZ191" s="1">
        <v>5.1060400000000001</v>
      </c>
      <c r="BA191" s="1">
        <v>5.3073399999999999</v>
      </c>
      <c r="BB191" s="1">
        <v>5.0482500000000003</v>
      </c>
      <c r="BC191" s="1">
        <v>5.3403</v>
      </c>
      <c r="BD191" s="1">
        <v>5.17624</v>
      </c>
      <c r="BE191" s="1">
        <v>5.4992900000000002</v>
      </c>
      <c r="BF191" s="1">
        <v>5.2734399999999999</v>
      </c>
      <c r="BG191" s="1">
        <v>5.0268899999999999</v>
      </c>
      <c r="BH191" s="1">
        <v>5.2623499999999996</v>
      </c>
      <c r="BI191" s="1">
        <v>5.3151000000000002</v>
      </c>
      <c r="BJ191" s="1">
        <v>5.0088800000000004</v>
      </c>
      <c r="BK191" s="1">
        <v>5.2747799999999998</v>
      </c>
      <c r="BL191" s="1">
        <v>5.2084299999999999</v>
      </c>
      <c r="BM191" s="1">
        <v>5.3617100000000004</v>
      </c>
      <c r="BN191" s="1">
        <v>5.01241</v>
      </c>
      <c r="BO191" s="1">
        <v>5.5252499999999998</v>
      </c>
      <c r="BP191" s="1">
        <v>5.2428699999999999</v>
      </c>
      <c r="BQ191" s="1">
        <v>5.4500099999999998</v>
      </c>
      <c r="BR191" s="1">
        <v>5.5040100000000001</v>
      </c>
      <c r="BS191" s="1">
        <v>5.4185400000000001</v>
      </c>
      <c r="BT191" s="1">
        <v>5.3053900000000001</v>
      </c>
      <c r="BU191" s="1">
        <v>5.3205499999999999</v>
      </c>
      <c r="BV191" s="1">
        <v>5.2736400000000003</v>
      </c>
      <c r="BW191" s="1">
        <v>5.0673300000000001</v>
      </c>
      <c r="BX191" s="1">
        <v>5.0943199999999997</v>
      </c>
      <c r="BY191" s="1">
        <v>5.2048500000000004</v>
      </c>
      <c r="BZ191" s="1">
        <v>5.2400599999999997</v>
      </c>
      <c r="CA191" s="1">
        <v>5.0760100000000001</v>
      </c>
      <c r="CB191" s="1">
        <v>5.2024100000000004</v>
      </c>
      <c r="CC191" s="1">
        <v>5.2609300000000001</v>
      </c>
      <c r="CD191" s="1">
        <v>5.1082999999999998</v>
      </c>
      <c r="CE191" s="1">
        <v>5.5135199999999998</v>
      </c>
      <c r="CF191" s="1">
        <v>5.2015500000000001</v>
      </c>
      <c r="CG191" s="1">
        <v>5.2841899999999997</v>
      </c>
      <c r="CH191" s="1">
        <v>5.0633100000000004</v>
      </c>
      <c r="CI191" s="1">
        <v>5.1803699999999999</v>
      </c>
      <c r="CJ191" s="1">
        <v>5.49458</v>
      </c>
      <c r="CK191" s="1">
        <v>5.3127000000000004</v>
      </c>
      <c r="CL191" s="1">
        <v>5.5644600000000004</v>
      </c>
      <c r="CM191" s="1">
        <v>5.1441600000000003</v>
      </c>
      <c r="CN191" s="1">
        <v>5.5206499999999998</v>
      </c>
      <c r="CO191" s="1">
        <v>5.2006800000000002</v>
      </c>
      <c r="CP191" s="1">
        <v>5.3042800000000003</v>
      </c>
      <c r="CQ191" s="1">
        <v>5.6464600000000003</v>
      </c>
      <c r="CR191" s="1">
        <v>5.5121700000000002</v>
      </c>
      <c r="CS191" s="1">
        <v>5.0638100000000001</v>
      </c>
      <c r="CT191" s="1">
        <v>5.4000700000000004</v>
      </c>
      <c r="CU191" s="1">
        <v>5.0756500000000004</v>
      </c>
      <c r="CV191" s="1">
        <v>5.2189500000000004</v>
      </c>
      <c r="CW191" s="1">
        <v>5.0794699999999997</v>
      </c>
      <c r="CX191" s="1">
        <v>5.1236100000000002</v>
      </c>
      <c r="CY191" s="1">
        <v>5.1581799999999998</v>
      </c>
      <c r="CZ191" s="1">
        <v>5.0829300000000002</v>
      </c>
      <c r="DA191" s="1">
        <v>4.9347099999999999</v>
      </c>
      <c r="DB191" s="1">
        <v>5.1382700000000003</v>
      </c>
      <c r="DC191" s="1">
        <v>5.1706500000000002</v>
      </c>
      <c r="DD191" s="1">
        <v>5.1628400000000001</v>
      </c>
      <c r="DE191" s="1">
        <v>5.4857899999999997</v>
      </c>
      <c r="DF191" s="1">
        <v>5.1383999999999999</v>
      </c>
      <c r="DG191" s="1">
        <v>5.3556100000000004</v>
      </c>
      <c r="DH191" s="1">
        <v>5.3211599999999999</v>
      </c>
      <c r="DI191" s="1">
        <v>5.4482100000000004</v>
      </c>
      <c r="DJ191" s="1">
        <v>5.4032600000000004</v>
      </c>
      <c r="DK191" s="1">
        <v>5.4326999999999996</v>
      </c>
      <c r="DL191" s="1">
        <v>5.1022800000000004</v>
      </c>
      <c r="DM191" s="1">
        <v>5.4240399999999998</v>
      </c>
      <c r="DN191" s="1">
        <v>5.2382200000000001</v>
      </c>
      <c r="DO191" s="1">
        <v>5.1260899999999996</v>
      </c>
      <c r="DP191" s="1">
        <v>5.5100100000000003</v>
      </c>
      <c r="DQ191" s="1">
        <v>5.4108200000000002</v>
      </c>
      <c r="DR191" s="1">
        <v>5.4108099999999997</v>
      </c>
      <c r="DS191" s="1">
        <v>5.4092500000000001</v>
      </c>
      <c r="DT191" s="1">
        <v>5.3921900000000003</v>
      </c>
      <c r="DU191" s="1">
        <v>5.4789300000000001</v>
      </c>
      <c r="DV191" s="1">
        <v>5.4355599999999997</v>
      </c>
      <c r="DW191" s="1">
        <v>5.2273800000000001</v>
      </c>
      <c r="DX191" s="1">
        <v>5.2603099999999996</v>
      </c>
      <c r="DY191" s="1">
        <v>5.39337</v>
      </c>
      <c r="DZ191" s="1">
        <v>5.1865100000000002</v>
      </c>
      <c r="EA191" s="1">
        <v>5.4036499999999998</v>
      </c>
      <c r="EB191" s="1">
        <v>5.3711799999999998</v>
      </c>
      <c r="EC191" s="1">
        <v>5.43499</v>
      </c>
      <c r="ED191" s="1">
        <v>5.1329099999999999</v>
      </c>
      <c r="EE191" s="1">
        <v>5.3252100000000002</v>
      </c>
      <c r="EF191" s="1">
        <f>CORREL($J$2:$EE$2,J191:EE191)</f>
        <v>-0.1873089972452561</v>
      </c>
      <c r="EG191" s="1">
        <f>TDIST(-(EF191*SQRT(126-2)/SQRT(1-(EF191*EF191))),126,2)</f>
        <v>3.5678659251494119E-2</v>
      </c>
      <c r="EH191" s="1">
        <v>0.1019408</v>
      </c>
    </row>
    <row r="192" spans="1:138" x14ac:dyDescent="0.25">
      <c r="A192" s="1" t="s">
        <v>4</v>
      </c>
      <c r="B192" s="1">
        <v>21757382</v>
      </c>
      <c r="C192" s="1">
        <v>21767212</v>
      </c>
      <c r="D192" s="1">
        <v>17423622</v>
      </c>
      <c r="E192" s="1" t="s">
        <v>846</v>
      </c>
      <c r="F192" s="1" t="s">
        <v>845</v>
      </c>
      <c r="G192" s="1" t="s">
        <v>844</v>
      </c>
      <c r="H192" s="1" t="s">
        <v>843</v>
      </c>
      <c r="J192" s="1">
        <v>6.8358999999999996</v>
      </c>
      <c r="K192" s="1">
        <v>7.5910399999999996</v>
      </c>
      <c r="L192" s="1">
        <v>7.1810200000000002</v>
      </c>
      <c r="M192" s="1">
        <v>6.9191700000000003</v>
      </c>
      <c r="N192" s="1">
        <v>7.1470500000000001</v>
      </c>
      <c r="O192" s="1">
        <v>7.1871900000000002</v>
      </c>
      <c r="P192" s="1">
        <v>7.5256100000000004</v>
      </c>
      <c r="Q192" s="1">
        <v>7.0772899999999996</v>
      </c>
      <c r="R192" s="1">
        <v>6.5186299999999999</v>
      </c>
      <c r="S192" s="1">
        <v>7.4870299999999999</v>
      </c>
      <c r="T192" s="1">
        <v>6.9696499999999997</v>
      </c>
      <c r="U192" s="1">
        <v>7.6569900000000004</v>
      </c>
      <c r="V192" s="1">
        <v>6.8833200000000003</v>
      </c>
      <c r="W192" s="1">
        <v>7.3573899999999997</v>
      </c>
      <c r="X192" s="1">
        <v>7.2499599999999997</v>
      </c>
      <c r="Y192" s="1">
        <v>7.3765599999999996</v>
      </c>
      <c r="Z192" s="1">
        <v>7.4462900000000003</v>
      </c>
      <c r="AA192" s="1">
        <v>7.4730100000000004</v>
      </c>
      <c r="AB192" s="1">
        <v>7.1877500000000003</v>
      </c>
      <c r="AC192" s="1">
        <v>7.4068800000000001</v>
      </c>
      <c r="AD192" s="1">
        <v>6.5551399999999997</v>
      </c>
      <c r="AE192" s="1">
        <v>7.0709</v>
      </c>
      <c r="AF192" s="1">
        <v>7.2935699999999999</v>
      </c>
      <c r="AG192" s="1">
        <v>6.4321400000000004</v>
      </c>
      <c r="AH192" s="1">
        <v>8.0942900000000009</v>
      </c>
      <c r="AI192" s="1">
        <v>7.8215599999999998</v>
      </c>
      <c r="AJ192" s="1">
        <v>7.59795</v>
      </c>
      <c r="AK192" s="1">
        <v>7.4191000000000003</v>
      </c>
      <c r="AL192" s="1">
        <v>7.8757400000000004</v>
      </c>
      <c r="AM192" s="1">
        <v>6.4867299999999997</v>
      </c>
      <c r="AN192" s="1">
        <v>7.1816199999999997</v>
      </c>
      <c r="AO192" s="1">
        <v>7.5741100000000001</v>
      </c>
      <c r="AP192" s="1">
        <v>6.9069700000000003</v>
      </c>
      <c r="AQ192" s="1">
        <v>7.4806100000000004</v>
      </c>
      <c r="AR192" s="1">
        <v>7.0920800000000002</v>
      </c>
      <c r="AS192" s="1">
        <v>7.2803399999999998</v>
      </c>
      <c r="AT192" s="1">
        <v>7.4696800000000003</v>
      </c>
      <c r="AU192" s="1">
        <v>7.5075200000000004</v>
      </c>
      <c r="AV192" s="1">
        <v>7.9328000000000003</v>
      </c>
      <c r="AW192" s="1">
        <v>7.7687999999999997</v>
      </c>
      <c r="AX192" s="1">
        <v>7.9807499999999996</v>
      </c>
      <c r="AY192" s="1">
        <v>7.6037800000000004</v>
      </c>
      <c r="AZ192" s="1">
        <v>7.4654199999999999</v>
      </c>
      <c r="BA192" s="1">
        <v>6.7931499999999998</v>
      </c>
      <c r="BB192" s="1">
        <v>7.1563699999999999</v>
      </c>
      <c r="BC192" s="1">
        <v>7.3529499999999999</v>
      </c>
      <c r="BD192" s="1">
        <v>7.6728699999999996</v>
      </c>
      <c r="BE192" s="1">
        <v>7.2533200000000004</v>
      </c>
      <c r="BF192" s="1">
        <v>7.4498100000000003</v>
      </c>
      <c r="BG192" s="1">
        <v>7.2112600000000002</v>
      </c>
      <c r="BH192" s="1">
        <v>6.95261</v>
      </c>
      <c r="BI192" s="1">
        <v>7.2377099999999999</v>
      </c>
      <c r="BJ192" s="1">
        <v>7.52949</v>
      </c>
      <c r="BK192" s="1">
        <v>7.3780200000000002</v>
      </c>
      <c r="BL192" s="1">
        <v>8.0355299999999996</v>
      </c>
      <c r="BM192" s="1">
        <v>7.1768000000000001</v>
      </c>
      <c r="BN192" s="1">
        <v>7.4977799999999997</v>
      </c>
      <c r="BO192" s="1">
        <v>8.25108</v>
      </c>
      <c r="BP192" s="1">
        <v>7.66364</v>
      </c>
      <c r="BQ192" s="1">
        <v>7.3712299999999997</v>
      </c>
      <c r="BR192" s="1">
        <v>7.5590799999999998</v>
      </c>
      <c r="BS192" s="1">
        <v>7.3250700000000002</v>
      </c>
      <c r="BT192" s="1">
        <v>7.2922900000000004</v>
      </c>
      <c r="BU192" s="1">
        <v>7.7200800000000003</v>
      </c>
      <c r="BV192" s="1">
        <v>7.4427099999999999</v>
      </c>
      <c r="BW192" s="1">
        <v>7.2668400000000002</v>
      </c>
      <c r="BX192" s="1">
        <v>7.6505999999999998</v>
      </c>
      <c r="BY192" s="1">
        <v>7.4895699999999996</v>
      </c>
      <c r="BZ192" s="1">
        <v>7.83819</v>
      </c>
      <c r="CA192" s="1">
        <v>7.2066100000000004</v>
      </c>
      <c r="CB192" s="1">
        <v>7.1981099999999998</v>
      </c>
      <c r="CC192" s="1">
        <v>7.5194700000000001</v>
      </c>
      <c r="CD192" s="1">
        <v>7.3455300000000001</v>
      </c>
      <c r="CE192" s="1">
        <v>7.5404499999999999</v>
      </c>
      <c r="CF192" s="1">
        <v>6.7593100000000002</v>
      </c>
      <c r="CG192" s="1">
        <v>7.3105500000000001</v>
      </c>
      <c r="CH192" s="1">
        <v>7.8219900000000004</v>
      </c>
      <c r="CI192" s="1">
        <v>7.6285600000000002</v>
      </c>
      <c r="CJ192" s="1">
        <v>7.2271700000000001</v>
      </c>
      <c r="CK192" s="1">
        <v>7.2896000000000001</v>
      </c>
      <c r="CL192" s="1">
        <v>7.1555200000000001</v>
      </c>
      <c r="CM192" s="1">
        <v>6.9550599999999996</v>
      </c>
      <c r="CN192" s="1">
        <v>7.1345700000000001</v>
      </c>
      <c r="CO192" s="1">
        <v>7.30321</v>
      </c>
      <c r="CP192" s="1">
        <v>7.3694899999999999</v>
      </c>
      <c r="CQ192" s="1">
        <v>7.6230399999999996</v>
      </c>
      <c r="CR192" s="1">
        <v>7.2426399999999997</v>
      </c>
      <c r="CS192" s="1">
        <v>7.1632999999999996</v>
      </c>
      <c r="CT192" s="1">
        <v>7.7238800000000003</v>
      </c>
      <c r="CU192" s="1">
        <v>7.3269099999999998</v>
      </c>
      <c r="CV192" s="1">
        <v>7.7367999999999997</v>
      </c>
      <c r="CW192" s="1">
        <v>7.1705199999999998</v>
      </c>
      <c r="CX192" s="1">
        <v>7.0846900000000002</v>
      </c>
      <c r="CY192" s="1">
        <v>6.6516000000000002</v>
      </c>
      <c r="CZ192" s="1">
        <v>7.5698299999999996</v>
      </c>
      <c r="DA192" s="1">
        <v>7.31595</v>
      </c>
      <c r="DB192" s="1">
        <v>7.96929</v>
      </c>
      <c r="DC192" s="1">
        <v>7.4399199999999999</v>
      </c>
      <c r="DD192" s="1">
        <v>7.7227100000000002</v>
      </c>
      <c r="DE192" s="1">
        <v>7.7352499999999997</v>
      </c>
      <c r="DF192" s="1">
        <v>8.1432400000000005</v>
      </c>
      <c r="DG192" s="1">
        <v>7.6463999999999999</v>
      </c>
      <c r="DH192" s="1">
        <v>7.7582899999999997</v>
      </c>
      <c r="DI192" s="1">
        <v>7.6675199999999997</v>
      </c>
      <c r="DJ192" s="1">
        <v>8.0005100000000002</v>
      </c>
      <c r="DK192" s="1">
        <v>7.3893300000000002</v>
      </c>
      <c r="DL192" s="1">
        <v>7.6543799999999997</v>
      </c>
      <c r="DM192" s="1">
        <v>7.3456900000000003</v>
      </c>
      <c r="DN192" s="1">
        <v>7.4078999999999997</v>
      </c>
      <c r="DO192" s="1">
        <v>7.7572599999999996</v>
      </c>
      <c r="DP192" s="1">
        <v>7.4731899999999998</v>
      </c>
      <c r="DQ192" s="1">
        <v>7.3114800000000004</v>
      </c>
      <c r="DR192" s="1">
        <v>7.4912900000000002</v>
      </c>
      <c r="DS192" s="1">
        <v>7.3694899999999999</v>
      </c>
      <c r="DT192" s="1">
        <v>7.3400400000000001</v>
      </c>
      <c r="DU192" s="1">
        <v>7.0961299999999996</v>
      </c>
      <c r="DV192" s="1">
        <v>7.1194300000000004</v>
      </c>
      <c r="DW192" s="1">
        <v>7.4007100000000001</v>
      </c>
      <c r="DX192" s="1">
        <v>7.5789999999999997</v>
      </c>
      <c r="DY192" s="1">
        <v>7.9371400000000003</v>
      </c>
      <c r="DZ192" s="1">
        <v>7.4873900000000004</v>
      </c>
      <c r="EA192" s="1">
        <v>7.3850699999999998</v>
      </c>
      <c r="EB192" s="1">
        <v>7.4103500000000002</v>
      </c>
      <c r="EC192" s="1">
        <v>7.7063899999999999</v>
      </c>
      <c r="ED192" s="1">
        <v>7.6063299999999998</v>
      </c>
      <c r="EE192" s="1">
        <v>7.4240899999999996</v>
      </c>
      <c r="EF192" s="1">
        <f>CORREL($J$2:$EE$2,J192:EE192)</f>
        <v>-0.18634761138598124</v>
      </c>
      <c r="EG192" s="1">
        <f>TDIST(-(EF192*SQRT(126-2)/SQRT(1-(EF192*EF192))),126,2)</f>
        <v>3.6654382713407055E-2</v>
      </c>
      <c r="EH192" s="1">
        <v>0.1041517</v>
      </c>
    </row>
    <row r="193" spans="1:138" x14ac:dyDescent="0.25">
      <c r="A193" s="1" t="s">
        <v>4</v>
      </c>
      <c r="B193" s="1">
        <v>15997121</v>
      </c>
      <c r="C193" s="1">
        <v>16013888</v>
      </c>
      <c r="D193" s="1">
        <v>17423479</v>
      </c>
      <c r="E193" s="1" t="s">
        <v>842</v>
      </c>
      <c r="F193" s="1" t="s">
        <v>841</v>
      </c>
      <c r="G193" s="1" t="s">
        <v>840</v>
      </c>
      <c r="H193" s="1" t="s">
        <v>839</v>
      </c>
      <c r="J193" s="1">
        <v>7.7471800000000002</v>
      </c>
      <c r="K193" s="1">
        <v>8.2399000000000004</v>
      </c>
      <c r="L193" s="1">
        <v>8.2834699999999994</v>
      </c>
      <c r="M193" s="1">
        <v>7.7896099999999997</v>
      </c>
      <c r="N193" s="1">
        <v>7.8746200000000002</v>
      </c>
      <c r="O193" s="1">
        <v>8.0940399999999997</v>
      </c>
      <c r="P193" s="1">
        <v>8.3599700000000006</v>
      </c>
      <c r="Q193" s="1">
        <v>7.3277700000000001</v>
      </c>
      <c r="R193" s="1">
        <v>8.0199599999999993</v>
      </c>
      <c r="S193" s="1">
        <v>8.1848700000000001</v>
      </c>
      <c r="T193" s="1">
        <v>7.9220199999999998</v>
      </c>
      <c r="U193" s="1">
        <v>8.1321899999999996</v>
      </c>
      <c r="V193" s="1">
        <v>8.18811</v>
      </c>
      <c r="W193" s="1">
        <v>8.2784700000000004</v>
      </c>
      <c r="X193" s="1">
        <v>7.4134799999999998</v>
      </c>
      <c r="Y193" s="1">
        <v>8.1013400000000004</v>
      </c>
      <c r="Z193" s="1">
        <v>8.4927100000000006</v>
      </c>
      <c r="AA193" s="1">
        <v>7.7229200000000002</v>
      </c>
      <c r="AB193" s="1">
        <v>8.2196400000000001</v>
      </c>
      <c r="AC193" s="1">
        <v>7.9972000000000003</v>
      </c>
      <c r="AD193" s="1">
        <v>8.4742099999999994</v>
      </c>
      <c r="AE193" s="1">
        <v>8.3697199999999992</v>
      </c>
      <c r="AF193" s="1">
        <v>7.83352</v>
      </c>
      <c r="AG193" s="1">
        <v>8.3389100000000003</v>
      </c>
      <c r="AH193" s="1">
        <v>8.0784000000000002</v>
      </c>
      <c r="AI193" s="1">
        <v>8.2867999999999995</v>
      </c>
      <c r="AJ193" s="1">
        <v>8.5522100000000005</v>
      </c>
      <c r="AK193" s="1">
        <v>8.1580499999999994</v>
      </c>
      <c r="AL193" s="1">
        <v>8.4837600000000002</v>
      </c>
      <c r="AM193" s="1">
        <v>7.8489300000000002</v>
      </c>
      <c r="AN193" s="1">
        <v>8.4543099999999995</v>
      </c>
      <c r="AO193" s="1">
        <v>7.96671</v>
      </c>
      <c r="AP193" s="1">
        <v>8.19726</v>
      </c>
      <c r="AQ193" s="1">
        <v>8.2288300000000003</v>
      </c>
      <c r="AR193" s="1">
        <v>8.2716899999999995</v>
      </c>
      <c r="AS193" s="1">
        <v>8.4208499999999997</v>
      </c>
      <c r="AT193" s="1">
        <v>8.5149100000000004</v>
      </c>
      <c r="AU193" s="1">
        <v>8.4799900000000008</v>
      </c>
      <c r="AV193" s="1">
        <v>8.4186999999999994</v>
      </c>
      <c r="AW193" s="1">
        <v>8.1386299999999991</v>
      </c>
      <c r="AX193" s="1">
        <v>8.6060800000000004</v>
      </c>
      <c r="AY193" s="1">
        <v>8.3327100000000005</v>
      </c>
      <c r="AZ193" s="1">
        <v>7.9848100000000004</v>
      </c>
      <c r="BA193" s="1">
        <v>8.1306399999999996</v>
      </c>
      <c r="BB193" s="1">
        <v>7.5277099999999999</v>
      </c>
      <c r="BC193" s="1">
        <v>8.1241299999999992</v>
      </c>
      <c r="BD193" s="1">
        <v>7.9901999999999997</v>
      </c>
      <c r="BE193" s="1">
        <v>8.5551300000000001</v>
      </c>
      <c r="BF193" s="1">
        <v>8.6631300000000007</v>
      </c>
      <c r="BG193" s="1">
        <v>8.3318999999999992</v>
      </c>
      <c r="BH193" s="1">
        <v>7.7162300000000004</v>
      </c>
      <c r="BI193" s="1">
        <v>8.1426599999999993</v>
      </c>
      <c r="BJ193" s="1">
        <v>8.3271599999999992</v>
      </c>
      <c r="BK193" s="1">
        <v>8.4596699999999991</v>
      </c>
      <c r="BL193" s="1">
        <v>8.50258</v>
      </c>
      <c r="BM193" s="1">
        <v>8.4154599999999995</v>
      </c>
      <c r="BN193" s="1">
        <v>8.2799600000000009</v>
      </c>
      <c r="BO193" s="1">
        <v>8.3436400000000006</v>
      </c>
      <c r="BP193" s="1">
        <v>8.1427499999999995</v>
      </c>
      <c r="BQ193" s="1">
        <v>8.4191199999999995</v>
      </c>
      <c r="BR193" s="1">
        <v>8.4631000000000007</v>
      </c>
      <c r="BS193" s="1">
        <v>8.2788400000000006</v>
      </c>
      <c r="BT193" s="1">
        <v>8.4201599999999992</v>
      </c>
      <c r="BU193" s="1">
        <v>8.34863</v>
      </c>
      <c r="BV193" s="1">
        <v>8.5543499999999995</v>
      </c>
      <c r="BW193" s="1">
        <v>8.3252500000000005</v>
      </c>
      <c r="BX193" s="1">
        <v>8.4541500000000003</v>
      </c>
      <c r="BY193" s="1">
        <v>8.6367200000000004</v>
      </c>
      <c r="BZ193" s="1">
        <v>8.2917100000000001</v>
      </c>
      <c r="CA193" s="1">
        <v>8.3945399999999992</v>
      </c>
      <c r="CB193" s="1">
        <v>8.2285900000000005</v>
      </c>
      <c r="CC193" s="1">
        <v>8.4729500000000009</v>
      </c>
      <c r="CD193" s="1">
        <v>8.6066500000000001</v>
      </c>
      <c r="CE193" s="1">
        <v>8.5045599999999997</v>
      </c>
      <c r="CF193" s="1">
        <v>8.6335800000000003</v>
      </c>
      <c r="CG193" s="1">
        <v>8.5658100000000008</v>
      </c>
      <c r="CH193" s="1">
        <v>8.3795000000000002</v>
      </c>
      <c r="CI193" s="1">
        <v>8.2914499999999993</v>
      </c>
      <c r="CJ193" s="1">
        <v>8.5334599999999998</v>
      </c>
      <c r="CK193" s="1">
        <v>8.6824200000000005</v>
      </c>
      <c r="CL193" s="1">
        <v>8.4798399999999994</v>
      </c>
      <c r="CM193" s="1">
        <v>7.7968799999999998</v>
      </c>
      <c r="CN193" s="1">
        <v>8.4446999999999992</v>
      </c>
      <c r="CO193" s="1">
        <v>8.5432600000000001</v>
      </c>
      <c r="CP193" s="1">
        <v>8.5212699999999995</v>
      </c>
      <c r="CQ193" s="1">
        <v>8.4870999999999999</v>
      </c>
      <c r="CR193" s="1">
        <v>8.6394300000000008</v>
      </c>
      <c r="CS193" s="1">
        <v>8.4399899999999999</v>
      </c>
      <c r="CT193" s="1">
        <v>8.5848499999999994</v>
      </c>
      <c r="CU193" s="1">
        <v>7.6998100000000003</v>
      </c>
      <c r="CV193" s="1">
        <v>8.5040999999999993</v>
      </c>
      <c r="CW193" s="1">
        <v>6.8784799999999997</v>
      </c>
      <c r="CX193" s="1">
        <v>8.3368099999999998</v>
      </c>
      <c r="CY193" s="1">
        <v>8.5554500000000004</v>
      </c>
      <c r="CZ193" s="1">
        <v>8.66</v>
      </c>
      <c r="DA193" s="1">
        <v>7.8454899999999999</v>
      </c>
      <c r="DB193" s="1">
        <v>8.3043200000000006</v>
      </c>
      <c r="DC193" s="1">
        <v>8.3918800000000005</v>
      </c>
      <c r="DD193" s="1">
        <v>8.2707300000000004</v>
      </c>
      <c r="DE193" s="1">
        <v>8.5877700000000008</v>
      </c>
      <c r="DF193" s="1">
        <v>8.4515100000000007</v>
      </c>
      <c r="DG193" s="1">
        <v>8.4589700000000008</v>
      </c>
      <c r="DH193" s="1">
        <v>8.0931499999999996</v>
      </c>
      <c r="DI193" s="1">
        <v>8.6013400000000004</v>
      </c>
      <c r="DJ193" s="1">
        <v>8.2190799999999999</v>
      </c>
      <c r="DK193" s="1">
        <v>8.5563199999999995</v>
      </c>
      <c r="DL193" s="1">
        <v>8.5635999999999992</v>
      </c>
      <c r="DM193" s="1">
        <v>8.4016400000000004</v>
      </c>
      <c r="DN193" s="1">
        <v>8.4860900000000008</v>
      </c>
      <c r="DO193" s="1">
        <v>8.6451799999999999</v>
      </c>
      <c r="DP193" s="1">
        <v>8.1615000000000002</v>
      </c>
      <c r="DQ193" s="1">
        <v>8.2627299999999995</v>
      </c>
      <c r="DR193" s="1">
        <v>8.4029000000000007</v>
      </c>
      <c r="DS193" s="1">
        <v>8.6094399999999993</v>
      </c>
      <c r="DT193" s="1">
        <v>8.4820700000000002</v>
      </c>
      <c r="DU193" s="1">
        <v>7.9375900000000001</v>
      </c>
      <c r="DV193" s="1">
        <v>7.5068700000000002</v>
      </c>
      <c r="DW193" s="1">
        <v>8.0077800000000003</v>
      </c>
      <c r="DX193" s="1">
        <v>8.62425</v>
      </c>
      <c r="DY193" s="1">
        <v>8.45669</v>
      </c>
      <c r="DZ193" s="1">
        <v>8.1796900000000008</v>
      </c>
      <c r="EA193" s="1">
        <v>8.5870599999999992</v>
      </c>
      <c r="EB193" s="1">
        <v>8.1761199999999992</v>
      </c>
      <c r="EC193" s="1">
        <v>8.5252099999999995</v>
      </c>
      <c r="ED193" s="1">
        <v>8.6637599999999999</v>
      </c>
      <c r="EE193" s="1">
        <v>8.3440499999999993</v>
      </c>
      <c r="EF193" s="1">
        <f>CORREL($J$2:$EE$2,J193:EE193)</f>
        <v>-0.18528896282208893</v>
      </c>
      <c r="EG193" s="1">
        <f>TDIST(-(EF193*SQRT(126-2)/SQRT(1-(EF193*EF193))),126,2)</f>
        <v>3.7754695949979052E-2</v>
      </c>
      <c r="EH193" s="1">
        <v>0.1064401</v>
      </c>
    </row>
    <row r="194" spans="1:138" x14ac:dyDescent="0.25">
      <c r="A194" s="1" t="s">
        <v>4</v>
      </c>
      <c r="B194" s="1">
        <v>52430284</v>
      </c>
      <c r="C194" s="1">
        <v>52438965</v>
      </c>
      <c r="D194" s="1">
        <v>17425284</v>
      </c>
      <c r="E194" s="1" t="s">
        <v>838</v>
      </c>
      <c r="F194" s="1" t="s">
        <v>837</v>
      </c>
      <c r="G194" s="1" t="s">
        <v>836</v>
      </c>
      <c r="H194" s="1" t="s">
        <v>835</v>
      </c>
      <c r="J194" s="1">
        <v>3.8041800000000001</v>
      </c>
      <c r="K194" s="1">
        <v>3.7106499999999998</v>
      </c>
      <c r="L194" s="1">
        <v>3.9788899999999998</v>
      </c>
      <c r="M194" s="1">
        <v>3.9808300000000001</v>
      </c>
      <c r="N194" s="1">
        <v>3.7158000000000002</v>
      </c>
      <c r="O194" s="1">
        <v>3.7793999999999999</v>
      </c>
      <c r="P194" s="1">
        <v>3.67401</v>
      </c>
      <c r="Q194" s="1">
        <v>3.6833999999999998</v>
      </c>
      <c r="R194" s="1">
        <v>3.5772699999999999</v>
      </c>
      <c r="S194" s="1">
        <v>3.6204100000000001</v>
      </c>
      <c r="T194" s="1">
        <v>3.6669100000000001</v>
      </c>
      <c r="U194" s="1">
        <v>3.7518699999999998</v>
      </c>
      <c r="V194" s="1">
        <v>3.4757799999999999</v>
      </c>
      <c r="W194" s="1">
        <v>3.7824900000000001</v>
      </c>
      <c r="X194" s="1">
        <v>3.8373699999999999</v>
      </c>
      <c r="Y194" s="1">
        <v>4.1886599999999996</v>
      </c>
      <c r="Z194" s="1">
        <v>3.7075900000000002</v>
      </c>
      <c r="AA194" s="1">
        <v>3.4183400000000002</v>
      </c>
      <c r="AB194" s="1">
        <v>3.5308600000000001</v>
      </c>
      <c r="AC194" s="1">
        <v>3.84849</v>
      </c>
      <c r="AD194" s="1">
        <v>3.6453899999999999</v>
      </c>
      <c r="AE194" s="1">
        <v>3.5259</v>
      </c>
      <c r="AF194" s="1">
        <v>3.2274600000000002</v>
      </c>
      <c r="AG194" s="1">
        <v>3.6688200000000002</v>
      </c>
      <c r="AH194" s="1">
        <v>3.9831599999999998</v>
      </c>
      <c r="AI194" s="1">
        <v>3.66107</v>
      </c>
      <c r="AJ194" s="1">
        <v>3.8544700000000001</v>
      </c>
      <c r="AK194" s="1">
        <v>3.7174399999999999</v>
      </c>
      <c r="AL194" s="1">
        <v>3.91858</v>
      </c>
      <c r="AM194" s="1">
        <v>3.4629799999999999</v>
      </c>
      <c r="AN194" s="1">
        <v>4.31996</v>
      </c>
      <c r="AO194" s="1">
        <v>3.4778799999999999</v>
      </c>
      <c r="AP194" s="1">
        <v>3.7076199999999999</v>
      </c>
      <c r="AQ194" s="1">
        <v>3.9036900000000001</v>
      </c>
      <c r="AR194" s="1">
        <v>3.6597599999999999</v>
      </c>
      <c r="AS194" s="1">
        <v>3.9670700000000001</v>
      </c>
      <c r="AT194" s="1">
        <v>3.5521199999999999</v>
      </c>
      <c r="AU194" s="1">
        <v>3.7466499999999998</v>
      </c>
      <c r="AV194" s="1">
        <v>3.8697599999999999</v>
      </c>
      <c r="AW194" s="1">
        <v>3.5670299999999999</v>
      </c>
      <c r="AX194" s="1">
        <v>3.8486899999999999</v>
      </c>
      <c r="AY194" s="1">
        <v>3.8106</v>
      </c>
      <c r="AZ194" s="1">
        <v>3.7970799999999998</v>
      </c>
      <c r="BA194" s="1">
        <v>3.6065499999999999</v>
      </c>
      <c r="BB194" s="1">
        <v>3.2136900000000002</v>
      </c>
      <c r="BC194" s="1">
        <v>3.36788</v>
      </c>
      <c r="BD194" s="1">
        <v>3.82938</v>
      </c>
      <c r="BE194" s="1">
        <v>3.8862700000000001</v>
      </c>
      <c r="BF194" s="1">
        <v>4.0114299999999998</v>
      </c>
      <c r="BG194" s="1">
        <v>4.0212899999999996</v>
      </c>
      <c r="BH194" s="1">
        <v>3.62479</v>
      </c>
      <c r="BI194" s="1">
        <v>3.9608300000000001</v>
      </c>
      <c r="BJ194" s="1">
        <v>4.2658699999999996</v>
      </c>
      <c r="BK194" s="1">
        <v>4.5696399999999997</v>
      </c>
      <c r="BL194" s="1">
        <v>4.1724300000000003</v>
      </c>
      <c r="BM194" s="1">
        <v>3.8718400000000002</v>
      </c>
      <c r="BN194" s="1">
        <v>4.1947000000000001</v>
      </c>
      <c r="BO194" s="1">
        <v>4.03796</v>
      </c>
      <c r="BP194" s="1">
        <v>4.0688500000000003</v>
      </c>
      <c r="BQ194" s="1">
        <v>3.9810400000000001</v>
      </c>
      <c r="BR194" s="1">
        <v>3.5308199999999998</v>
      </c>
      <c r="BS194" s="1">
        <v>3.4158300000000001</v>
      </c>
      <c r="BT194" s="1">
        <v>3.94739</v>
      </c>
      <c r="BU194" s="1">
        <v>3.6591399999999998</v>
      </c>
      <c r="BV194" s="1">
        <v>3.97871</v>
      </c>
      <c r="BW194" s="1">
        <v>3.8740100000000002</v>
      </c>
      <c r="BX194" s="1">
        <v>3.5951499999999998</v>
      </c>
      <c r="BY194" s="1">
        <v>4.0826000000000002</v>
      </c>
      <c r="BZ194" s="1">
        <v>3.7448100000000002</v>
      </c>
      <c r="CA194" s="1">
        <v>3.8304900000000002</v>
      </c>
      <c r="CB194" s="1">
        <v>3.91168</v>
      </c>
      <c r="CC194" s="1">
        <v>4.2670500000000002</v>
      </c>
      <c r="CD194" s="1">
        <v>3.7159900000000001</v>
      </c>
      <c r="CE194" s="1">
        <v>4.0091299999999999</v>
      </c>
      <c r="CF194" s="1">
        <v>3.3233199999999998</v>
      </c>
      <c r="CG194" s="1">
        <v>3.80077</v>
      </c>
      <c r="CH194" s="1">
        <v>3.8544299999999998</v>
      </c>
      <c r="CI194" s="1">
        <v>4.0031299999999996</v>
      </c>
      <c r="CJ194" s="1">
        <v>3.9458000000000002</v>
      </c>
      <c r="CK194" s="1">
        <v>3.8873199999999999</v>
      </c>
      <c r="CL194" s="1">
        <v>4.2110799999999999</v>
      </c>
      <c r="CM194" s="1">
        <v>3.8059500000000002</v>
      </c>
      <c r="CN194" s="1">
        <v>4.1963200000000001</v>
      </c>
      <c r="CO194" s="1">
        <v>3.8961000000000001</v>
      </c>
      <c r="CP194" s="1">
        <v>3.8267899999999999</v>
      </c>
      <c r="CQ194" s="1">
        <v>3.8097799999999999</v>
      </c>
      <c r="CR194" s="1">
        <v>3.5881699999999999</v>
      </c>
      <c r="CS194" s="1">
        <v>3.55179</v>
      </c>
      <c r="CT194" s="1">
        <v>3.5834800000000002</v>
      </c>
      <c r="CU194" s="1">
        <v>3.3651399999999998</v>
      </c>
      <c r="CV194" s="1">
        <v>3.8724500000000002</v>
      </c>
      <c r="CW194" s="1">
        <v>3.8339799999999999</v>
      </c>
      <c r="CX194" s="1">
        <v>4.0735400000000004</v>
      </c>
      <c r="CY194" s="1">
        <v>3.9386199999999998</v>
      </c>
      <c r="CZ194" s="1">
        <v>4.02163</v>
      </c>
      <c r="DA194" s="1">
        <v>3.8070200000000001</v>
      </c>
      <c r="DB194" s="1">
        <v>3.6476199999999999</v>
      </c>
      <c r="DC194" s="1">
        <v>3.8397899999999998</v>
      </c>
      <c r="DD194" s="1">
        <v>3.6796199999999999</v>
      </c>
      <c r="DE194" s="1">
        <v>4.0711899999999996</v>
      </c>
      <c r="DF194" s="1">
        <v>3.8571399999999998</v>
      </c>
      <c r="DG194" s="1">
        <v>3.98475</v>
      </c>
      <c r="DH194" s="1">
        <v>3.8225699999999998</v>
      </c>
      <c r="DI194" s="1">
        <v>4.0144900000000003</v>
      </c>
      <c r="DJ194" s="1">
        <v>3.83229</v>
      </c>
      <c r="DK194" s="1">
        <v>4.3792900000000001</v>
      </c>
      <c r="DL194" s="1">
        <v>3.89167</v>
      </c>
      <c r="DM194" s="1">
        <v>3.7847599999999999</v>
      </c>
      <c r="DN194" s="1">
        <v>4.3262999999999998</v>
      </c>
      <c r="DO194" s="1">
        <v>4.51044</v>
      </c>
      <c r="DP194" s="1">
        <v>3.54257</v>
      </c>
      <c r="DQ194" s="1">
        <v>3.56955</v>
      </c>
      <c r="DR194" s="1">
        <v>4.25183</v>
      </c>
      <c r="DS194" s="1">
        <v>3.7725900000000001</v>
      </c>
      <c r="DT194" s="1">
        <v>4.2421199999999999</v>
      </c>
      <c r="DU194" s="1">
        <v>3.3989799999999999</v>
      </c>
      <c r="DV194" s="1">
        <v>3.08948</v>
      </c>
      <c r="DW194" s="1">
        <v>4.2176799999999997</v>
      </c>
      <c r="DX194" s="1">
        <v>4.0154899999999998</v>
      </c>
      <c r="DY194" s="1">
        <v>3.87541</v>
      </c>
      <c r="DZ194" s="1">
        <v>4.1494799999999996</v>
      </c>
      <c r="EA194" s="1">
        <v>4.35053</v>
      </c>
      <c r="EB194" s="1">
        <v>3.8136199999999998</v>
      </c>
      <c r="EC194" s="1">
        <v>3.9432</v>
      </c>
      <c r="ED194" s="1">
        <v>3.7503299999999999</v>
      </c>
      <c r="EE194" s="1">
        <v>4.15665</v>
      </c>
      <c r="EF194" s="1">
        <f>CORREL($J$2:$EE$2,J194:EE194)</f>
        <v>-0.18242381035213479</v>
      </c>
      <c r="EG194" s="1">
        <f>TDIST(-(EF194*SQRT(126-2)/SQRT(1-(EF194*EF194))),126,2)</f>
        <v>4.0872621070372699E-2</v>
      </c>
      <c r="EH194" s="1">
        <v>0.1124312</v>
      </c>
    </row>
    <row r="195" spans="1:138" x14ac:dyDescent="0.25">
      <c r="A195" s="1" t="s">
        <v>4</v>
      </c>
      <c r="B195" s="1">
        <v>46535901</v>
      </c>
      <c r="C195" s="1">
        <v>46539802</v>
      </c>
      <c r="D195" s="1">
        <v>17413847</v>
      </c>
      <c r="E195" s="1" t="s">
        <v>834</v>
      </c>
      <c r="F195" s="1" t="s">
        <v>833</v>
      </c>
      <c r="G195" s="1" t="s">
        <v>832</v>
      </c>
      <c r="H195" s="1" t="s">
        <v>831</v>
      </c>
      <c r="J195" s="1">
        <v>5.9723199999999999</v>
      </c>
      <c r="K195" s="1">
        <v>5.9656799999999999</v>
      </c>
      <c r="L195" s="1">
        <v>5.81135</v>
      </c>
      <c r="M195" s="1">
        <v>5.7806300000000004</v>
      </c>
      <c r="N195" s="1">
        <v>5.8861999999999997</v>
      </c>
      <c r="O195" s="1">
        <v>6.2321400000000002</v>
      </c>
      <c r="P195" s="1">
        <v>6.12826</v>
      </c>
      <c r="Q195" s="1">
        <v>6.71197</v>
      </c>
      <c r="R195" s="1">
        <v>6.5816400000000002</v>
      </c>
      <c r="S195" s="1">
        <v>6.1392899999999999</v>
      </c>
      <c r="T195" s="1">
        <v>6.4336000000000002</v>
      </c>
      <c r="U195" s="1">
        <v>5.97966</v>
      </c>
      <c r="V195" s="1">
        <v>6.2858299999999998</v>
      </c>
      <c r="W195" s="1">
        <v>6.0791899999999996</v>
      </c>
      <c r="X195" s="1">
        <v>5.80166</v>
      </c>
      <c r="Y195" s="1">
        <v>5.9878600000000004</v>
      </c>
      <c r="Z195" s="1">
        <v>6.0041099999999998</v>
      </c>
      <c r="AA195" s="1">
        <v>5.80199</v>
      </c>
      <c r="AB195" s="1">
        <v>5.9947600000000003</v>
      </c>
      <c r="AC195" s="1">
        <v>5.9113199999999999</v>
      </c>
      <c r="AD195" s="1">
        <v>6.2271799999999997</v>
      </c>
      <c r="AE195" s="1">
        <v>5.8942899999999998</v>
      </c>
      <c r="AF195" s="1">
        <v>5.9185499999999998</v>
      </c>
      <c r="AG195" s="1">
        <v>6.1485500000000002</v>
      </c>
      <c r="AH195" s="1">
        <v>5.95845</v>
      </c>
      <c r="AI195" s="1">
        <v>5.9239300000000004</v>
      </c>
      <c r="AJ195" s="1">
        <v>5.9693699999999996</v>
      </c>
      <c r="AK195" s="1">
        <v>5.8056400000000004</v>
      </c>
      <c r="AL195" s="1">
        <v>5.9318900000000001</v>
      </c>
      <c r="AM195" s="1">
        <v>6.2174899999999997</v>
      </c>
      <c r="AN195" s="1">
        <v>5.8764099999999999</v>
      </c>
      <c r="AO195" s="1">
        <v>6.0624399999999996</v>
      </c>
      <c r="AP195" s="1">
        <v>6.0330500000000002</v>
      </c>
      <c r="AQ195" s="1">
        <v>6.13863</v>
      </c>
      <c r="AR195" s="1">
        <v>5.8431899999999999</v>
      </c>
      <c r="AS195" s="1">
        <v>5.9652399999999997</v>
      </c>
      <c r="AT195" s="1">
        <v>5.7243500000000003</v>
      </c>
      <c r="AU195" s="1">
        <v>5.9239899999999999</v>
      </c>
      <c r="AV195" s="1">
        <v>5.6774800000000001</v>
      </c>
      <c r="AW195" s="1">
        <v>6.1206399999999999</v>
      </c>
      <c r="AX195" s="1">
        <v>5.5763299999999996</v>
      </c>
      <c r="AY195" s="1">
        <v>5.8758800000000004</v>
      </c>
      <c r="AZ195" s="1">
        <v>5.9425499999999998</v>
      </c>
      <c r="BA195" s="1">
        <v>6.2852899999999998</v>
      </c>
      <c r="BB195" s="1">
        <v>6.2094300000000002</v>
      </c>
      <c r="BC195" s="1">
        <v>6.0458600000000002</v>
      </c>
      <c r="BD195" s="1">
        <v>5.8361000000000001</v>
      </c>
      <c r="BE195" s="1">
        <v>5.97044</v>
      </c>
      <c r="BF195" s="1">
        <v>5.8859399999999997</v>
      </c>
      <c r="BG195" s="1">
        <v>6.2587000000000002</v>
      </c>
      <c r="BH195" s="1">
        <v>6.0082199999999997</v>
      </c>
      <c r="BI195" s="1">
        <v>5.9231600000000002</v>
      </c>
      <c r="BJ195" s="1">
        <v>6.0747299999999997</v>
      </c>
      <c r="BK195" s="1">
        <v>6.0596199999999998</v>
      </c>
      <c r="BL195" s="1">
        <v>5.9831099999999999</v>
      </c>
      <c r="BM195" s="1">
        <v>5.8364500000000001</v>
      </c>
      <c r="BN195" s="1">
        <v>5.8598499999999998</v>
      </c>
      <c r="BO195" s="1">
        <v>5.8742000000000001</v>
      </c>
      <c r="BP195" s="1">
        <v>5.9200799999999996</v>
      </c>
      <c r="BQ195" s="1">
        <v>5.8231000000000002</v>
      </c>
      <c r="BR195" s="1">
        <v>5.9476000000000004</v>
      </c>
      <c r="BS195" s="1">
        <v>5.94665</v>
      </c>
      <c r="BT195" s="1">
        <v>6.0228700000000002</v>
      </c>
      <c r="BU195" s="1">
        <v>5.7191400000000003</v>
      </c>
      <c r="BV195" s="1">
        <v>5.6869699999999996</v>
      </c>
      <c r="BW195" s="1">
        <v>5.9417799999999996</v>
      </c>
      <c r="BX195" s="1">
        <v>5.7885900000000001</v>
      </c>
      <c r="BY195" s="1">
        <v>5.80044</v>
      </c>
      <c r="BZ195" s="1">
        <v>5.9714799999999997</v>
      </c>
      <c r="CA195" s="1">
        <v>5.8621699999999999</v>
      </c>
      <c r="CB195" s="1">
        <v>6.0149400000000002</v>
      </c>
      <c r="CC195" s="1">
        <v>5.8043500000000003</v>
      </c>
      <c r="CD195" s="1">
        <v>5.7774999999999999</v>
      </c>
      <c r="CE195" s="1">
        <v>5.9888700000000004</v>
      </c>
      <c r="CF195" s="1">
        <v>5.9430500000000004</v>
      </c>
      <c r="CG195" s="1">
        <v>5.95824</v>
      </c>
      <c r="CH195" s="1">
        <v>6.0637400000000001</v>
      </c>
      <c r="CI195" s="1">
        <v>5.8822900000000002</v>
      </c>
      <c r="CJ195" s="1">
        <v>6.1843000000000004</v>
      </c>
      <c r="CK195" s="1">
        <v>5.87805</v>
      </c>
      <c r="CL195" s="1">
        <v>6.0184899999999999</v>
      </c>
      <c r="CM195" s="1">
        <v>6.6108799999999999</v>
      </c>
      <c r="CN195" s="1">
        <v>6.1256300000000001</v>
      </c>
      <c r="CO195" s="1">
        <v>5.9264999999999999</v>
      </c>
      <c r="CP195" s="1">
        <v>5.80497</v>
      </c>
      <c r="CQ195" s="1">
        <v>5.8342000000000001</v>
      </c>
      <c r="CR195" s="1">
        <v>5.9463299999999997</v>
      </c>
      <c r="CS195" s="1">
        <v>5.9908200000000003</v>
      </c>
      <c r="CT195" s="1">
        <v>5.6708800000000004</v>
      </c>
      <c r="CU195" s="1">
        <v>5.9530900000000004</v>
      </c>
      <c r="CV195" s="1">
        <v>5.8862800000000002</v>
      </c>
      <c r="CW195" s="1">
        <v>5.9828400000000004</v>
      </c>
      <c r="CX195" s="1">
        <v>5.7834099999999999</v>
      </c>
      <c r="CY195" s="1">
        <v>6.0222899999999999</v>
      </c>
      <c r="CZ195" s="1">
        <v>5.9460600000000001</v>
      </c>
      <c r="DA195" s="1">
        <v>5.8187800000000003</v>
      </c>
      <c r="DB195" s="1">
        <v>5.8980300000000003</v>
      </c>
      <c r="DC195" s="1">
        <v>5.8467099999999999</v>
      </c>
      <c r="DD195" s="1">
        <v>6.0089499999999996</v>
      </c>
      <c r="DE195" s="1">
        <v>5.7559399999999998</v>
      </c>
      <c r="DF195" s="1">
        <v>5.7409699999999999</v>
      </c>
      <c r="DG195" s="1">
        <v>5.9275200000000003</v>
      </c>
      <c r="DH195" s="1">
        <v>5.9365100000000002</v>
      </c>
      <c r="DI195" s="1">
        <v>5.8002799999999999</v>
      </c>
      <c r="DJ195" s="1">
        <v>5.7281899999999997</v>
      </c>
      <c r="DK195" s="1">
        <v>5.8350499999999998</v>
      </c>
      <c r="DL195" s="1">
        <v>5.6978499999999999</v>
      </c>
      <c r="DM195" s="1">
        <v>5.9686300000000001</v>
      </c>
      <c r="DN195" s="1">
        <v>6.03287</v>
      </c>
      <c r="DO195" s="1">
        <v>5.6108500000000001</v>
      </c>
      <c r="DP195" s="1">
        <v>6.09335</v>
      </c>
      <c r="DQ195" s="1">
        <v>6.0039899999999999</v>
      </c>
      <c r="DR195" s="1">
        <v>6.2379199999999999</v>
      </c>
      <c r="DS195" s="1">
        <v>5.97037</v>
      </c>
      <c r="DT195" s="1">
        <v>5.6538899999999996</v>
      </c>
      <c r="DU195" s="1">
        <v>6.0075700000000003</v>
      </c>
      <c r="DV195" s="1">
        <v>6.20411</v>
      </c>
      <c r="DW195" s="1">
        <v>6.0371100000000002</v>
      </c>
      <c r="DX195" s="1">
        <v>5.80626</v>
      </c>
      <c r="DY195" s="1">
        <v>5.9019500000000003</v>
      </c>
      <c r="DZ195" s="1">
        <v>5.9556100000000001</v>
      </c>
      <c r="EA195" s="1">
        <v>5.9622000000000002</v>
      </c>
      <c r="EB195" s="1">
        <v>5.8925099999999997</v>
      </c>
      <c r="EC195" s="1">
        <v>6.0504699999999998</v>
      </c>
      <c r="ED195" s="1">
        <v>5.9517800000000003</v>
      </c>
      <c r="EE195" s="1">
        <v>5.7643000000000004</v>
      </c>
      <c r="EF195" s="1">
        <f>CORREL($J$2:$EE$2,J195:EE195)</f>
        <v>0.18047719626433004</v>
      </c>
      <c r="EG195" s="1">
        <f>TDIST((EF195*SQRT(126-2)/SQRT(1-(EF195*EF195))),126,2)</f>
        <v>4.3111659110026124E-2</v>
      </c>
      <c r="EH195" s="1">
        <v>0.1168788</v>
      </c>
    </row>
    <row r="196" spans="1:138" x14ac:dyDescent="0.25">
      <c r="A196" s="1" t="s">
        <v>4</v>
      </c>
      <c r="B196" s="1">
        <v>47353222</v>
      </c>
      <c r="C196" s="1">
        <v>47414931</v>
      </c>
      <c r="D196" s="1">
        <v>17413915</v>
      </c>
      <c r="E196" s="1" t="s">
        <v>830</v>
      </c>
      <c r="F196" s="1" t="s">
        <v>829</v>
      </c>
      <c r="G196" s="1" t="s">
        <v>828</v>
      </c>
      <c r="H196" s="1" t="s">
        <v>827</v>
      </c>
      <c r="J196" s="1">
        <v>8.8577999999999992</v>
      </c>
      <c r="K196" s="1">
        <v>9.1797799999999992</v>
      </c>
      <c r="L196" s="1">
        <v>9.7012800000000006</v>
      </c>
      <c r="M196" s="1">
        <v>9.47133</v>
      </c>
      <c r="N196" s="1">
        <v>9.33155</v>
      </c>
      <c r="O196" s="1">
        <v>9.2921800000000001</v>
      </c>
      <c r="P196" s="1">
        <v>9.4090900000000008</v>
      </c>
      <c r="Q196" s="1">
        <v>8.7397299999999998</v>
      </c>
      <c r="R196" s="1">
        <v>9.0248799999999996</v>
      </c>
      <c r="S196" s="1">
        <v>8.8233200000000007</v>
      </c>
      <c r="T196" s="1">
        <v>9.4310100000000006</v>
      </c>
      <c r="U196" s="1">
        <v>9.1959300000000006</v>
      </c>
      <c r="V196" s="1">
        <v>9.3811</v>
      </c>
      <c r="W196" s="1">
        <v>9.5909899999999997</v>
      </c>
      <c r="X196" s="1">
        <v>9.1244599999999991</v>
      </c>
      <c r="Y196" s="1">
        <v>9.1174400000000002</v>
      </c>
      <c r="Z196" s="1">
        <v>9.5198900000000002</v>
      </c>
      <c r="AA196" s="1">
        <v>9.2406500000000005</v>
      </c>
      <c r="AB196" s="1">
        <v>9.5083599999999997</v>
      </c>
      <c r="AC196" s="1">
        <v>9.2819199999999995</v>
      </c>
      <c r="AD196" s="1">
        <v>8.6924700000000001</v>
      </c>
      <c r="AE196" s="1">
        <v>9.3390900000000006</v>
      </c>
      <c r="AF196" s="1">
        <v>9.0577100000000002</v>
      </c>
      <c r="AG196" s="1">
        <v>8.4756400000000003</v>
      </c>
      <c r="AH196" s="1">
        <v>9.1453199999999999</v>
      </c>
      <c r="AI196" s="1">
        <v>8.9694400000000005</v>
      </c>
      <c r="AJ196" s="1">
        <v>9.6880400000000009</v>
      </c>
      <c r="AK196" s="1">
        <v>9.3660300000000003</v>
      </c>
      <c r="AL196" s="1">
        <v>9.2982999999999993</v>
      </c>
      <c r="AM196" s="1">
        <v>8.8865800000000004</v>
      </c>
      <c r="AN196" s="1">
        <v>9.5981199999999998</v>
      </c>
      <c r="AO196" s="1">
        <v>9.2263999999999999</v>
      </c>
      <c r="AP196" s="1">
        <v>9.7181300000000004</v>
      </c>
      <c r="AQ196" s="1">
        <v>9.4143000000000008</v>
      </c>
      <c r="AR196" s="1">
        <v>9.5897799999999993</v>
      </c>
      <c r="AS196" s="1">
        <v>9.40198</v>
      </c>
      <c r="AT196" s="1">
        <v>9.3037100000000006</v>
      </c>
      <c r="AU196" s="1">
        <v>9.2916500000000006</v>
      </c>
      <c r="AV196" s="1">
        <v>8.9798100000000005</v>
      </c>
      <c r="AW196" s="1">
        <v>8.7812199999999994</v>
      </c>
      <c r="AX196" s="1">
        <v>8.9979099999999992</v>
      </c>
      <c r="AY196" s="1">
        <v>9.1501800000000006</v>
      </c>
      <c r="AZ196" s="1">
        <v>9.1441999999999997</v>
      </c>
      <c r="BA196" s="1">
        <v>9.3952799999999996</v>
      </c>
      <c r="BB196" s="1">
        <v>8.9507700000000003</v>
      </c>
      <c r="BC196" s="1">
        <v>9.4689200000000007</v>
      </c>
      <c r="BD196" s="1">
        <v>8.78247</v>
      </c>
      <c r="BE196" s="1">
        <v>9.3112600000000008</v>
      </c>
      <c r="BF196" s="1">
        <v>9.5105199999999996</v>
      </c>
      <c r="BG196" s="1">
        <v>9.2770399999999995</v>
      </c>
      <c r="BH196" s="1">
        <v>8.9349900000000009</v>
      </c>
      <c r="BI196" s="1">
        <v>9.2270299999999992</v>
      </c>
      <c r="BJ196" s="1">
        <v>9.2781500000000001</v>
      </c>
      <c r="BK196" s="1">
        <v>9.1261399999999995</v>
      </c>
      <c r="BL196" s="1">
        <v>9.3354499999999998</v>
      </c>
      <c r="BM196" s="1">
        <v>9.3035999999999994</v>
      </c>
      <c r="BN196" s="1">
        <v>9.0746199999999995</v>
      </c>
      <c r="BO196" s="1">
        <v>8.9976400000000005</v>
      </c>
      <c r="BP196" s="1">
        <v>9.0158100000000001</v>
      </c>
      <c r="BQ196" s="1">
        <v>9.48935</v>
      </c>
      <c r="BR196" s="1">
        <v>8.9626400000000004</v>
      </c>
      <c r="BS196" s="1">
        <v>9.3378099999999993</v>
      </c>
      <c r="BT196" s="1">
        <v>9.1780200000000001</v>
      </c>
      <c r="BU196" s="1">
        <v>8.4878400000000003</v>
      </c>
      <c r="BV196" s="1">
        <v>9.25061</v>
      </c>
      <c r="BW196" s="1">
        <v>9.3608899999999995</v>
      </c>
      <c r="BX196" s="1">
        <v>9.5924099999999992</v>
      </c>
      <c r="BY196" s="1">
        <v>9.3673199999999994</v>
      </c>
      <c r="BZ196" s="1">
        <v>9.0687999999999995</v>
      </c>
      <c r="CA196" s="1">
        <v>9.4562899999999992</v>
      </c>
      <c r="CB196" s="1">
        <v>9.1613399999999992</v>
      </c>
      <c r="CC196" s="1">
        <v>9.2984500000000008</v>
      </c>
      <c r="CD196" s="1">
        <v>9.6663700000000006</v>
      </c>
      <c r="CE196" s="1">
        <v>9.7951800000000002</v>
      </c>
      <c r="CF196" s="1">
        <v>9.5602900000000002</v>
      </c>
      <c r="CG196" s="1">
        <v>9.6039200000000005</v>
      </c>
      <c r="CH196" s="1">
        <v>8.9990100000000002</v>
      </c>
      <c r="CI196" s="1">
        <v>9.2280099999999994</v>
      </c>
      <c r="CJ196" s="1">
        <v>9.6053499999999996</v>
      </c>
      <c r="CK196" s="1">
        <v>9.6828800000000008</v>
      </c>
      <c r="CL196" s="1">
        <v>9.3811199999999992</v>
      </c>
      <c r="CM196" s="1">
        <v>8.6136499999999998</v>
      </c>
      <c r="CN196" s="1">
        <v>9.6621500000000005</v>
      </c>
      <c r="CO196" s="1">
        <v>9.8014399999999995</v>
      </c>
      <c r="CP196" s="1">
        <v>9.4063700000000008</v>
      </c>
      <c r="CQ196" s="1">
        <v>9.2708100000000009</v>
      </c>
      <c r="CR196" s="1">
        <v>9.3686900000000009</v>
      </c>
      <c r="CS196" s="1">
        <v>9.2186599999999999</v>
      </c>
      <c r="CT196" s="1">
        <v>9.2909000000000006</v>
      </c>
      <c r="CU196" s="1">
        <v>8.7918199999999995</v>
      </c>
      <c r="CV196" s="1">
        <v>9.0957899999999992</v>
      </c>
      <c r="CW196" s="1">
        <v>7.9306099999999997</v>
      </c>
      <c r="CX196" s="1">
        <v>9.2872800000000009</v>
      </c>
      <c r="CY196" s="1">
        <v>9.45669</v>
      </c>
      <c r="CZ196" s="1">
        <v>9.3483300000000007</v>
      </c>
      <c r="DA196" s="1">
        <v>9.2371800000000004</v>
      </c>
      <c r="DB196" s="1">
        <v>9.2636800000000008</v>
      </c>
      <c r="DC196" s="1">
        <v>9.4853400000000008</v>
      </c>
      <c r="DD196" s="1">
        <v>9.0882699999999996</v>
      </c>
      <c r="DE196" s="1">
        <v>9.1998999999999995</v>
      </c>
      <c r="DF196" s="1">
        <v>9.0304199999999994</v>
      </c>
      <c r="DG196" s="1">
        <v>9.4826099999999993</v>
      </c>
      <c r="DH196" s="1">
        <v>9.3146299999999993</v>
      </c>
      <c r="DI196" s="1">
        <v>9.3509600000000006</v>
      </c>
      <c r="DJ196" s="1">
        <v>9.0438700000000001</v>
      </c>
      <c r="DK196" s="1">
        <v>9.3748000000000005</v>
      </c>
      <c r="DL196" s="1">
        <v>9.0359099999999994</v>
      </c>
      <c r="DM196" s="1">
        <v>9.0470799999999993</v>
      </c>
      <c r="DN196" s="1">
        <v>9.2575000000000003</v>
      </c>
      <c r="DO196" s="1">
        <v>9.5267499999999998</v>
      </c>
      <c r="DP196" s="1">
        <v>9.1978100000000005</v>
      </c>
      <c r="DQ196" s="1">
        <v>9.8959700000000002</v>
      </c>
      <c r="DR196" s="1">
        <v>9.3715499999999992</v>
      </c>
      <c r="DS196" s="1">
        <v>9.5599299999999996</v>
      </c>
      <c r="DT196" s="1">
        <v>9.2005599999999994</v>
      </c>
      <c r="DU196" s="1">
        <v>9.3420799999999993</v>
      </c>
      <c r="DV196" s="1">
        <v>8.5586699999999993</v>
      </c>
      <c r="DW196" s="1">
        <v>9.3663500000000006</v>
      </c>
      <c r="DX196" s="1">
        <v>9.4473400000000005</v>
      </c>
      <c r="DY196" s="1">
        <v>8.9856700000000007</v>
      </c>
      <c r="DZ196" s="1">
        <v>9.0064600000000006</v>
      </c>
      <c r="EA196" s="1">
        <v>9.1556499999999996</v>
      </c>
      <c r="EB196" s="1">
        <v>9.1541099999999993</v>
      </c>
      <c r="EC196" s="1">
        <v>9.45336</v>
      </c>
      <c r="ED196" s="1">
        <v>9.1966300000000007</v>
      </c>
      <c r="EE196" s="1">
        <v>9.2743300000000009</v>
      </c>
      <c r="EF196" s="1">
        <f>CORREL($J$2:$EE$2,J196:EE196)</f>
        <v>-0.17935544446585794</v>
      </c>
      <c r="EG196" s="1">
        <f>TDIST(-(EF196*SQRT(126-2)/SQRT(1-(EF196*EF196))),126,2)</f>
        <v>4.4447790983422511E-2</v>
      </c>
      <c r="EH196" s="1">
        <v>0.1195551</v>
      </c>
    </row>
    <row r="197" spans="1:138" x14ac:dyDescent="0.25">
      <c r="A197" s="1" t="s">
        <v>4</v>
      </c>
      <c r="B197" s="1">
        <v>9210003</v>
      </c>
      <c r="C197" s="1">
        <v>9210108</v>
      </c>
      <c r="D197" s="1">
        <v>17411695</v>
      </c>
      <c r="E197" s="1" t="s">
        <v>6</v>
      </c>
      <c r="G197" s="1" t="s">
        <v>6</v>
      </c>
      <c r="H197" s="1" t="s">
        <v>826</v>
      </c>
      <c r="J197" s="1">
        <v>5.0575900000000003</v>
      </c>
      <c r="K197" s="1">
        <v>4.4572099999999999</v>
      </c>
      <c r="L197" s="1">
        <v>4.8187100000000003</v>
      </c>
      <c r="M197" s="1">
        <v>5.1264099999999999</v>
      </c>
      <c r="N197" s="1">
        <v>4.7305599999999997</v>
      </c>
      <c r="O197" s="1">
        <v>4.7678099999999999</v>
      </c>
      <c r="P197" s="1">
        <v>4.5313499999999998</v>
      </c>
      <c r="Q197" s="1">
        <v>5.4840200000000001</v>
      </c>
      <c r="R197" s="1">
        <v>5.49777</v>
      </c>
      <c r="S197" s="1">
        <v>5.0760800000000001</v>
      </c>
      <c r="T197" s="1">
        <v>4.8476400000000002</v>
      </c>
      <c r="U197" s="1">
        <v>5.1165599999999998</v>
      </c>
      <c r="V197" s="1">
        <v>4.6249700000000002</v>
      </c>
      <c r="W197" s="1">
        <v>4.9113600000000002</v>
      </c>
      <c r="X197" s="1">
        <v>5.6767599999999998</v>
      </c>
      <c r="Y197" s="1">
        <v>5.3937499999999998</v>
      </c>
      <c r="Z197" s="1">
        <v>5.2395899999999997</v>
      </c>
      <c r="AA197" s="1">
        <v>5.0140900000000004</v>
      </c>
      <c r="AB197" s="1">
        <v>4.5952900000000003</v>
      </c>
      <c r="AC197" s="1">
        <v>4.4989400000000002</v>
      </c>
      <c r="AD197" s="1">
        <v>4.9817</v>
      </c>
      <c r="AE197" s="1">
        <v>4.5145299999999997</v>
      </c>
      <c r="AF197" s="1">
        <v>4.4841699999999998</v>
      </c>
      <c r="AG197" s="1">
        <v>5.4763099999999998</v>
      </c>
      <c r="AH197" s="1">
        <v>4.7937599999999998</v>
      </c>
      <c r="AI197" s="1">
        <v>4.7442399999999996</v>
      </c>
      <c r="AJ197" s="1">
        <v>4.4634</v>
      </c>
      <c r="AK197" s="1">
        <v>5.6628800000000004</v>
      </c>
      <c r="AL197" s="1">
        <v>4.39778</v>
      </c>
      <c r="AM197" s="1">
        <v>4.9058400000000004</v>
      </c>
      <c r="AN197" s="1">
        <v>5.1931700000000003</v>
      </c>
      <c r="AO197" s="1">
        <v>4.6977099999999998</v>
      </c>
      <c r="AP197" s="1">
        <v>4.5860300000000001</v>
      </c>
      <c r="AQ197" s="1">
        <v>5.0090700000000004</v>
      </c>
      <c r="AR197" s="1">
        <v>4.7326800000000002</v>
      </c>
      <c r="AS197" s="1">
        <v>4.4059799999999996</v>
      </c>
      <c r="AT197" s="1">
        <v>5.3804699999999999</v>
      </c>
      <c r="AU197" s="1">
        <v>5.3349299999999999</v>
      </c>
      <c r="AV197" s="1">
        <v>4.0744300000000004</v>
      </c>
      <c r="AW197" s="1">
        <v>5.1016899999999996</v>
      </c>
      <c r="AX197" s="1">
        <v>5.5913000000000004</v>
      </c>
      <c r="AY197" s="1">
        <v>4.1379599999999996</v>
      </c>
      <c r="AZ197" s="1">
        <v>4.8718500000000002</v>
      </c>
      <c r="BA197" s="1">
        <v>4.1037299999999997</v>
      </c>
      <c r="BB197" s="1">
        <v>4.8638300000000001</v>
      </c>
      <c r="BC197" s="1">
        <v>4.3880499999999998</v>
      </c>
      <c r="BD197" s="1">
        <v>4.6166</v>
      </c>
      <c r="BE197" s="1">
        <v>4.6884899999999998</v>
      </c>
      <c r="BF197" s="1">
        <v>4.8031600000000001</v>
      </c>
      <c r="BG197" s="1">
        <v>4.38713</v>
      </c>
      <c r="BH197" s="1">
        <v>4.7091900000000004</v>
      </c>
      <c r="BI197" s="1">
        <v>4.3876799999999996</v>
      </c>
      <c r="BJ197" s="1">
        <v>5.6847599999999998</v>
      </c>
      <c r="BK197" s="1">
        <v>4.3721500000000004</v>
      </c>
      <c r="BL197" s="1">
        <v>4.8264199999999997</v>
      </c>
      <c r="BM197" s="1">
        <v>4.6855599999999997</v>
      </c>
      <c r="BN197" s="1">
        <v>5.0545299999999997</v>
      </c>
      <c r="BO197" s="1">
        <v>5.1047799999999999</v>
      </c>
      <c r="BP197" s="1">
        <v>4.5690600000000003</v>
      </c>
      <c r="BQ197" s="1">
        <v>4.9790599999999996</v>
      </c>
      <c r="BR197" s="1">
        <v>4.7151899999999998</v>
      </c>
      <c r="BS197" s="1">
        <v>4.9357199999999999</v>
      </c>
      <c r="BT197" s="1">
        <v>4.5211100000000002</v>
      </c>
      <c r="BU197" s="1">
        <v>4.4714799999999997</v>
      </c>
      <c r="BV197" s="1">
        <v>5.30647</v>
      </c>
      <c r="BW197" s="1">
        <v>5.0652100000000004</v>
      </c>
      <c r="BX197" s="1">
        <v>4.4503199999999996</v>
      </c>
      <c r="BY197" s="1">
        <v>4.8169599999999999</v>
      </c>
      <c r="BZ197" s="1">
        <v>4.8674200000000001</v>
      </c>
      <c r="CA197" s="1">
        <v>5.1105299999999998</v>
      </c>
      <c r="CB197" s="1">
        <v>4.5033399999999997</v>
      </c>
      <c r="CC197" s="1">
        <v>5.3319599999999996</v>
      </c>
      <c r="CD197" s="1">
        <v>5.3332800000000002</v>
      </c>
      <c r="CE197" s="1">
        <v>5.0477400000000001</v>
      </c>
      <c r="CF197" s="1">
        <v>4.8471099999999998</v>
      </c>
      <c r="CG197" s="1">
        <v>4.8495699999999999</v>
      </c>
      <c r="CH197" s="1">
        <v>4.8293299999999997</v>
      </c>
      <c r="CI197" s="1">
        <v>5.0175999999999998</v>
      </c>
      <c r="CJ197" s="1">
        <v>5.3224799999999997</v>
      </c>
      <c r="CK197" s="1">
        <v>5.4406800000000004</v>
      </c>
      <c r="CL197" s="1">
        <v>4.6349900000000002</v>
      </c>
      <c r="CM197" s="1">
        <v>5.5815099999999997</v>
      </c>
      <c r="CN197" s="1">
        <v>4.6764599999999996</v>
      </c>
      <c r="CO197" s="1">
        <v>4.9335100000000001</v>
      </c>
      <c r="CP197" s="1">
        <v>4.8043800000000001</v>
      </c>
      <c r="CQ197" s="1">
        <v>4.5154199999999998</v>
      </c>
      <c r="CR197" s="1">
        <v>4.5034999999999998</v>
      </c>
      <c r="CS197" s="1">
        <v>4.6732399999999998</v>
      </c>
      <c r="CT197" s="1">
        <v>5.0948599999999997</v>
      </c>
      <c r="CU197" s="1">
        <v>4.6874000000000002</v>
      </c>
      <c r="CV197" s="1">
        <v>4.5069100000000004</v>
      </c>
      <c r="CW197" s="1">
        <v>5.6568800000000001</v>
      </c>
      <c r="CX197" s="1">
        <v>4.3497399999999997</v>
      </c>
      <c r="CY197" s="1">
        <v>4.83162</v>
      </c>
      <c r="CZ197" s="1">
        <v>4.6441999999999997</v>
      </c>
      <c r="DA197" s="1">
        <v>5.2805</v>
      </c>
      <c r="DB197" s="1">
        <v>4.7398999999999996</v>
      </c>
      <c r="DC197" s="1">
        <v>5.0266200000000003</v>
      </c>
      <c r="DD197" s="1">
        <v>5.5606900000000001</v>
      </c>
      <c r="DE197" s="1">
        <v>4.7285500000000003</v>
      </c>
      <c r="DF197" s="1">
        <v>4.2019000000000002</v>
      </c>
      <c r="DG197" s="1">
        <v>5.2096499999999999</v>
      </c>
      <c r="DH197" s="1">
        <v>5.0596699999999997</v>
      </c>
      <c r="DI197" s="1">
        <v>4.9458799999999998</v>
      </c>
      <c r="DJ197" s="1">
        <v>4.9388300000000003</v>
      </c>
      <c r="DK197" s="1">
        <v>5.0472000000000001</v>
      </c>
      <c r="DL197" s="1">
        <v>4.8370199999999999</v>
      </c>
      <c r="DM197" s="1">
        <v>4.6317599999999999</v>
      </c>
      <c r="DN197" s="1">
        <v>5.4045300000000003</v>
      </c>
      <c r="DO197" s="1">
        <v>4.7185899999999998</v>
      </c>
      <c r="DP197" s="1">
        <v>4.7950999999999997</v>
      </c>
      <c r="DQ197" s="1">
        <v>4.8704799999999997</v>
      </c>
      <c r="DR197" s="1">
        <v>4.7119999999999997</v>
      </c>
      <c r="DS197" s="1">
        <v>4.8519600000000001</v>
      </c>
      <c r="DT197" s="1">
        <v>4.93736</v>
      </c>
      <c r="DU197" s="1">
        <v>4.2861900000000004</v>
      </c>
      <c r="DV197" s="1">
        <v>4.7271999999999998</v>
      </c>
      <c r="DW197" s="1">
        <v>4.5576100000000004</v>
      </c>
      <c r="DX197" s="1">
        <v>4.6771500000000001</v>
      </c>
      <c r="DY197" s="1">
        <v>4.6807100000000004</v>
      </c>
      <c r="DZ197" s="1">
        <v>4.7919</v>
      </c>
      <c r="EA197" s="1">
        <v>4.5756300000000003</v>
      </c>
      <c r="EB197" s="1">
        <v>4.47959</v>
      </c>
      <c r="EC197" s="1">
        <v>5.2556599999999998</v>
      </c>
      <c r="ED197" s="1">
        <v>4.8317800000000002</v>
      </c>
      <c r="EE197" s="1">
        <v>4.8030600000000003</v>
      </c>
      <c r="EF197" s="1">
        <f>CORREL($J$2:$EE$2,J197:EE197)</f>
        <v>0.17931231392755931</v>
      </c>
      <c r="EG197" s="1">
        <f>TDIST((EF197*SQRT(126-2)/SQRT(1-(EF197*EF197))),126,2)</f>
        <v>4.4499845581198849E-2</v>
      </c>
      <c r="EH197" s="1">
        <v>0.1196004</v>
      </c>
    </row>
    <row r="198" spans="1:138" x14ac:dyDescent="0.25">
      <c r="A198" s="1" t="s">
        <v>4</v>
      </c>
      <c r="B198" s="1">
        <v>22357543</v>
      </c>
      <c r="C198" s="1">
        <v>22434091</v>
      </c>
      <c r="D198" s="1">
        <v>17412213</v>
      </c>
      <c r="E198" s="1" t="s">
        <v>825</v>
      </c>
      <c r="F198" s="1" t="s">
        <v>824</v>
      </c>
      <c r="G198" s="1" t="s">
        <v>823</v>
      </c>
      <c r="H198" s="1" t="s">
        <v>822</v>
      </c>
      <c r="J198" s="1">
        <v>6.9169</v>
      </c>
      <c r="K198" s="1">
        <v>7.6394399999999996</v>
      </c>
      <c r="L198" s="1">
        <v>7.0602999999999998</v>
      </c>
      <c r="M198" s="1">
        <v>7.1786399999999997</v>
      </c>
      <c r="N198" s="1">
        <v>6.6038800000000002</v>
      </c>
      <c r="O198" s="1">
        <v>7.39764</v>
      </c>
      <c r="P198" s="1">
        <v>7.3694600000000001</v>
      </c>
      <c r="Q198" s="1">
        <v>7.4133699999999996</v>
      </c>
      <c r="R198" s="1">
        <v>7.3432500000000003</v>
      </c>
      <c r="S198" s="1">
        <v>7.2817100000000003</v>
      </c>
      <c r="T198" s="1">
        <v>7.0335099999999997</v>
      </c>
      <c r="U198" s="1">
        <v>7.7218799999999996</v>
      </c>
      <c r="V198" s="1">
        <v>7.0902200000000004</v>
      </c>
      <c r="W198" s="1">
        <v>7.17197</v>
      </c>
      <c r="X198" s="1">
        <v>6.83352</v>
      </c>
      <c r="Y198" s="1">
        <v>7.6383799999999997</v>
      </c>
      <c r="Z198" s="1">
        <v>6.9950299999999999</v>
      </c>
      <c r="AA198" s="1">
        <v>7.3388499999999999</v>
      </c>
      <c r="AB198" s="1">
        <v>7.0847199999999999</v>
      </c>
      <c r="AC198" s="1">
        <v>7.2923200000000001</v>
      </c>
      <c r="AD198" s="1">
        <v>7.49681</v>
      </c>
      <c r="AE198" s="1">
        <v>7.1722299999999999</v>
      </c>
      <c r="AF198" s="1">
        <v>7.1419199999999998</v>
      </c>
      <c r="AG198" s="1">
        <v>7.8770100000000003</v>
      </c>
      <c r="AH198" s="1">
        <v>7.3311000000000002</v>
      </c>
      <c r="AI198" s="1">
        <v>7.1168699999999996</v>
      </c>
      <c r="AJ198" s="1">
        <v>7.3777499999999998</v>
      </c>
      <c r="AK198" s="1">
        <v>7.2335000000000003</v>
      </c>
      <c r="AL198" s="1">
        <v>7.33331</v>
      </c>
      <c r="AM198" s="1">
        <v>7.4876899999999997</v>
      </c>
      <c r="AN198" s="1">
        <v>7.2839900000000002</v>
      </c>
      <c r="AO198" s="1">
        <v>7.2788599999999999</v>
      </c>
      <c r="AP198" s="1">
        <v>7.4375</v>
      </c>
      <c r="AQ198" s="1">
        <v>6.9713500000000002</v>
      </c>
      <c r="AR198" s="1">
        <v>7.61395</v>
      </c>
      <c r="AS198" s="1">
        <v>7.2043100000000004</v>
      </c>
      <c r="AT198" s="1">
        <v>7.0800400000000003</v>
      </c>
      <c r="AU198" s="1">
        <v>7.4297800000000001</v>
      </c>
      <c r="AV198" s="1">
        <v>7.4371799999999997</v>
      </c>
      <c r="AW198" s="1">
        <v>7.4410400000000001</v>
      </c>
      <c r="AX198" s="1">
        <v>7.2345100000000002</v>
      </c>
      <c r="AY198" s="1">
        <v>7.4005299999999998</v>
      </c>
      <c r="AZ198" s="1">
        <v>7.1630200000000004</v>
      </c>
      <c r="BA198" s="1">
        <v>6.7560099999999998</v>
      </c>
      <c r="BB198" s="1">
        <v>7.6826299999999996</v>
      </c>
      <c r="BC198" s="1">
        <v>6.9620100000000003</v>
      </c>
      <c r="BD198" s="1">
        <v>7.5004600000000003</v>
      </c>
      <c r="BE198" s="1">
        <v>7.0799700000000003</v>
      </c>
      <c r="BF198" s="1">
        <v>7.4440900000000001</v>
      </c>
      <c r="BG198" s="1">
        <v>7.2116600000000002</v>
      </c>
      <c r="BH198" s="1">
        <v>6.4215999999999998</v>
      </c>
      <c r="BI198" s="1">
        <v>7.35405</v>
      </c>
      <c r="BJ198" s="1">
        <v>7.2624500000000003</v>
      </c>
      <c r="BK198" s="1">
        <v>7.4036299999999997</v>
      </c>
      <c r="BL198" s="1">
        <v>7.22234</v>
      </c>
      <c r="BM198" s="1">
        <v>7.0839299999999996</v>
      </c>
      <c r="BN198" s="1">
        <v>7.0786199999999999</v>
      </c>
      <c r="BO198" s="1">
        <v>7.1181099999999997</v>
      </c>
      <c r="BP198" s="1">
        <v>6.8858100000000002</v>
      </c>
      <c r="BQ198" s="1">
        <v>6.6585700000000001</v>
      </c>
      <c r="BR198" s="1">
        <v>7.0879200000000004</v>
      </c>
      <c r="BS198" s="1">
        <v>7.1316499999999996</v>
      </c>
      <c r="BT198" s="1">
        <v>6.8654700000000002</v>
      </c>
      <c r="BU198" s="1">
        <v>7.3011699999999999</v>
      </c>
      <c r="BV198" s="1">
        <v>7.1036799999999998</v>
      </c>
      <c r="BW198" s="1">
        <v>7.3512399999999998</v>
      </c>
      <c r="BX198" s="1">
        <v>6.7385900000000003</v>
      </c>
      <c r="BY198" s="1">
        <v>7.2355600000000004</v>
      </c>
      <c r="BZ198" s="1">
        <v>7.0846799999999996</v>
      </c>
      <c r="CA198" s="1">
        <v>7.2339900000000004</v>
      </c>
      <c r="CB198" s="1">
        <v>7.26797</v>
      </c>
      <c r="CC198" s="1">
        <v>7.6033200000000001</v>
      </c>
      <c r="CD198" s="1">
        <v>7.3000999999999996</v>
      </c>
      <c r="CE198" s="1">
        <v>7.3780200000000002</v>
      </c>
      <c r="CF198" s="1">
        <v>7.2509499999999996</v>
      </c>
      <c r="CG198" s="1">
        <v>7.1616299999999997</v>
      </c>
      <c r="CH198" s="1">
        <v>7.0846099999999996</v>
      </c>
      <c r="CI198" s="1">
        <v>7.1843899999999996</v>
      </c>
      <c r="CJ198" s="1">
        <v>6.9555499999999997</v>
      </c>
      <c r="CK198" s="1">
        <v>7.3261099999999999</v>
      </c>
      <c r="CL198" s="1">
        <v>7.1991100000000001</v>
      </c>
      <c r="CM198" s="1">
        <v>7.6591399999999998</v>
      </c>
      <c r="CN198" s="1">
        <v>7.2681500000000003</v>
      </c>
      <c r="CO198" s="1">
        <v>6.9598000000000004</v>
      </c>
      <c r="CP198" s="1">
        <v>7.1699299999999999</v>
      </c>
      <c r="CQ198" s="1">
        <v>7.1250900000000001</v>
      </c>
      <c r="CR198" s="1">
        <v>7.09903</v>
      </c>
      <c r="CS198" s="1">
        <v>7.0542699999999998</v>
      </c>
      <c r="CT198" s="1">
        <v>7.0219100000000001</v>
      </c>
      <c r="CU198" s="1">
        <v>7.2933199999999996</v>
      </c>
      <c r="CV198" s="1">
        <v>7.1922499999999996</v>
      </c>
      <c r="CW198" s="1">
        <v>6.89649</v>
      </c>
      <c r="CX198" s="1">
        <v>7.3554899999999996</v>
      </c>
      <c r="CY198" s="1">
        <v>7.1790599999999998</v>
      </c>
      <c r="CZ198" s="1">
        <v>7.4430399999999999</v>
      </c>
      <c r="DA198" s="1">
        <v>7.22607</v>
      </c>
      <c r="DB198" s="1">
        <v>6.9854700000000003</v>
      </c>
      <c r="DC198" s="1">
        <v>7.1148199999999999</v>
      </c>
      <c r="DD198" s="1">
        <v>7.0573699999999997</v>
      </c>
      <c r="DE198" s="1">
        <v>7.2123900000000001</v>
      </c>
      <c r="DF198" s="1">
        <v>7.2485499999999998</v>
      </c>
      <c r="DG198" s="1">
        <v>7.4445199999999998</v>
      </c>
      <c r="DH198" s="1">
        <v>6.9273100000000003</v>
      </c>
      <c r="DI198" s="1">
        <v>7.2415200000000004</v>
      </c>
      <c r="DJ198" s="1">
        <v>7.0516300000000003</v>
      </c>
      <c r="DK198" s="1">
        <v>7.0416499999999997</v>
      </c>
      <c r="DL198" s="1">
        <v>6.9774099999999999</v>
      </c>
      <c r="DM198" s="1">
        <v>7.3031199999999998</v>
      </c>
      <c r="DN198" s="1">
        <v>7.40001</v>
      </c>
      <c r="DO198" s="1">
        <v>7.4918800000000001</v>
      </c>
      <c r="DP198" s="1">
        <v>7.5280199999999997</v>
      </c>
      <c r="DQ198" s="1">
        <v>7.1098400000000002</v>
      </c>
      <c r="DR198" s="1">
        <v>7.0825399999999998</v>
      </c>
      <c r="DS198" s="1">
        <v>6.80063</v>
      </c>
      <c r="DT198" s="1">
        <v>7.3030999999999997</v>
      </c>
      <c r="DU198" s="1">
        <v>7.2303300000000004</v>
      </c>
      <c r="DV198" s="1">
        <v>7.7019099999999998</v>
      </c>
      <c r="DW198" s="1">
        <v>6.8590299999999997</v>
      </c>
      <c r="DX198" s="1">
        <v>6.9424599999999996</v>
      </c>
      <c r="DY198" s="1">
        <v>7.06555</v>
      </c>
      <c r="DZ198" s="1">
        <v>7.0770600000000004</v>
      </c>
      <c r="EA198" s="1">
        <v>7.1795</v>
      </c>
      <c r="EB198" s="1">
        <v>7.3075099999999997</v>
      </c>
      <c r="EC198" s="1">
        <v>7.4161099999999998</v>
      </c>
      <c r="ED198" s="1">
        <v>7.2462900000000001</v>
      </c>
      <c r="EE198" s="1">
        <v>7.1332399999999998</v>
      </c>
      <c r="EF198" s="1">
        <f>CORREL($J$2:$EE$2,J198:EE198)</f>
        <v>0.17810936804009439</v>
      </c>
      <c r="EG198" s="1">
        <f>TDIST((EF198*SQRT(126-2)/SQRT(1-(EF198*EF198))),126,2)</f>
        <v>4.5972286358049369E-2</v>
      </c>
      <c r="EH198" s="1">
        <v>0.1226843</v>
      </c>
    </row>
    <row r="199" spans="1:138" x14ac:dyDescent="0.25">
      <c r="A199" s="1" t="s">
        <v>4</v>
      </c>
      <c r="B199" s="1">
        <v>44412469</v>
      </c>
      <c r="C199" s="1">
        <v>44412595</v>
      </c>
      <c r="D199" s="1">
        <v>17424878</v>
      </c>
      <c r="E199" s="1" t="s">
        <v>6</v>
      </c>
      <c r="G199" s="1" t="s">
        <v>6</v>
      </c>
      <c r="H199" s="1" t="s">
        <v>821</v>
      </c>
      <c r="J199" s="1">
        <v>3.7816399999999999</v>
      </c>
      <c r="K199" s="1">
        <v>4.3548</v>
      </c>
      <c r="L199" s="1">
        <v>3.7606000000000002</v>
      </c>
      <c r="M199" s="1">
        <v>3.8616299999999999</v>
      </c>
      <c r="N199" s="1">
        <v>4.2968500000000001</v>
      </c>
      <c r="O199" s="1">
        <v>3.5561699999999998</v>
      </c>
      <c r="P199" s="1">
        <v>3.9628299999999999</v>
      </c>
      <c r="Q199" s="1">
        <v>4.4190100000000001</v>
      </c>
      <c r="R199" s="1">
        <v>4.1614199999999997</v>
      </c>
      <c r="S199" s="1">
        <v>4.1139700000000001</v>
      </c>
      <c r="T199" s="1">
        <v>4.0818199999999996</v>
      </c>
      <c r="U199" s="1">
        <v>3.8155199999999998</v>
      </c>
      <c r="V199" s="1">
        <v>3.8572799999999998</v>
      </c>
      <c r="W199" s="1">
        <v>3.4214799999999999</v>
      </c>
      <c r="X199" s="1">
        <v>4.0746500000000001</v>
      </c>
      <c r="Y199" s="1">
        <v>4.1031300000000002</v>
      </c>
      <c r="Z199" s="1">
        <v>3.8651900000000001</v>
      </c>
      <c r="AA199" s="1">
        <v>4.09023</v>
      </c>
      <c r="AB199" s="1">
        <v>3.9872100000000001</v>
      </c>
      <c r="AC199" s="1">
        <v>3.7710499999999998</v>
      </c>
      <c r="AD199" s="1">
        <v>4.2248900000000003</v>
      </c>
      <c r="AE199" s="1">
        <v>3.6459899999999998</v>
      </c>
      <c r="AF199" s="1">
        <v>3.8503699999999998</v>
      </c>
      <c r="AG199" s="1">
        <v>3.8585500000000001</v>
      </c>
      <c r="AH199" s="1">
        <v>4.1707900000000002</v>
      </c>
      <c r="AI199" s="1">
        <v>3.8835700000000002</v>
      </c>
      <c r="AJ199" s="1">
        <v>4.1082400000000003</v>
      </c>
      <c r="AK199" s="1">
        <v>4.0095200000000002</v>
      </c>
      <c r="AL199" s="1">
        <v>4.3169899999999997</v>
      </c>
      <c r="AM199" s="1">
        <v>4.2295600000000002</v>
      </c>
      <c r="AN199" s="1">
        <v>3.8332700000000002</v>
      </c>
      <c r="AO199" s="1">
        <v>3.77935</v>
      </c>
      <c r="AP199" s="1">
        <v>4.1651600000000002</v>
      </c>
      <c r="AQ199" s="1">
        <v>3.6584300000000001</v>
      </c>
      <c r="AR199" s="1">
        <v>4.1483299999999996</v>
      </c>
      <c r="AS199" s="1">
        <v>3.9393799999999999</v>
      </c>
      <c r="AT199" s="1">
        <v>4.2241499999999998</v>
      </c>
      <c r="AU199" s="1">
        <v>4.0806500000000003</v>
      </c>
      <c r="AV199" s="1">
        <v>3.9058799999999998</v>
      </c>
      <c r="AW199" s="1">
        <v>3.7986200000000001</v>
      </c>
      <c r="AX199" s="1">
        <v>3.8070300000000001</v>
      </c>
      <c r="AY199" s="1">
        <v>3.7898900000000002</v>
      </c>
      <c r="AZ199" s="1">
        <v>3.8087399999999998</v>
      </c>
      <c r="BA199" s="1">
        <v>3.6766999999999999</v>
      </c>
      <c r="BB199" s="1">
        <v>4.0898399999999997</v>
      </c>
      <c r="BC199" s="1">
        <v>4.1963999999999997</v>
      </c>
      <c r="BD199" s="1">
        <v>3.8188399999999998</v>
      </c>
      <c r="BE199" s="1">
        <v>3.8415300000000001</v>
      </c>
      <c r="BF199" s="1">
        <v>3.9996299999999998</v>
      </c>
      <c r="BG199" s="1">
        <v>4.0132199999999996</v>
      </c>
      <c r="BH199" s="1">
        <v>4.1791200000000002</v>
      </c>
      <c r="BI199" s="1">
        <v>4.1176700000000004</v>
      </c>
      <c r="BJ199" s="1">
        <v>2.75197</v>
      </c>
      <c r="BK199" s="1">
        <v>3.6950500000000002</v>
      </c>
      <c r="BL199" s="1">
        <v>4.2305700000000002</v>
      </c>
      <c r="BM199" s="1">
        <v>3.8742800000000002</v>
      </c>
      <c r="BN199" s="1">
        <v>3.7994500000000002</v>
      </c>
      <c r="BO199" s="1">
        <v>3.94841</v>
      </c>
      <c r="BP199" s="1">
        <v>4.2283999999999997</v>
      </c>
      <c r="BQ199" s="1">
        <v>4.2550999999999997</v>
      </c>
      <c r="BR199" s="1">
        <v>4.1973799999999999</v>
      </c>
      <c r="BS199" s="1">
        <v>4.1220999999999997</v>
      </c>
      <c r="BT199" s="1">
        <v>3.9322599999999999</v>
      </c>
      <c r="BU199" s="1">
        <v>4.1309100000000001</v>
      </c>
      <c r="BV199" s="1">
        <v>3.8056899999999998</v>
      </c>
      <c r="BW199" s="1">
        <v>4.05945</v>
      </c>
      <c r="BX199" s="1">
        <v>3.9342299999999999</v>
      </c>
      <c r="BY199" s="1">
        <v>3.8533400000000002</v>
      </c>
      <c r="BZ199" s="1">
        <v>4.2048699999999997</v>
      </c>
      <c r="CA199" s="1">
        <v>3.7385600000000001</v>
      </c>
      <c r="CB199" s="1">
        <v>3.8917000000000002</v>
      </c>
      <c r="CC199" s="1">
        <v>3.7365499999999998</v>
      </c>
      <c r="CD199" s="1">
        <v>3.7500200000000001</v>
      </c>
      <c r="CE199" s="1">
        <v>3.88428</v>
      </c>
      <c r="CF199" s="1">
        <v>3.52677</v>
      </c>
      <c r="CG199" s="1">
        <v>4.3607899999999997</v>
      </c>
      <c r="CH199" s="1">
        <v>3.9889800000000002</v>
      </c>
      <c r="CI199" s="1">
        <v>4.0758900000000002</v>
      </c>
      <c r="CJ199" s="1">
        <v>3.87059</v>
      </c>
      <c r="CK199" s="1">
        <v>3.59578</v>
      </c>
      <c r="CL199" s="1">
        <v>3.5963500000000002</v>
      </c>
      <c r="CM199" s="1">
        <v>4.4298500000000001</v>
      </c>
      <c r="CN199" s="1">
        <v>4.32301</v>
      </c>
      <c r="CO199" s="1">
        <v>4.0389499999999998</v>
      </c>
      <c r="CP199" s="1">
        <v>3.5501299999999998</v>
      </c>
      <c r="CQ199" s="1">
        <v>4.0437099999999999</v>
      </c>
      <c r="CR199" s="1">
        <v>4.1217100000000002</v>
      </c>
      <c r="CS199" s="1">
        <v>3.7585600000000001</v>
      </c>
      <c r="CT199" s="1">
        <v>3.8221699999999998</v>
      </c>
      <c r="CU199" s="1">
        <v>4.2322499999999996</v>
      </c>
      <c r="CV199" s="1">
        <v>3.45329</v>
      </c>
      <c r="CW199" s="1">
        <v>4.4196900000000001</v>
      </c>
      <c r="CX199" s="1">
        <v>3.96712</v>
      </c>
      <c r="CY199" s="1">
        <v>4.2014699999999996</v>
      </c>
      <c r="CZ199" s="1">
        <v>3.9570400000000001</v>
      </c>
      <c r="DA199" s="1">
        <v>3.9443899999999998</v>
      </c>
      <c r="DB199" s="1">
        <v>3.7673899999999998</v>
      </c>
      <c r="DC199" s="1">
        <v>4.4375799999999996</v>
      </c>
      <c r="DD199" s="1">
        <v>3.9958300000000002</v>
      </c>
      <c r="DE199" s="1">
        <v>3.78165</v>
      </c>
      <c r="DF199" s="1">
        <v>3.9085100000000002</v>
      </c>
      <c r="DG199" s="1">
        <v>4.0468099999999998</v>
      </c>
      <c r="DH199" s="1">
        <v>3.9049299999999998</v>
      </c>
      <c r="DI199" s="1">
        <v>3.9443899999999998</v>
      </c>
      <c r="DJ199" s="1">
        <v>3.7194699999999998</v>
      </c>
      <c r="DK199" s="1">
        <v>3.7835299999999998</v>
      </c>
      <c r="DL199" s="1">
        <v>4.0869600000000004</v>
      </c>
      <c r="DM199" s="1">
        <v>3.4701</v>
      </c>
      <c r="DN199" s="1">
        <v>3.8329200000000001</v>
      </c>
      <c r="DO199" s="1">
        <v>3.2980999999999998</v>
      </c>
      <c r="DP199" s="1">
        <v>4.0375300000000003</v>
      </c>
      <c r="DQ199" s="1">
        <v>3.9809100000000002</v>
      </c>
      <c r="DR199" s="1">
        <v>3.95634</v>
      </c>
      <c r="DS199" s="1">
        <v>3.9337499999999999</v>
      </c>
      <c r="DT199" s="1">
        <v>4.5737300000000003</v>
      </c>
      <c r="DU199" s="1">
        <v>3.7506900000000001</v>
      </c>
      <c r="DV199" s="1">
        <v>3.9737800000000001</v>
      </c>
      <c r="DW199" s="1">
        <v>4.0904499999999997</v>
      </c>
      <c r="DX199" s="1">
        <v>3.8555100000000002</v>
      </c>
      <c r="DY199" s="1">
        <v>4.3116099999999999</v>
      </c>
      <c r="DZ199" s="1">
        <v>3.90029</v>
      </c>
      <c r="EA199" s="1">
        <v>3.6651500000000001</v>
      </c>
      <c r="EB199" s="1">
        <v>3.9392999999999998</v>
      </c>
      <c r="EC199" s="1">
        <v>4.2711100000000002</v>
      </c>
      <c r="ED199" s="1">
        <v>4.4047400000000003</v>
      </c>
      <c r="EE199" s="1">
        <v>3.51187</v>
      </c>
      <c r="EF199" s="1">
        <f>CORREL($J$2:$EE$2,J199:EE199)</f>
        <v>0.17496975944466231</v>
      </c>
      <c r="EG199" s="1">
        <f>TDIST((EF199*SQRT(126-2)/SQRT(1-(EF199*EF199))),126,2)</f>
        <v>5.0007161464638045E-2</v>
      </c>
      <c r="EH199" s="1">
        <v>0.13017960000000001</v>
      </c>
    </row>
    <row r="200" spans="1:138" x14ac:dyDescent="0.25">
      <c r="A200" s="1" t="s">
        <v>4</v>
      </c>
      <c r="B200" s="1">
        <v>49489418</v>
      </c>
      <c r="C200" s="1">
        <v>49506558</v>
      </c>
      <c r="D200" s="1">
        <v>17425221</v>
      </c>
      <c r="E200" s="1" t="s">
        <v>820</v>
      </c>
      <c r="F200" s="1" t="s">
        <v>819</v>
      </c>
      <c r="G200" s="1" t="s">
        <v>818</v>
      </c>
      <c r="H200" s="1" t="s">
        <v>817</v>
      </c>
      <c r="J200" s="1">
        <v>4.7098199999999997</v>
      </c>
      <c r="K200" s="1">
        <v>4.7660299999999998</v>
      </c>
      <c r="L200" s="1">
        <v>4.67638</v>
      </c>
      <c r="M200" s="1">
        <v>4.6502699999999999</v>
      </c>
      <c r="N200" s="1">
        <v>4.7689399999999997</v>
      </c>
      <c r="O200" s="1">
        <v>4.8569599999999999</v>
      </c>
      <c r="P200" s="1">
        <v>4.7460599999999999</v>
      </c>
      <c r="Q200" s="1">
        <v>4.8482000000000003</v>
      </c>
      <c r="R200" s="1">
        <v>4.6462199999999996</v>
      </c>
      <c r="S200" s="1">
        <v>4.9135900000000001</v>
      </c>
      <c r="T200" s="1">
        <v>5.0180199999999999</v>
      </c>
      <c r="U200" s="1">
        <v>4.5460000000000003</v>
      </c>
      <c r="V200" s="1">
        <v>4.8797199999999998</v>
      </c>
      <c r="W200" s="1">
        <v>4.5808999999999997</v>
      </c>
      <c r="X200" s="1">
        <v>5.0158899999999997</v>
      </c>
      <c r="Y200" s="1">
        <v>4.7595499999999999</v>
      </c>
      <c r="Z200" s="1">
        <v>4.6444799999999997</v>
      </c>
      <c r="AA200" s="1">
        <v>4.8513900000000003</v>
      </c>
      <c r="AB200" s="1">
        <v>4.7422300000000002</v>
      </c>
      <c r="AC200" s="1">
        <v>4.7680800000000003</v>
      </c>
      <c r="AD200" s="1">
        <v>4.5750000000000002</v>
      </c>
      <c r="AE200" s="1">
        <v>4.7489299999999997</v>
      </c>
      <c r="AF200" s="1">
        <v>4.7451600000000003</v>
      </c>
      <c r="AG200" s="1">
        <v>4.5876999999999999</v>
      </c>
      <c r="AH200" s="1">
        <v>4.7404799999999998</v>
      </c>
      <c r="AI200" s="1">
        <v>4.7894500000000004</v>
      </c>
      <c r="AJ200" s="1">
        <v>4.6761200000000001</v>
      </c>
      <c r="AK200" s="1">
        <v>4.6486999999999998</v>
      </c>
      <c r="AL200" s="1">
        <v>4.6289699999999998</v>
      </c>
      <c r="AM200" s="1">
        <v>4.5229600000000003</v>
      </c>
      <c r="AN200" s="1">
        <v>4.4744200000000003</v>
      </c>
      <c r="AO200" s="1">
        <v>4.6458599999999999</v>
      </c>
      <c r="AP200" s="1">
        <v>4.6598499999999996</v>
      </c>
      <c r="AQ200" s="1">
        <v>4.7630999999999997</v>
      </c>
      <c r="AR200" s="1">
        <v>4.7337800000000003</v>
      </c>
      <c r="AS200" s="1">
        <v>4.7776500000000004</v>
      </c>
      <c r="AT200" s="1">
        <v>4.6779099999999998</v>
      </c>
      <c r="AU200" s="1">
        <v>5.0042999999999997</v>
      </c>
      <c r="AV200" s="1">
        <v>4.78653</v>
      </c>
      <c r="AW200" s="1">
        <v>4.6941699999999997</v>
      </c>
      <c r="AX200" s="1">
        <v>4.6783599999999996</v>
      </c>
      <c r="AY200" s="1">
        <v>4.8593599999999997</v>
      </c>
      <c r="AZ200" s="1">
        <v>4.3896600000000001</v>
      </c>
      <c r="BA200" s="1">
        <v>4.7994199999999996</v>
      </c>
      <c r="BB200" s="1">
        <v>4.47973</v>
      </c>
      <c r="BC200" s="1">
        <v>4.6688599999999996</v>
      </c>
      <c r="BD200" s="1">
        <v>4.6204099999999997</v>
      </c>
      <c r="BE200" s="1">
        <v>4.4226999999999999</v>
      </c>
      <c r="BF200" s="1">
        <v>4.5586500000000001</v>
      </c>
      <c r="BG200" s="1">
        <v>4.8255699999999999</v>
      </c>
      <c r="BH200" s="1">
        <v>4.8618300000000003</v>
      </c>
      <c r="BI200" s="1">
        <v>4.9065200000000004</v>
      </c>
      <c r="BJ200" s="1">
        <v>5.1078900000000003</v>
      </c>
      <c r="BK200" s="1">
        <v>4.9387800000000004</v>
      </c>
      <c r="BL200" s="1">
        <v>4.8584699999999996</v>
      </c>
      <c r="BM200" s="1">
        <v>4.8658599999999996</v>
      </c>
      <c r="BN200" s="1">
        <v>4.6950799999999999</v>
      </c>
      <c r="BO200" s="1">
        <v>4.7612300000000003</v>
      </c>
      <c r="BP200" s="1">
        <v>4.6132799999999996</v>
      </c>
      <c r="BQ200" s="1">
        <v>4.6721500000000002</v>
      </c>
      <c r="BR200" s="1">
        <v>4.7644099999999998</v>
      </c>
      <c r="BS200" s="1">
        <v>4.7596499999999997</v>
      </c>
      <c r="BT200" s="1">
        <v>4.5594099999999997</v>
      </c>
      <c r="BU200" s="1">
        <v>4.8183400000000001</v>
      </c>
      <c r="BV200" s="1">
        <v>5.1639200000000001</v>
      </c>
      <c r="BW200" s="1">
        <v>4.7186300000000001</v>
      </c>
      <c r="BX200" s="1">
        <v>4.7864000000000004</v>
      </c>
      <c r="BY200" s="1">
        <v>4.6588900000000004</v>
      </c>
      <c r="BZ200" s="1">
        <v>4.8793699999999998</v>
      </c>
      <c r="CA200" s="1">
        <v>4.7293900000000004</v>
      </c>
      <c r="CB200" s="1">
        <v>4.5653899999999998</v>
      </c>
      <c r="CC200" s="1">
        <v>4.5123199999999999</v>
      </c>
      <c r="CD200" s="1">
        <v>4.5853599999999997</v>
      </c>
      <c r="CE200" s="1">
        <v>4.6951299999999998</v>
      </c>
      <c r="CF200" s="1">
        <v>4.7733699999999999</v>
      </c>
      <c r="CG200" s="1">
        <v>4.9113199999999999</v>
      </c>
      <c r="CH200" s="1">
        <v>4.7853199999999996</v>
      </c>
      <c r="CI200" s="1">
        <v>5.0397400000000001</v>
      </c>
      <c r="CJ200" s="1">
        <v>4.7967300000000002</v>
      </c>
      <c r="CK200" s="1">
        <v>4.7359999999999998</v>
      </c>
      <c r="CL200" s="1">
        <v>4.5843800000000003</v>
      </c>
      <c r="CM200" s="1">
        <v>4.6355899999999997</v>
      </c>
      <c r="CN200" s="1">
        <v>4.7499900000000004</v>
      </c>
      <c r="CO200" s="1">
        <v>4.6767399999999997</v>
      </c>
      <c r="CP200" s="1">
        <v>4.7415599999999998</v>
      </c>
      <c r="CQ200" s="1">
        <v>4.8364900000000004</v>
      </c>
      <c r="CR200" s="1">
        <v>4.8527300000000002</v>
      </c>
      <c r="CS200" s="1">
        <v>4.6879200000000001</v>
      </c>
      <c r="CT200" s="1">
        <v>4.7025600000000001</v>
      </c>
      <c r="CU200" s="1">
        <v>4.4617100000000001</v>
      </c>
      <c r="CV200" s="1">
        <v>4.44998</v>
      </c>
      <c r="CW200" s="1">
        <v>4.9413799999999997</v>
      </c>
      <c r="CX200" s="1">
        <v>4.64933</v>
      </c>
      <c r="CY200" s="1">
        <v>4.5944200000000004</v>
      </c>
      <c r="CZ200" s="1">
        <v>4.6398999999999999</v>
      </c>
      <c r="DA200" s="1">
        <v>4.7582899999999997</v>
      </c>
      <c r="DB200" s="1">
        <v>4.8875299999999999</v>
      </c>
      <c r="DC200" s="1">
        <v>4.5598400000000003</v>
      </c>
      <c r="DD200" s="1">
        <v>4.93133</v>
      </c>
      <c r="DE200" s="1">
        <v>4.7069700000000001</v>
      </c>
      <c r="DF200" s="1">
        <v>4.60825</v>
      </c>
      <c r="DG200" s="1">
        <v>4.7250500000000004</v>
      </c>
      <c r="DH200" s="1">
        <v>4.9446300000000001</v>
      </c>
      <c r="DI200" s="1">
        <v>4.6835399999999998</v>
      </c>
      <c r="DJ200" s="1">
        <v>4.5974399999999997</v>
      </c>
      <c r="DK200" s="1">
        <v>4.8295500000000002</v>
      </c>
      <c r="DL200" s="1">
        <v>5.0572499999999998</v>
      </c>
      <c r="DM200" s="1">
        <v>4.4361499999999996</v>
      </c>
      <c r="DN200" s="1">
        <v>5.1361999999999997</v>
      </c>
      <c r="DO200" s="1">
        <v>4.8889800000000001</v>
      </c>
      <c r="DP200" s="1">
        <v>4.64595</v>
      </c>
      <c r="DQ200" s="1">
        <v>4.8976199999999999</v>
      </c>
      <c r="DR200" s="1">
        <v>4.8030099999999996</v>
      </c>
      <c r="DS200" s="1">
        <v>4.9160300000000001</v>
      </c>
      <c r="DT200" s="1">
        <v>4.9418100000000003</v>
      </c>
      <c r="DU200" s="1">
        <v>5.1173599999999997</v>
      </c>
      <c r="DV200" s="1">
        <v>4.5570500000000003</v>
      </c>
      <c r="DW200" s="1">
        <v>4.7755999999999998</v>
      </c>
      <c r="DX200" s="1">
        <v>5.0604500000000003</v>
      </c>
      <c r="DY200" s="1">
        <v>4.8467099999999999</v>
      </c>
      <c r="DZ200" s="1">
        <v>4.84293</v>
      </c>
      <c r="EA200" s="1">
        <v>4.7692899999999998</v>
      </c>
      <c r="EB200" s="1">
        <v>4.7523900000000001</v>
      </c>
      <c r="EC200" s="1">
        <v>4.7256099999999996</v>
      </c>
      <c r="ED200" s="1">
        <v>4.5064500000000001</v>
      </c>
      <c r="EE200" s="1">
        <v>4.8413000000000004</v>
      </c>
      <c r="EF200" s="1">
        <f>CORREL($J$2:$EE$2,J200:EE200)</f>
        <v>-0.17448013892989081</v>
      </c>
      <c r="EG200" s="1">
        <f>TDIST(-(EF200*SQRT(126-2)/SQRT(1-(EF200*EF200))),126,2)</f>
        <v>5.0662071474659238E-2</v>
      </c>
      <c r="EH200" s="1">
        <v>0.13118089999999999</v>
      </c>
    </row>
    <row r="201" spans="1:138" x14ac:dyDescent="0.25">
      <c r="A201" s="1" t="s">
        <v>4</v>
      </c>
      <c r="B201" s="1">
        <v>33031416</v>
      </c>
      <c r="C201" s="1">
        <v>33052364</v>
      </c>
      <c r="D201" s="1">
        <v>17412552</v>
      </c>
      <c r="E201" s="1" t="s">
        <v>816</v>
      </c>
      <c r="F201" s="1" t="s">
        <v>815</v>
      </c>
      <c r="G201" s="1" t="s">
        <v>814</v>
      </c>
      <c r="H201" s="1" t="s">
        <v>813</v>
      </c>
      <c r="J201" s="1">
        <v>9.8432399999999998</v>
      </c>
      <c r="K201" s="1">
        <v>9.8523599999999991</v>
      </c>
      <c r="L201" s="1">
        <v>9.6314600000000006</v>
      </c>
      <c r="M201" s="1">
        <v>9.4432600000000004</v>
      </c>
      <c r="N201" s="1">
        <v>9.8468900000000001</v>
      </c>
      <c r="O201" s="1">
        <v>9.6064399999999992</v>
      </c>
      <c r="P201" s="1">
        <v>9.7899600000000007</v>
      </c>
      <c r="Q201" s="1">
        <v>10.1553</v>
      </c>
      <c r="R201" s="1">
        <v>9.8644200000000009</v>
      </c>
      <c r="S201" s="1">
        <v>9.98325</v>
      </c>
      <c r="T201" s="1">
        <v>9.3338999999999999</v>
      </c>
      <c r="U201" s="1">
        <v>9.5610499999999998</v>
      </c>
      <c r="V201" s="1">
        <v>9.3919599999999992</v>
      </c>
      <c r="W201" s="1">
        <v>9.6737099999999998</v>
      </c>
      <c r="X201" s="1">
        <v>9.8679000000000006</v>
      </c>
      <c r="Y201" s="1">
        <v>9.5396599999999996</v>
      </c>
      <c r="Z201" s="1">
        <v>9.7388600000000007</v>
      </c>
      <c r="AA201" s="1">
        <v>9.5536300000000001</v>
      </c>
      <c r="AB201" s="1">
        <v>9.4217300000000002</v>
      </c>
      <c r="AC201" s="1">
        <v>9.6687899999999996</v>
      </c>
      <c r="AD201" s="1">
        <v>9.8274699999999999</v>
      </c>
      <c r="AE201" s="1">
        <v>9.5553600000000003</v>
      </c>
      <c r="AF201" s="1">
        <v>9.6327400000000001</v>
      </c>
      <c r="AG201" s="1">
        <v>9.61388</v>
      </c>
      <c r="AH201" s="1">
        <v>9.6735900000000008</v>
      </c>
      <c r="AI201" s="1">
        <v>9.6264400000000006</v>
      </c>
      <c r="AJ201" s="1">
        <v>9.6364599999999996</v>
      </c>
      <c r="AK201" s="1">
        <v>9.8188999999999993</v>
      </c>
      <c r="AL201" s="1">
        <v>9.4534900000000004</v>
      </c>
      <c r="AM201" s="1">
        <v>10.1823</v>
      </c>
      <c r="AN201" s="1">
        <v>9.56494</v>
      </c>
      <c r="AO201" s="1">
        <v>9.9581700000000009</v>
      </c>
      <c r="AP201" s="1">
        <v>9.6104900000000004</v>
      </c>
      <c r="AQ201" s="1">
        <v>9.6766000000000005</v>
      </c>
      <c r="AR201" s="1">
        <v>9.5876599999999996</v>
      </c>
      <c r="AS201" s="1">
        <v>9.4639699999999998</v>
      </c>
      <c r="AT201" s="1">
        <v>9.54087</v>
      </c>
      <c r="AU201" s="1">
        <v>9.6330500000000008</v>
      </c>
      <c r="AV201" s="1">
        <v>9.9479799999999994</v>
      </c>
      <c r="AW201" s="1">
        <v>10.026300000000001</v>
      </c>
      <c r="AX201" s="1">
        <v>9.5901700000000005</v>
      </c>
      <c r="AY201" s="1">
        <v>9.6393500000000003</v>
      </c>
      <c r="AZ201" s="1">
        <v>9.6467100000000006</v>
      </c>
      <c r="BA201" s="1">
        <v>9.3679299999999994</v>
      </c>
      <c r="BB201" s="1">
        <v>10.0243</v>
      </c>
      <c r="BC201" s="1">
        <v>9.7686499999999992</v>
      </c>
      <c r="BD201" s="1">
        <v>9.9739000000000004</v>
      </c>
      <c r="BE201" s="1">
        <v>9.6360899999999994</v>
      </c>
      <c r="BF201" s="1">
        <v>9.7790499999999998</v>
      </c>
      <c r="BG201" s="1">
        <v>9.5827600000000004</v>
      </c>
      <c r="BH201" s="1">
        <v>8.9730600000000003</v>
      </c>
      <c r="BI201" s="1">
        <v>9.5443700000000007</v>
      </c>
      <c r="BJ201" s="1">
        <v>9.5530799999999996</v>
      </c>
      <c r="BK201" s="1">
        <v>9.6953499999999995</v>
      </c>
      <c r="BL201" s="1">
        <v>9.5674399999999995</v>
      </c>
      <c r="BM201" s="1">
        <v>9.8839500000000005</v>
      </c>
      <c r="BN201" s="1">
        <v>9.7689699999999995</v>
      </c>
      <c r="BO201" s="1">
        <v>9.4665300000000006</v>
      </c>
      <c r="BP201" s="1">
        <v>9.8331199999999992</v>
      </c>
      <c r="BQ201" s="1">
        <v>9.7151999999999994</v>
      </c>
      <c r="BR201" s="1">
        <v>9.8182299999999998</v>
      </c>
      <c r="BS201" s="1">
        <v>9.82437</v>
      </c>
      <c r="BT201" s="1">
        <v>9.4154499999999999</v>
      </c>
      <c r="BU201" s="1">
        <v>9.6865299999999994</v>
      </c>
      <c r="BV201" s="1">
        <v>9.5658100000000008</v>
      </c>
      <c r="BW201" s="1">
        <v>9.5902899999999995</v>
      </c>
      <c r="BX201" s="1">
        <v>9.6432400000000005</v>
      </c>
      <c r="BY201" s="1">
        <v>9.6500599999999999</v>
      </c>
      <c r="BZ201" s="1">
        <v>9.9604900000000001</v>
      </c>
      <c r="CA201" s="1">
        <v>9.6964900000000007</v>
      </c>
      <c r="CB201" s="1">
        <v>9.7028099999999995</v>
      </c>
      <c r="CC201" s="1">
        <v>9.5842600000000004</v>
      </c>
      <c r="CD201" s="1">
        <v>9.7827199999999994</v>
      </c>
      <c r="CE201" s="1">
        <v>9.7827699999999993</v>
      </c>
      <c r="CF201" s="1">
        <v>9.5624500000000001</v>
      </c>
      <c r="CG201" s="1">
        <v>9.6910600000000002</v>
      </c>
      <c r="CH201" s="1">
        <v>9.7757400000000008</v>
      </c>
      <c r="CI201" s="1">
        <v>9.6958199999999994</v>
      </c>
      <c r="CJ201" s="1">
        <v>9.8374100000000002</v>
      </c>
      <c r="CK201" s="1">
        <v>9.4576899999999995</v>
      </c>
      <c r="CL201" s="1">
        <v>9.54697</v>
      </c>
      <c r="CM201" s="1">
        <v>9.9655799999999992</v>
      </c>
      <c r="CN201" s="1">
        <v>9.7056000000000004</v>
      </c>
      <c r="CO201" s="1">
        <v>9.6798000000000002</v>
      </c>
      <c r="CP201" s="1">
        <v>9.6661000000000001</v>
      </c>
      <c r="CQ201" s="1">
        <v>9.6883400000000002</v>
      </c>
      <c r="CR201" s="1">
        <v>9.6217900000000007</v>
      </c>
      <c r="CS201" s="1">
        <v>9.5177499999999995</v>
      </c>
      <c r="CT201" s="1">
        <v>9.4778699999999994</v>
      </c>
      <c r="CU201" s="1">
        <v>10.2682</v>
      </c>
      <c r="CV201" s="1">
        <v>9.6826399999999992</v>
      </c>
      <c r="CW201" s="1">
        <v>10.0029</v>
      </c>
      <c r="CX201" s="1">
        <v>9.5697299999999998</v>
      </c>
      <c r="CY201" s="1">
        <v>9.5642499999999995</v>
      </c>
      <c r="CZ201" s="1">
        <v>9.7145299999999999</v>
      </c>
      <c r="DA201" s="1">
        <v>10.155799999999999</v>
      </c>
      <c r="DB201" s="1">
        <v>9.6932399999999994</v>
      </c>
      <c r="DC201" s="1">
        <v>9.5702099999999994</v>
      </c>
      <c r="DD201" s="1">
        <v>9.9255200000000006</v>
      </c>
      <c r="DE201" s="1">
        <v>9.7638800000000003</v>
      </c>
      <c r="DF201" s="1">
        <v>9.6893100000000008</v>
      </c>
      <c r="DG201" s="1">
        <v>9.4789899999999996</v>
      </c>
      <c r="DH201" s="1">
        <v>9.5521600000000007</v>
      </c>
      <c r="DI201" s="1">
        <v>9.5788499999999992</v>
      </c>
      <c r="DJ201" s="1">
        <v>9.9799500000000005</v>
      </c>
      <c r="DK201" s="1">
        <v>9.61313</v>
      </c>
      <c r="DL201" s="1">
        <v>9.5855800000000002</v>
      </c>
      <c r="DM201" s="1">
        <v>9.8110400000000002</v>
      </c>
      <c r="DN201" s="1">
        <v>9.7599</v>
      </c>
      <c r="DO201" s="1">
        <v>10.0032</v>
      </c>
      <c r="DP201" s="1">
        <v>9.9522999999999993</v>
      </c>
      <c r="DQ201" s="1">
        <v>9.5772600000000008</v>
      </c>
      <c r="DR201" s="1">
        <v>9.6989300000000007</v>
      </c>
      <c r="DS201" s="1">
        <v>9.6642399999999995</v>
      </c>
      <c r="DT201" s="1">
        <v>9.65639</v>
      </c>
      <c r="DU201" s="1">
        <v>9.3940300000000008</v>
      </c>
      <c r="DV201" s="1">
        <v>9.8287399999999998</v>
      </c>
      <c r="DW201" s="1">
        <v>9.6347100000000001</v>
      </c>
      <c r="DX201" s="1">
        <v>9.5840999999999994</v>
      </c>
      <c r="DY201" s="1">
        <v>9.6375200000000003</v>
      </c>
      <c r="DZ201" s="1">
        <v>9.5746699999999993</v>
      </c>
      <c r="EA201" s="1">
        <v>9.70275</v>
      </c>
      <c r="EB201" s="1">
        <v>9.8252100000000002</v>
      </c>
      <c r="EC201" s="1">
        <v>9.6493400000000005</v>
      </c>
      <c r="ED201" s="1">
        <v>9.9310700000000001</v>
      </c>
      <c r="EE201" s="1">
        <v>9.8432700000000004</v>
      </c>
      <c r="EF201" s="1">
        <f>CORREL($J$2:$EE$2,J201:EE201)</f>
        <v>0.17245717726361665</v>
      </c>
      <c r="EG201" s="1">
        <f>TDIST((EF201*SQRT(126-2)/SQRT(1-(EF201*EF201))),126,2)</f>
        <v>5.3443632194009362E-2</v>
      </c>
      <c r="EH201" s="1">
        <v>0.1362032</v>
      </c>
    </row>
    <row r="202" spans="1:138" x14ac:dyDescent="0.25">
      <c r="A202" s="1" t="s">
        <v>4</v>
      </c>
      <c r="B202" s="1">
        <v>34683879</v>
      </c>
      <c r="C202" s="1">
        <v>34684185</v>
      </c>
      <c r="D202" s="1">
        <v>17412679</v>
      </c>
      <c r="E202" s="1" t="s">
        <v>6</v>
      </c>
      <c r="G202" s="1" t="s">
        <v>6</v>
      </c>
      <c r="H202" s="1" t="s">
        <v>812</v>
      </c>
      <c r="J202" s="1">
        <v>5.7147699999999997</v>
      </c>
      <c r="K202" s="1">
        <v>6.4908900000000003</v>
      </c>
      <c r="L202" s="1">
        <v>5.4362899999999996</v>
      </c>
      <c r="M202" s="1">
        <v>5.8733500000000003</v>
      </c>
      <c r="N202" s="1">
        <v>5.7956099999999999</v>
      </c>
      <c r="O202" s="1">
        <v>5.5737100000000002</v>
      </c>
      <c r="P202" s="1">
        <v>5.6796300000000004</v>
      </c>
      <c r="Q202" s="1">
        <v>5.8652100000000003</v>
      </c>
      <c r="R202" s="1">
        <v>5.5280300000000002</v>
      </c>
      <c r="S202" s="1">
        <v>5.8569399999999998</v>
      </c>
      <c r="T202" s="1">
        <v>5.4779299999999997</v>
      </c>
      <c r="U202" s="1">
        <v>5.3837599999999997</v>
      </c>
      <c r="V202" s="1">
        <v>5.6988799999999999</v>
      </c>
      <c r="W202" s="1">
        <v>5.6678899999999999</v>
      </c>
      <c r="X202" s="1">
        <v>5.29711</v>
      </c>
      <c r="Y202" s="1">
        <v>5.3541600000000003</v>
      </c>
      <c r="Z202" s="1">
        <v>5.7042799999999998</v>
      </c>
      <c r="AA202" s="1">
        <v>5.6354199999999999</v>
      </c>
      <c r="AB202" s="1">
        <v>5.6072199999999999</v>
      </c>
      <c r="AC202" s="1">
        <v>5.4900799999999998</v>
      </c>
      <c r="AD202" s="1">
        <v>5.5665300000000002</v>
      </c>
      <c r="AE202" s="1">
        <v>5.4877900000000004</v>
      </c>
      <c r="AF202" s="1">
        <v>5.6619700000000002</v>
      </c>
      <c r="AG202" s="1">
        <v>5.7111400000000003</v>
      </c>
      <c r="AH202" s="1">
        <v>5.3863899999999996</v>
      </c>
      <c r="AI202" s="1">
        <v>5.71652</v>
      </c>
      <c r="AJ202" s="1">
        <v>5.8200200000000004</v>
      </c>
      <c r="AK202" s="1">
        <v>5.7421199999999999</v>
      </c>
      <c r="AL202" s="1">
        <v>5.85771</v>
      </c>
      <c r="AM202" s="1">
        <v>5.6552300000000004</v>
      </c>
      <c r="AN202" s="1">
        <v>5.1127500000000001</v>
      </c>
      <c r="AO202" s="1">
        <v>6.8443699999999996</v>
      </c>
      <c r="AP202" s="1">
        <v>5.8468200000000001</v>
      </c>
      <c r="AQ202" s="1">
        <v>5.7782499999999999</v>
      </c>
      <c r="AR202" s="1">
        <v>5.7999000000000001</v>
      </c>
      <c r="AS202" s="1">
        <v>5.6007899999999999</v>
      </c>
      <c r="AT202" s="1">
        <v>5.6976100000000001</v>
      </c>
      <c r="AU202" s="1">
        <v>6.0652900000000001</v>
      </c>
      <c r="AV202" s="1">
        <v>5.7015500000000001</v>
      </c>
      <c r="AW202" s="1">
        <v>5.7520499999999997</v>
      </c>
      <c r="AX202" s="1">
        <v>5.6884699999999997</v>
      </c>
      <c r="AY202" s="1">
        <v>5.6014099999999996</v>
      </c>
      <c r="AZ202" s="1">
        <v>5.6306000000000003</v>
      </c>
      <c r="BA202" s="1">
        <v>5.9745200000000001</v>
      </c>
      <c r="BB202" s="1">
        <v>5.8514999999999997</v>
      </c>
      <c r="BC202" s="1">
        <v>5.6863999999999999</v>
      </c>
      <c r="BD202" s="1">
        <v>5.52501</v>
      </c>
      <c r="BE202" s="1">
        <v>5.3934699999999998</v>
      </c>
      <c r="BF202" s="1">
        <v>5.9935</v>
      </c>
      <c r="BG202" s="1">
        <v>5.6250999999999998</v>
      </c>
      <c r="BH202" s="1">
        <v>5.2160599999999997</v>
      </c>
      <c r="BI202" s="1">
        <v>5.7564599999999997</v>
      </c>
      <c r="BJ202" s="1">
        <v>5.6407800000000003</v>
      </c>
      <c r="BK202" s="1">
        <v>5.7285599999999999</v>
      </c>
      <c r="BL202" s="1">
        <v>5.6982799999999996</v>
      </c>
      <c r="BM202" s="1">
        <v>5.8003999999999998</v>
      </c>
      <c r="BN202" s="1">
        <v>6.0197799999999999</v>
      </c>
      <c r="BO202" s="1">
        <v>5.66547</v>
      </c>
      <c r="BP202" s="1">
        <v>5.2323399999999998</v>
      </c>
      <c r="BQ202" s="1">
        <v>5.73346</v>
      </c>
      <c r="BR202" s="1">
        <v>5.4802999999999997</v>
      </c>
      <c r="BS202" s="1">
        <v>5.8343100000000003</v>
      </c>
      <c r="BT202" s="1">
        <v>5.5148400000000004</v>
      </c>
      <c r="BU202" s="1">
        <v>5.9821799999999996</v>
      </c>
      <c r="BV202" s="1">
        <v>5.7844800000000003</v>
      </c>
      <c r="BW202" s="1">
        <v>5.9084599999999998</v>
      </c>
      <c r="BX202" s="1">
        <v>5.7246199999999998</v>
      </c>
      <c r="BY202" s="1">
        <v>5.5876000000000001</v>
      </c>
      <c r="BZ202" s="1">
        <v>5.59497</v>
      </c>
      <c r="CA202" s="1">
        <v>5.8940999999999999</v>
      </c>
      <c r="CB202" s="1">
        <v>5.6160899999999998</v>
      </c>
      <c r="CC202" s="1">
        <v>5.78667</v>
      </c>
      <c r="CD202" s="1">
        <v>5.7400599999999997</v>
      </c>
      <c r="CE202" s="1">
        <v>5.6175899999999999</v>
      </c>
      <c r="CF202" s="1">
        <v>5.5384200000000003</v>
      </c>
      <c r="CG202" s="1">
        <v>5.3895099999999996</v>
      </c>
      <c r="CH202" s="1">
        <v>5.45749</v>
      </c>
      <c r="CI202" s="1">
        <v>5.6277999999999997</v>
      </c>
      <c r="CJ202" s="1">
        <v>5.5273500000000002</v>
      </c>
      <c r="CK202" s="1">
        <v>5.8645800000000001</v>
      </c>
      <c r="CL202" s="1">
        <v>5.6423399999999999</v>
      </c>
      <c r="CM202" s="1">
        <v>5.72166</v>
      </c>
      <c r="CN202" s="1">
        <v>5.5583200000000001</v>
      </c>
      <c r="CO202" s="1">
        <v>6.0468999999999999</v>
      </c>
      <c r="CP202" s="1">
        <v>5.28613</v>
      </c>
      <c r="CQ202" s="1">
        <v>5.7493699999999999</v>
      </c>
      <c r="CR202" s="1">
        <v>5.4146799999999997</v>
      </c>
      <c r="CS202" s="1">
        <v>5.9177600000000004</v>
      </c>
      <c r="CT202" s="1">
        <v>5.6527399999999997</v>
      </c>
      <c r="CU202" s="1">
        <v>5.3731200000000001</v>
      </c>
      <c r="CV202" s="1">
        <v>5.79854</v>
      </c>
      <c r="CW202" s="1">
        <v>6.1440900000000003</v>
      </c>
      <c r="CX202" s="1">
        <v>5.6496199999999996</v>
      </c>
      <c r="CY202" s="1">
        <v>5.6552499999999997</v>
      </c>
      <c r="CZ202" s="1">
        <v>5.5039199999999999</v>
      </c>
      <c r="DA202" s="1">
        <v>5.7476799999999999</v>
      </c>
      <c r="DB202" s="1">
        <v>5.90571</v>
      </c>
      <c r="DC202" s="1">
        <v>5.7976799999999997</v>
      </c>
      <c r="DD202" s="1">
        <v>5.6576300000000002</v>
      </c>
      <c r="DE202" s="1">
        <v>5.6571699999999998</v>
      </c>
      <c r="DF202" s="1">
        <v>5.39072</v>
      </c>
      <c r="DG202" s="1">
        <v>5.7857799999999999</v>
      </c>
      <c r="DH202" s="1">
        <v>5.5136099999999999</v>
      </c>
      <c r="DI202" s="1">
        <v>5.8731299999999997</v>
      </c>
      <c r="DJ202" s="1">
        <v>5.4887199999999998</v>
      </c>
      <c r="DK202" s="1">
        <v>5.78003</v>
      </c>
      <c r="DL202" s="1">
        <v>5.3716699999999999</v>
      </c>
      <c r="DM202" s="1">
        <v>5.6443000000000003</v>
      </c>
      <c r="DN202" s="1">
        <v>5.5187299999999997</v>
      </c>
      <c r="DO202" s="1">
        <v>5.9513199999999999</v>
      </c>
      <c r="DP202" s="1">
        <v>5.8882700000000003</v>
      </c>
      <c r="DQ202" s="1">
        <v>5.4331100000000001</v>
      </c>
      <c r="DR202" s="1">
        <v>5.8738299999999999</v>
      </c>
      <c r="DS202" s="1">
        <v>5.0581399999999999</v>
      </c>
      <c r="DT202" s="1">
        <v>5.8098900000000002</v>
      </c>
      <c r="DU202" s="1">
        <v>5.3592899999999997</v>
      </c>
      <c r="DV202" s="1">
        <v>5.3485800000000001</v>
      </c>
      <c r="DW202" s="1">
        <v>5.3710000000000004</v>
      </c>
      <c r="DX202" s="1">
        <v>5.8641399999999999</v>
      </c>
      <c r="DY202" s="1">
        <v>5.4618700000000002</v>
      </c>
      <c r="DZ202" s="1">
        <v>5.5090399999999997</v>
      </c>
      <c r="EA202" s="1">
        <v>5.4851999999999999</v>
      </c>
      <c r="EB202" s="1">
        <v>5.5669300000000002</v>
      </c>
      <c r="EC202" s="1">
        <v>5.8388</v>
      </c>
      <c r="ED202" s="1">
        <v>5.88964</v>
      </c>
      <c r="EE202" s="1">
        <v>5.8263800000000003</v>
      </c>
      <c r="EF202" s="1">
        <f>CORREL($J$2:$EE$2,J202:EE202)</f>
        <v>0.1711073905229949</v>
      </c>
      <c r="EG202" s="1">
        <f>TDIST((EF202*SQRT(126-2)/SQRT(1-(EF202*EF202))),126,2)</f>
        <v>5.5368740956944135E-2</v>
      </c>
      <c r="EH202" s="1">
        <v>0.13960220000000001</v>
      </c>
    </row>
    <row r="203" spans="1:138" x14ac:dyDescent="0.25">
      <c r="A203" s="1" t="s">
        <v>4</v>
      </c>
      <c r="B203" s="1">
        <v>42848071</v>
      </c>
      <c r="C203" s="1">
        <v>42853888</v>
      </c>
      <c r="D203" s="1">
        <v>17424476</v>
      </c>
      <c r="E203" s="1" t="s">
        <v>6</v>
      </c>
      <c r="G203" s="1" t="s">
        <v>6</v>
      </c>
      <c r="H203" s="1" t="s">
        <v>811</v>
      </c>
      <c r="J203" s="1">
        <v>5.8821599999999998</v>
      </c>
      <c r="K203" s="1">
        <v>5.7674799999999999</v>
      </c>
      <c r="L203" s="1">
        <v>5.9190300000000002</v>
      </c>
      <c r="M203" s="1">
        <v>6.0293200000000002</v>
      </c>
      <c r="N203" s="1">
        <v>5.4278199999999996</v>
      </c>
      <c r="O203" s="1">
        <v>5.8744199999999998</v>
      </c>
      <c r="P203" s="1">
        <v>6.0087400000000004</v>
      </c>
      <c r="Q203" s="1">
        <v>5.3745000000000003</v>
      </c>
      <c r="R203" s="1">
        <v>5.9317000000000002</v>
      </c>
      <c r="S203" s="1">
        <v>5.7587900000000003</v>
      </c>
      <c r="T203" s="1">
        <v>6.5379300000000002</v>
      </c>
      <c r="U203" s="1">
        <v>5.4613500000000004</v>
      </c>
      <c r="V203" s="1">
        <v>5.9453199999999997</v>
      </c>
      <c r="W203" s="1">
        <v>5.8980399999999999</v>
      </c>
      <c r="X203" s="1">
        <v>5.2920100000000003</v>
      </c>
      <c r="Y203" s="1">
        <v>6.1348099999999999</v>
      </c>
      <c r="Z203" s="1">
        <v>6.0507</v>
      </c>
      <c r="AA203" s="1">
        <v>5.1152300000000004</v>
      </c>
      <c r="AB203" s="1">
        <v>5.6922300000000003</v>
      </c>
      <c r="AC203" s="1">
        <v>5.60276</v>
      </c>
      <c r="AD203" s="1">
        <v>5.6191500000000003</v>
      </c>
      <c r="AE203" s="1">
        <v>5.7452199999999998</v>
      </c>
      <c r="AF203" s="1">
        <v>5.5689200000000003</v>
      </c>
      <c r="AG203" s="1">
        <v>5.2809699999999999</v>
      </c>
      <c r="AH203" s="1">
        <v>5.4279700000000002</v>
      </c>
      <c r="AI203" s="1">
        <v>5.7504</v>
      </c>
      <c r="AJ203" s="1">
        <v>5.7093800000000003</v>
      </c>
      <c r="AK203" s="1">
        <v>5.6987199999999998</v>
      </c>
      <c r="AL203" s="1">
        <v>6.4346300000000003</v>
      </c>
      <c r="AM203" s="1">
        <v>6.25101</v>
      </c>
      <c r="AN203" s="1">
        <v>6.1765800000000004</v>
      </c>
      <c r="AO203" s="1">
        <v>6.1018999999999997</v>
      </c>
      <c r="AP203" s="1">
        <v>6.0805699999999998</v>
      </c>
      <c r="AQ203" s="1">
        <v>5.9619799999999996</v>
      </c>
      <c r="AR203" s="1">
        <v>5.7228500000000002</v>
      </c>
      <c r="AS203" s="1">
        <v>6.2129399999999997</v>
      </c>
      <c r="AT203" s="1">
        <v>5.49885</v>
      </c>
      <c r="AU203" s="1">
        <v>5.7042299999999999</v>
      </c>
      <c r="AV203" s="1">
        <v>5.5769900000000003</v>
      </c>
      <c r="AW203" s="1">
        <v>5.65646</v>
      </c>
      <c r="AX203" s="1">
        <v>5.8240600000000002</v>
      </c>
      <c r="AY203" s="1">
        <v>6.1122300000000003</v>
      </c>
      <c r="AZ203" s="1">
        <v>5.8735600000000003</v>
      </c>
      <c r="BA203" s="1">
        <v>6.0004900000000001</v>
      </c>
      <c r="BB203" s="1">
        <v>5.6198600000000001</v>
      </c>
      <c r="BC203" s="1">
        <v>5.4633200000000004</v>
      </c>
      <c r="BD203" s="1">
        <v>5.7293599999999998</v>
      </c>
      <c r="BE203" s="1">
        <v>6.0143800000000001</v>
      </c>
      <c r="BF203" s="1">
        <v>5.8664500000000004</v>
      </c>
      <c r="BG203" s="1">
        <v>6.3027899999999999</v>
      </c>
      <c r="BH203" s="1">
        <v>5.7719199999999997</v>
      </c>
      <c r="BI203" s="1">
        <v>6.0033500000000002</v>
      </c>
      <c r="BJ203" s="1">
        <v>5.9140300000000003</v>
      </c>
      <c r="BK203" s="1">
        <v>5.9813200000000002</v>
      </c>
      <c r="BL203" s="1">
        <v>5.7124699999999997</v>
      </c>
      <c r="BM203" s="1">
        <v>5.9415300000000002</v>
      </c>
      <c r="BN203" s="1">
        <v>5.9120200000000001</v>
      </c>
      <c r="BO203" s="1">
        <v>5.6787000000000001</v>
      </c>
      <c r="BP203" s="1">
        <v>5.9756600000000004</v>
      </c>
      <c r="BQ203" s="1">
        <v>5.9750300000000003</v>
      </c>
      <c r="BR203" s="1">
        <v>5.8849600000000004</v>
      </c>
      <c r="BS203" s="1">
        <v>5.4714700000000001</v>
      </c>
      <c r="BT203" s="1">
        <v>5.3628</v>
      </c>
      <c r="BU203" s="1">
        <v>6.1249399999999996</v>
      </c>
      <c r="BV203" s="1">
        <v>6.2928100000000002</v>
      </c>
      <c r="BW203" s="1">
        <v>6.2227199999999998</v>
      </c>
      <c r="BX203" s="1">
        <v>6.0772700000000004</v>
      </c>
      <c r="BY203" s="1">
        <v>5.8189700000000002</v>
      </c>
      <c r="BZ203" s="1">
        <v>6.2051400000000001</v>
      </c>
      <c r="CA203" s="1">
        <v>5.60039</v>
      </c>
      <c r="CB203" s="1">
        <v>6.0262000000000002</v>
      </c>
      <c r="CC203" s="1">
        <v>5.7504400000000002</v>
      </c>
      <c r="CD203" s="1">
        <v>5.9131099999999996</v>
      </c>
      <c r="CE203" s="1">
        <v>6.0795500000000002</v>
      </c>
      <c r="CF203" s="1">
        <v>6.0719099999999999</v>
      </c>
      <c r="CG203" s="1">
        <v>5.7134099999999997</v>
      </c>
      <c r="CH203" s="1">
        <v>6.0394699999999997</v>
      </c>
      <c r="CI203" s="1">
        <v>5.6811800000000003</v>
      </c>
      <c r="CJ203" s="1">
        <v>5.8756599999999999</v>
      </c>
      <c r="CK203" s="1">
        <v>5.93011</v>
      </c>
      <c r="CL203" s="1">
        <v>6.2541099999999998</v>
      </c>
      <c r="CM203" s="1">
        <v>6.0684100000000001</v>
      </c>
      <c r="CN203" s="1">
        <v>5.6767000000000003</v>
      </c>
      <c r="CO203" s="1">
        <v>5.9819500000000003</v>
      </c>
      <c r="CP203" s="1">
        <v>5.9087899999999998</v>
      </c>
      <c r="CQ203" s="1">
        <v>5.81534</v>
      </c>
      <c r="CR203" s="1">
        <v>5.9922300000000002</v>
      </c>
      <c r="CS203" s="1">
        <v>5.9379400000000002</v>
      </c>
      <c r="CT203" s="1">
        <v>5.57491</v>
      </c>
      <c r="CU203" s="1">
        <v>5.6500399999999997</v>
      </c>
      <c r="CV203" s="1">
        <v>5.8428199999999997</v>
      </c>
      <c r="CW203" s="1">
        <v>5.40381</v>
      </c>
      <c r="CX203" s="1">
        <v>5.5653800000000002</v>
      </c>
      <c r="CY203" s="1">
        <v>5.8787099999999999</v>
      </c>
      <c r="CZ203" s="1">
        <v>6.2210999999999999</v>
      </c>
      <c r="DA203" s="1">
        <v>5.5603100000000003</v>
      </c>
      <c r="DB203" s="1">
        <v>5.8203399999999998</v>
      </c>
      <c r="DC203" s="1">
        <v>6.1606899999999998</v>
      </c>
      <c r="DD203" s="1">
        <v>6.40733</v>
      </c>
      <c r="DE203" s="1">
        <v>5.6203099999999999</v>
      </c>
      <c r="DF203" s="1">
        <v>5.5457400000000003</v>
      </c>
      <c r="DG203" s="1">
        <v>5.8850199999999999</v>
      </c>
      <c r="DH203" s="1">
        <v>6.2502300000000002</v>
      </c>
      <c r="DI203" s="1">
        <v>6.2569900000000001</v>
      </c>
      <c r="DJ203" s="1">
        <v>6.2569800000000004</v>
      </c>
      <c r="DK203" s="1">
        <v>6.5521900000000004</v>
      </c>
      <c r="DL203" s="1">
        <v>5.8073899999999998</v>
      </c>
      <c r="DM203" s="1">
        <v>5.9749999999999996</v>
      </c>
      <c r="DN203" s="1">
        <v>6.1379400000000004</v>
      </c>
      <c r="DO203" s="1">
        <v>6.3059500000000002</v>
      </c>
      <c r="DP203" s="1">
        <v>5.3079200000000002</v>
      </c>
      <c r="DQ203" s="1">
        <v>5.7909800000000002</v>
      </c>
      <c r="DR203" s="1">
        <v>5.8606699999999998</v>
      </c>
      <c r="DS203" s="1">
        <v>5.6443700000000003</v>
      </c>
      <c r="DT203" s="1">
        <v>5.7982300000000002</v>
      </c>
      <c r="DU203" s="1">
        <v>5.66038</v>
      </c>
      <c r="DV203" s="1">
        <v>5.9019000000000004</v>
      </c>
      <c r="DW203" s="1">
        <v>5.6051799999999998</v>
      </c>
      <c r="DX203" s="1">
        <v>5.83108</v>
      </c>
      <c r="DY203" s="1">
        <v>5.5683299999999996</v>
      </c>
      <c r="DZ203" s="1">
        <v>6.0877100000000004</v>
      </c>
      <c r="EA203" s="1">
        <v>5.7277800000000001</v>
      </c>
      <c r="EB203" s="1">
        <v>5.9343700000000004</v>
      </c>
      <c r="EC203" s="1">
        <v>5.9915000000000003</v>
      </c>
      <c r="ED203" s="1">
        <v>6.0350299999999999</v>
      </c>
      <c r="EE203" s="1">
        <v>5.6755199999999997</v>
      </c>
      <c r="EF203" s="1">
        <f>CORREL($J$2:$EE$2,J203:EE203)</f>
        <v>-0.17084468014100307</v>
      </c>
      <c r="EG203" s="1">
        <f>TDIST(-(EF203*SQRT(126-2)/SQRT(1-(EF203*EF203))),126,2)</f>
        <v>5.5749984013826998E-2</v>
      </c>
      <c r="EH203" s="1">
        <v>0.13987740000000001</v>
      </c>
    </row>
    <row r="204" spans="1:138" x14ac:dyDescent="0.25">
      <c r="A204" s="1" t="s">
        <v>4</v>
      </c>
      <c r="B204" s="1">
        <v>47920755</v>
      </c>
      <c r="C204" s="1">
        <v>47920897</v>
      </c>
      <c r="D204" s="1">
        <v>17413940</v>
      </c>
      <c r="E204" s="1" t="s">
        <v>6</v>
      </c>
      <c r="G204" s="1" t="s">
        <v>6</v>
      </c>
      <c r="H204" s="1" t="s">
        <v>810</v>
      </c>
      <c r="J204" s="1">
        <v>4.2496799999999997</v>
      </c>
      <c r="K204" s="1">
        <v>3.8603399999999999</v>
      </c>
      <c r="L204" s="1">
        <v>4.4366500000000002</v>
      </c>
      <c r="M204" s="1">
        <v>3.89473</v>
      </c>
      <c r="N204" s="1">
        <v>3.9626199999999998</v>
      </c>
      <c r="O204" s="1">
        <v>4.5070499999999996</v>
      </c>
      <c r="P204" s="1">
        <v>4.28932</v>
      </c>
      <c r="Q204" s="1">
        <v>3.7866599999999999</v>
      </c>
      <c r="R204" s="1">
        <v>3.97207</v>
      </c>
      <c r="S204" s="1">
        <v>4.5768500000000003</v>
      </c>
      <c r="T204" s="1">
        <v>4.0879300000000001</v>
      </c>
      <c r="U204" s="1">
        <v>4.1805000000000003</v>
      </c>
      <c r="V204" s="1">
        <v>4.0521799999999999</v>
      </c>
      <c r="W204" s="1">
        <v>3.9963199999999999</v>
      </c>
      <c r="X204" s="1">
        <v>4.2634299999999996</v>
      </c>
      <c r="Y204" s="1">
        <v>4.1292900000000001</v>
      </c>
      <c r="Z204" s="1">
        <v>4.45078</v>
      </c>
      <c r="AA204" s="1">
        <v>4.0953799999999996</v>
      </c>
      <c r="AB204" s="1">
        <v>4.4871699999999999</v>
      </c>
      <c r="AC204" s="1">
        <v>4.2541700000000002</v>
      </c>
      <c r="AD204" s="1">
        <v>4.1299299999999999</v>
      </c>
      <c r="AE204" s="1">
        <v>4.5411099999999998</v>
      </c>
      <c r="AF204" s="1">
        <v>4.3450199999999999</v>
      </c>
      <c r="AG204" s="1">
        <v>3.95736</v>
      </c>
      <c r="AH204" s="1">
        <v>3.99099</v>
      </c>
      <c r="AI204" s="1">
        <v>4.23508</v>
      </c>
      <c r="AJ204" s="1">
        <v>4.4445399999999999</v>
      </c>
      <c r="AK204" s="1">
        <v>4.2366400000000004</v>
      </c>
      <c r="AL204" s="1">
        <v>4.3051500000000003</v>
      </c>
      <c r="AM204" s="1">
        <v>4.26</v>
      </c>
      <c r="AN204" s="1">
        <v>4.3360599999999998</v>
      </c>
      <c r="AO204" s="1">
        <v>4.1625199999999998</v>
      </c>
      <c r="AP204" s="1">
        <v>3.9049200000000002</v>
      </c>
      <c r="AQ204" s="1">
        <v>4.0056599999999998</v>
      </c>
      <c r="AR204" s="1">
        <v>4.2098599999999999</v>
      </c>
      <c r="AS204" s="1">
        <v>4.2926099999999998</v>
      </c>
      <c r="AT204" s="1">
        <v>4.4598500000000003</v>
      </c>
      <c r="AU204" s="1">
        <v>4.0568999999999997</v>
      </c>
      <c r="AV204" s="1">
        <v>4.0936700000000004</v>
      </c>
      <c r="AW204" s="1">
        <v>4.2992600000000003</v>
      </c>
      <c r="AX204" s="1">
        <v>4.1307600000000004</v>
      </c>
      <c r="AY204" s="1">
        <v>4.1115700000000004</v>
      </c>
      <c r="AZ204" s="1">
        <v>4.1706099999999999</v>
      </c>
      <c r="BA204" s="1">
        <v>4.2590500000000002</v>
      </c>
      <c r="BB204" s="1">
        <v>3.5882700000000001</v>
      </c>
      <c r="BC204" s="1">
        <v>4.0411099999999998</v>
      </c>
      <c r="BD204" s="1">
        <v>4.0394800000000002</v>
      </c>
      <c r="BE204" s="1">
        <v>4.0391500000000002</v>
      </c>
      <c r="BF204" s="1">
        <v>4.4661999999999997</v>
      </c>
      <c r="BG204" s="1">
        <v>4.1438600000000001</v>
      </c>
      <c r="BH204" s="1">
        <v>4.11259</v>
      </c>
      <c r="BI204" s="1">
        <v>4.3153300000000003</v>
      </c>
      <c r="BJ204" s="1">
        <v>3.94313</v>
      </c>
      <c r="BK204" s="1">
        <v>4.0178000000000003</v>
      </c>
      <c r="BL204" s="1">
        <v>4.0702999999999996</v>
      </c>
      <c r="BM204" s="1">
        <v>4.0832899999999999</v>
      </c>
      <c r="BN204" s="1">
        <v>4.2731599999999998</v>
      </c>
      <c r="BO204" s="1">
        <v>4.2279</v>
      </c>
      <c r="BP204" s="1">
        <v>4.1203500000000002</v>
      </c>
      <c r="BQ204" s="1">
        <v>4.0411200000000003</v>
      </c>
      <c r="BR204" s="1">
        <v>4.3445900000000002</v>
      </c>
      <c r="BS204" s="1">
        <v>4.2232599999999998</v>
      </c>
      <c r="BT204" s="1">
        <v>3.9851100000000002</v>
      </c>
      <c r="BU204" s="1">
        <v>4.5236900000000002</v>
      </c>
      <c r="BV204" s="1">
        <v>4.10839</v>
      </c>
      <c r="BW204" s="1">
        <v>4.0087700000000002</v>
      </c>
      <c r="BX204" s="1">
        <v>4.1880899999999999</v>
      </c>
      <c r="BY204" s="1">
        <v>4.1803800000000004</v>
      </c>
      <c r="BZ204" s="1">
        <v>4.3919199999999998</v>
      </c>
      <c r="CA204" s="1">
        <v>4.0085899999999999</v>
      </c>
      <c r="CB204" s="1">
        <v>3.9876200000000002</v>
      </c>
      <c r="CC204" s="1">
        <v>4.4858500000000001</v>
      </c>
      <c r="CD204" s="1">
        <v>4.2504499999999998</v>
      </c>
      <c r="CE204" s="1">
        <v>4.1620799999999996</v>
      </c>
      <c r="CF204" s="1">
        <v>4.4305700000000003</v>
      </c>
      <c r="CG204" s="1">
        <v>4.30016</v>
      </c>
      <c r="CH204" s="1">
        <v>4.7462200000000001</v>
      </c>
      <c r="CI204" s="1">
        <v>4.46922</v>
      </c>
      <c r="CJ204" s="1">
        <v>4.1455000000000002</v>
      </c>
      <c r="CK204" s="1">
        <v>4.0158899999999997</v>
      </c>
      <c r="CL204" s="1">
        <v>4.3096100000000002</v>
      </c>
      <c r="CM204" s="1">
        <v>3.9313899999999999</v>
      </c>
      <c r="CN204" s="1">
        <v>4.4778200000000004</v>
      </c>
      <c r="CO204" s="1">
        <v>4.5222499999999997</v>
      </c>
      <c r="CP204" s="1">
        <v>4.1964600000000001</v>
      </c>
      <c r="CQ204" s="1">
        <v>4.2919999999999998</v>
      </c>
      <c r="CR204" s="1">
        <v>4.3329700000000004</v>
      </c>
      <c r="CS204" s="1">
        <v>4.15829</v>
      </c>
      <c r="CT204" s="1">
        <v>4.1990499999999997</v>
      </c>
      <c r="CU204" s="1">
        <v>4.40639</v>
      </c>
      <c r="CV204" s="1">
        <v>3.9835500000000001</v>
      </c>
      <c r="CW204" s="1">
        <v>4.44076</v>
      </c>
      <c r="CX204" s="1">
        <v>4.3016800000000002</v>
      </c>
      <c r="CY204" s="1">
        <v>4.2152900000000004</v>
      </c>
      <c r="CZ204" s="1">
        <v>4.2610900000000003</v>
      </c>
      <c r="DA204" s="1">
        <v>3.8382999999999998</v>
      </c>
      <c r="DB204" s="1">
        <v>4.1933400000000001</v>
      </c>
      <c r="DC204" s="1">
        <v>3.9333499999999999</v>
      </c>
      <c r="DD204" s="1">
        <v>4.5598599999999996</v>
      </c>
      <c r="DE204" s="1">
        <v>4.4959899999999999</v>
      </c>
      <c r="DF204" s="1">
        <v>4.2547899999999998</v>
      </c>
      <c r="DG204" s="1">
        <v>4.0942800000000004</v>
      </c>
      <c r="DH204" s="1">
        <v>4.0685500000000001</v>
      </c>
      <c r="DI204" s="1">
        <v>4.4567899999999998</v>
      </c>
      <c r="DJ204" s="1">
        <v>4.3662599999999996</v>
      </c>
      <c r="DK204" s="1">
        <v>4.1320100000000002</v>
      </c>
      <c r="DL204" s="1">
        <v>3.9794900000000002</v>
      </c>
      <c r="DM204" s="1">
        <v>4.1269999999999998</v>
      </c>
      <c r="DN204" s="1">
        <v>4.0677500000000002</v>
      </c>
      <c r="DO204" s="1">
        <v>4.0936599999999999</v>
      </c>
      <c r="DP204" s="1">
        <v>3.8343699999999998</v>
      </c>
      <c r="DQ204" s="1">
        <v>4.3723900000000002</v>
      </c>
      <c r="DR204" s="1">
        <v>4.3630199999999997</v>
      </c>
      <c r="DS204" s="1">
        <v>4.2338300000000002</v>
      </c>
      <c r="DT204" s="1">
        <v>3.69055</v>
      </c>
      <c r="DU204" s="1">
        <v>4.3552999999999997</v>
      </c>
      <c r="DV204" s="1">
        <v>3.8847299999999998</v>
      </c>
      <c r="DW204" s="1">
        <v>4.15259</v>
      </c>
      <c r="DX204" s="1">
        <v>4.3359399999999999</v>
      </c>
      <c r="DY204" s="1">
        <v>4.1154099999999998</v>
      </c>
      <c r="DZ204" s="1">
        <v>3.9411700000000001</v>
      </c>
      <c r="EA204" s="1">
        <v>4.1088399999999998</v>
      </c>
      <c r="EB204" s="1">
        <v>4.0535899999999998</v>
      </c>
      <c r="EC204" s="1">
        <v>3.9457499999999999</v>
      </c>
      <c r="ED204" s="1">
        <v>4.2346199999999996</v>
      </c>
      <c r="EE204" s="1">
        <v>4.0006399999999998</v>
      </c>
      <c r="EF204" s="1">
        <f>CORREL($J$2:$EE$2,J204:EE204)</f>
        <v>-0.17060643605311585</v>
      </c>
      <c r="EG204" s="1">
        <f>TDIST(-(EF204*SQRT(126-2)/SQRT(1-(EF204*EF204))),126,2)</f>
        <v>5.6097586723094388E-2</v>
      </c>
      <c r="EH204" s="1">
        <v>0.1405419</v>
      </c>
    </row>
    <row r="205" spans="1:138" x14ac:dyDescent="0.25">
      <c r="A205" s="1" t="s">
        <v>4</v>
      </c>
      <c r="B205" s="1">
        <v>11966565</v>
      </c>
      <c r="C205" s="1">
        <v>11994295</v>
      </c>
      <c r="D205" s="1">
        <v>17411871</v>
      </c>
      <c r="E205" s="1" t="s">
        <v>809</v>
      </c>
      <c r="F205" s="1" t="s">
        <v>808</v>
      </c>
      <c r="G205" s="1" t="s">
        <v>807</v>
      </c>
      <c r="H205" s="1" t="s">
        <v>806</v>
      </c>
      <c r="J205" s="1">
        <v>5.0360300000000002</v>
      </c>
      <c r="K205" s="1">
        <v>5.5547899999999997</v>
      </c>
      <c r="L205" s="1">
        <v>5.23088</v>
      </c>
      <c r="M205" s="1">
        <v>5.5115800000000004</v>
      </c>
      <c r="N205" s="1">
        <v>5.4539099999999996</v>
      </c>
      <c r="O205" s="1">
        <v>5.3627599999999997</v>
      </c>
      <c r="P205" s="1">
        <v>5.2819900000000004</v>
      </c>
      <c r="Q205" s="1">
        <v>5.0511600000000003</v>
      </c>
      <c r="R205" s="1">
        <v>5.1158299999999999</v>
      </c>
      <c r="S205" s="1">
        <v>5.0823200000000002</v>
      </c>
      <c r="T205" s="1">
        <v>5.7818500000000004</v>
      </c>
      <c r="U205" s="1">
        <v>5.3534100000000002</v>
      </c>
      <c r="V205" s="1">
        <v>5.5265599999999999</v>
      </c>
      <c r="W205" s="1">
        <v>5.2541700000000002</v>
      </c>
      <c r="X205" s="1">
        <v>5.0289599999999997</v>
      </c>
      <c r="Y205" s="1">
        <v>5.6794099999999998</v>
      </c>
      <c r="Z205" s="1">
        <v>5.3174700000000001</v>
      </c>
      <c r="AA205" s="1">
        <v>5.2306100000000004</v>
      </c>
      <c r="AB205" s="1">
        <v>5.2631199999999998</v>
      </c>
      <c r="AC205" s="1">
        <v>5.2931699999999999</v>
      </c>
      <c r="AD205" s="1">
        <v>5.58162</v>
      </c>
      <c r="AE205" s="1">
        <v>5.45946</v>
      </c>
      <c r="AF205" s="1">
        <v>5.2771600000000003</v>
      </c>
      <c r="AG205" s="1">
        <v>5.5240400000000003</v>
      </c>
      <c r="AH205" s="1">
        <v>5.6428500000000001</v>
      </c>
      <c r="AI205" s="1">
        <v>5.5206299999999997</v>
      </c>
      <c r="AJ205" s="1">
        <v>5.4428599999999996</v>
      </c>
      <c r="AK205" s="1">
        <v>5.3325500000000003</v>
      </c>
      <c r="AL205" s="1">
        <v>5.6128900000000002</v>
      </c>
      <c r="AM205" s="1">
        <v>5.2620199999999997</v>
      </c>
      <c r="AN205" s="1">
        <v>5.6471400000000003</v>
      </c>
      <c r="AO205" s="1">
        <v>5.6760000000000002</v>
      </c>
      <c r="AP205" s="1">
        <v>5.4422800000000002</v>
      </c>
      <c r="AQ205" s="1">
        <v>5.1460400000000002</v>
      </c>
      <c r="AR205" s="1">
        <v>5.4629099999999999</v>
      </c>
      <c r="AS205" s="1">
        <v>5.64133</v>
      </c>
      <c r="AT205" s="1">
        <v>5.5526900000000001</v>
      </c>
      <c r="AU205" s="1">
        <v>5.2151100000000001</v>
      </c>
      <c r="AV205" s="1">
        <v>5.6957000000000004</v>
      </c>
      <c r="AW205" s="1">
        <v>5.3294199999999998</v>
      </c>
      <c r="AX205" s="1">
        <v>5.90395</v>
      </c>
      <c r="AY205" s="1">
        <v>5.32803</v>
      </c>
      <c r="AZ205" s="1">
        <v>5.2440499999999997</v>
      </c>
      <c r="BA205" s="1">
        <v>5.6743499999999996</v>
      </c>
      <c r="BB205" s="1">
        <v>5.2069099999999997</v>
      </c>
      <c r="BC205" s="1">
        <v>4.9683599999999997</v>
      </c>
      <c r="BD205" s="1">
        <v>5.48813</v>
      </c>
      <c r="BE205" s="1">
        <v>5.2900799999999997</v>
      </c>
      <c r="BF205" s="1">
        <v>5.5516899999999998</v>
      </c>
      <c r="BG205" s="1">
        <v>5.0558399999999999</v>
      </c>
      <c r="BH205" s="1">
        <v>4.8942899999999998</v>
      </c>
      <c r="BI205" s="1">
        <v>5.9694900000000004</v>
      </c>
      <c r="BJ205" s="1">
        <v>5.2295400000000001</v>
      </c>
      <c r="BK205" s="1">
        <v>5.4712100000000001</v>
      </c>
      <c r="BL205" s="1">
        <v>5.3826200000000002</v>
      </c>
      <c r="BM205" s="1">
        <v>5.2541099999999998</v>
      </c>
      <c r="BN205" s="1">
        <v>5.0696000000000003</v>
      </c>
      <c r="BO205" s="1">
        <v>5.2763999999999998</v>
      </c>
      <c r="BP205" s="1">
        <v>5.3300599999999996</v>
      </c>
      <c r="BQ205" s="1">
        <v>5.24221</v>
      </c>
      <c r="BR205" s="1">
        <v>5.5266200000000003</v>
      </c>
      <c r="BS205" s="1">
        <v>5.5971700000000002</v>
      </c>
      <c r="BT205" s="1">
        <v>5.4748999999999999</v>
      </c>
      <c r="BU205" s="1">
        <v>5.3800999999999997</v>
      </c>
      <c r="BV205" s="1">
        <v>5.4570699999999999</v>
      </c>
      <c r="BW205" s="1">
        <v>5.5279499999999997</v>
      </c>
      <c r="BX205" s="1">
        <v>5.44503</v>
      </c>
      <c r="BY205" s="1">
        <v>5.4514899999999997</v>
      </c>
      <c r="BZ205" s="1">
        <v>5.5066800000000002</v>
      </c>
      <c r="CA205" s="1">
        <v>5.4670800000000002</v>
      </c>
      <c r="CB205" s="1">
        <v>5.4223499999999998</v>
      </c>
      <c r="CC205" s="1">
        <v>5.65062</v>
      </c>
      <c r="CD205" s="1">
        <v>5.6103500000000004</v>
      </c>
      <c r="CE205" s="1">
        <v>5.3794599999999999</v>
      </c>
      <c r="CF205" s="1">
        <v>4.9891899999999998</v>
      </c>
      <c r="CG205" s="1">
        <v>5.4664000000000001</v>
      </c>
      <c r="CH205" s="1">
        <v>5.5418900000000004</v>
      </c>
      <c r="CI205" s="1">
        <v>5.11538</v>
      </c>
      <c r="CJ205" s="1">
        <v>5.9396500000000003</v>
      </c>
      <c r="CK205" s="1">
        <v>5.2943100000000003</v>
      </c>
      <c r="CL205" s="1">
        <v>5.7689500000000002</v>
      </c>
      <c r="CM205" s="1">
        <v>4.8574900000000003</v>
      </c>
      <c r="CN205" s="1">
        <v>5.2487599999999999</v>
      </c>
      <c r="CO205" s="1">
        <v>5.2606999999999999</v>
      </c>
      <c r="CP205" s="1">
        <v>5.5227300000000001</v>
      </c>
      <c r="CQ205" s="1">
        <v>5.5252299999999996</v>
      </c>
      <c r="CR205" s="1">
        <v>5.3433900000000003</v>
      </c>
      <c r="CS205" s="1">
        <v>5.7220599999999999</v>
      </c>
      <c r="CT205" s="1">
        <v>5.6627799999999997</v>
      </c>
      <c r="CU205" s="1">
        <v>5.1059299999999999</v>
      </c>
      <c r="CV205" s="1">
        <v>5.3473800000000002</v>
      </c>
      <c r="CW205" s="1">
        <v>4.6178299999999997</v>
      </c>
      <c r="CX205" s="1">
        <v>5.5444399999999998</v>
      </c>
      <c r="CY205" s="1">
        <v>5.6097099999999998</v>
      </c>
      <c r="CZ205" s="1">
        <v>5.7127999999999997</v>
      </c>
      <c r="DA205" s="1">
        <v>4.9697500000000003</v>
      </c>
      <c r="DB205" s="1">
        <v>5.3820100000000002</v>
      </c>
      <c r="DC205" s="1">
        <v>5.4231499999999997</v>
      </c>
      <c r="DD205" s="1">
        <v>4.8319299999999998</v>
      </c>
      <c r="DE205" s="1">
        <v>5.6418999999999997</v>
      </c>
      <c r="DF205" s="1">
        <v>5.1356700000000002</v>
      </c>
      <c r="DG205" s="1">
        <v>5.5279499999999997</v>
      </c>
      <c r="DH205" s="1">
        <v>5.69956</v>
      </c>
      <c r="DI205" s="1">
        <v>5.5855300000000003</v>
      </c>
      <c r="DJ205" s="1">
        <v>5.4004200000000004</v>
      </c>
      <c r="DK205" s="1">
        <v>5.6536</v>
      </c>
      <c r="DL205" s="1">
        <v>6.0624399999999996</v>
      </c>
      <c r="DM205" s="1">
        <v>5.5878699999999997</v>
      </c>
      <c r="DN205" s="1">
        <v>5.5670900000000003</v>
      </c>
      <c r="DO205" s="1">
        <v>5.4743000000000004</v>
      </c>
      <c r="DP205" s="1">
        <v>5.5468700000000002</v>
      </c>
      <c r="DQ205" s="1">
        <v>5.3489000000000004</v>
      </c>
      <c r="DR205" s="1">
        <v>5.4726499999999998</v>
      </c>
      <c r="DS205" s="1">
        <v>5.52536</v>
      </c>
      <c r="DT205" s="1">
        <v>5.5339499999999999</v>
      </c>
      <c r="DU205" s="1">
        <v>5.1771900000000004</v>
      </c>
      <c r="DV205" s="1">
        <v>5.3034600000000003</v>
      </c>
      <c r="DW205" s="1">
        <v>5.4299299999999997</v>
      </c>
      <c r="DX205" s="1">
        <v>5.1323999999999996</v>
      </c>
      <c r="DY205" s="1">
        <v>5.4435700000000002</v>
      </c>
      <c r="DZ205" s="1">
        <v>5.4412200000000004</v>
      </c>
      <c r="EA205" s="1">
        <v>5.1761999999999997</v>
      </c>
      <c r="EB205" s="1">
        <v>5.4477200000000003</v>
      </c>
      <c r="EC205" s="1">
        <v>5.7293099999999999</v>
      </c>
      <c r="ED205" s="1">
        <v>5.4553000000000003</v>
      </c>
      <c r="EE205" s="1">
        <v>5.6831899999999997</v>
      </c>
      <c r="EF205" s="1">
        <f>CORREL($J$2:$EE$2,J205:EE205)</f>
        <v>-0.16984501172420582</v>
      </c>
      <c r="EG205" s="1">
        <f>TDIST(-(EF205*SQRT(126-2)/SQRT(1-(EF205*EF205))),126,2)</f>
        <v>5.7220489878531129E-2</v>
      </c>
      <c r="EH205" s="1">
        <v>0.14261889999999999</v>
      </c>
    </row>
    <row r="206" spans="1:138" x14ac:dyDescent="0.25">
      <c r="A206" s="1" t="s">
        <v>4</v>
      </c>
      <c r="B206" s="1">
        <v>41755228</v>
      </c>
      <c r="C206" s="1">
        <v>41759125</v>
      </c>
      <c r="D206" s="1">
        <v>17412932</v>
      </c>
      <c r="E206" s="1" t="s">
        <v>805</v>
      </c>
      <c r="F206" s="1" t="s">
        <v>804</v>
      </c>
      <c r="G206" s="1" t="s">
        <v>803</v>
      </c>
      <c r="H206" s="1" t="s">
        <v>802</v>
      </c>
      <c r="J206" s="1">
        <v>7.31982</v>
      </c>
      <c r="K206" s="1">
        <v>7.2838500000000002</v>
      </c>
      <c r="L206" s="1">
        <v>7.23468</v>
      </c>
      <c r="M206" s="1">
        <v>7.2623600000000001</v>
      </c>
      <c r="N206" s="1">
        <v>6.9248900000000004</v>
      </c>
      <c r="O206" s="1">
        <v>6.6</v>
      </c>
      <c r="P206" s="1">
        <v>6.7259700000000002</v>
      </c>
      <c r="Q206" s="1">
        <v>7.3658599999999996</v>
      </c>
      <c r="R206" s="1">
        <v>7.4792199999999998</v>
      </c>
      <c r="S206" s="1">
        <v>7.1383099999999997</v>
      </c>
      <c r="T206" s="1">
        <v>6.9653299999999998</v>
      </c>
      <c r="U206" s="1">
        <v>7.1049600000000002</v>
      </c>
      <c r="V206" s="1">
        <v>6.4905499999999998</v>
      </c>
      <c r="W206" s="1">
        <v>7.2199099999999996</v>
      </c>
      <c r="X206" s="1">
        <v>6.8591100000000003</v>
      </c>
      <c r="Y206" s="1">
        <v>7.6087199999999999</v>
      </c>
      <c r="Z206" s="1">
        <v>7.4421499999999998</v>
      </c>
      <c r="AA206" s="1">
        <v>7.5764699999999996</v>
      </c>
      <c r="AB206" s="1">
        <v>6.9668099999999997</v>
      </c>
      <c r="AC206" s="1">
        <v>7.2430500000000002</v>
      </c>
      <c r="AD206" s="1">
        <v>7.1064299999999996</v>
      </c>
      <c r="AE206" s="1">
        <v>6.8356300000000001</v>
      </c>
      <c r="AF206" s="1">
        <v>7.1586800000000004</v>
      </c>
      <c r="AG206" s="1">
        <v>7.2595400000000003</v>
      </c>
      <c r="AH206" s="1">
        <v>6.8959400000000004</v>
      </c>
      <c r="AI206" s="1">
        <v>7.3836300000000001</v>
      </c>
      <c r="AJ206" s="1">
        <v>6.4604499999999998</v>
      </c>
      <c r="AK206" s="1">
        <v>7.5083700000000002</v>
      </c>
      <c r="AL206" s="1">
        <v>6.9305099999999999</v>
      </c>
      <c r="AM206" s="1">
        <v>7.3329899999999997</v>
      </c>
      <c r="AN206" s="1">
        <v>6.7088999999999999</v>
      </c>
      <c r="AO206" s="1">
        <v>7.5266200000000003</v>
      </c>
      <c r="AP206" s="1">
        <v>7.1418200000000001</v>
      </c>
      <c r="AQ206" s="1">
        <v>6.9660599999999997</v>
      </c>
      <c r="AR206" s="1">
        <v>7.0514900000000003</v>
      </c>
      <c r="AS206" s="1">
        <v>6.4360799999999996</v>
      </c>
      <c r="AT206" s="1">
        <v>6.5482800000000001</v>
      </c>
      <c r="AU206" s="1">
        <v>7.2829499999999996</v>
      </c>
      <c r="AV206" s="1">
        <v>6.3682299999999996</v>
      </c>
      <c r="AW206" s="1">
        <v>7.3462500000000004</v>
      </c>
      <c r="AX206" s="1">
        <v>7.5388900000000003</v>
      </c>
      <c r="AY206" s="1">
        <v>7.5501399999999999</v>
      </c>
      <c r="AZ206" s="1">
        <v>6.9698700000000002</v>
      </c>
      <c r="BA206" s="1">
        <v>6.6310900000000004</v>
      </c>
      <c r="BB206" s="1">
        <v>7.8265099999999999</v>
      </c>
      <c r="BC206" s="1">
        <v>7.0219300000000002</v>
      </c>
      <c r="BD206" s="1">
        <v>7.4214700000000002</v>
      </c>
      <c r="BE206" s="1">
        <v>7.49</v>
      </c>
      <c r="BF206" s="1">
        <v>7.4801000000000002</v>
      </c>
      <c r="BG206" s="1">
        <v>7.1199899999999996</v>
      </c>
      <c r="BH206" s="1">
        <v>6.8639700000000001</v>
      </c>
      <c r="BI206" s="1">
        <v>7.4090199999999999</v>
      </c>
      <c r="BJ206" s="1">
        <v>7.0513000000000003</v>
      </c>
      <c r="BK206" s="1">
        <v>7.07247</v>
      </c>
      <c r="BL206" s="1">
        <v>7.4440999999999997</v>
      </c>
      <c r="BM206" s="1">
        <v>6.9576900000000004</v>
      </c>
      <c r="BN206" s="1">
        <v>7.5280399999999998</v>
      </c>
      <c r="BO206" s="1">
        <v>7.1094499999999998</v>
      </c>
      <c r="BP206" s="1">
        <v>6.8489800000000001</v>
      </c>
      <c r="BQ206" s="1">
        <v>7.0513000000000003</v>
      </c>
      <c r="BR206" s="1">
        <v>6.1505999999999998</v>
      </c>
      <c r="BS206" s="1">
        <v>6.9998100000000001</v>
      </c>
      <c r="BT206" s="1">
        <v>6.8336899999999998</v>
      </c>
      <c r="BU206" s="1">
        <v>6.9353699999999998</v>
      </c>
      <c r="BV206" s="1">
        <v>7.1370399999999998</v>
      </c>
      <c r="BW206" s="1">
        <v>7.3252199999999998</v>
      </c>
      <c r="BX206" s="1">
        <v>6.8176199999999998</v>
      </c>
      <c r="BY206" s="1">
        <v>7.0796200000000002</v>
      </c>
      <c r="BZ206" s="1">
        <v>7.4175300000000002</v>
      </c>
      <c r="CA206" s="1">
        <v>7.30227</v>
      </c>
      <c r="CB206" s="1">
        <v>7.3906799999999997</v>
      </c>
      <c r="CC206" s="1">
        <v>7.6414299999999997</v>
      </c>
      <c r="CD206" s="1">
        <v>7.0543899999999997</v>
      </c>
      <c r="CE206" s="1">
        <v>6.7350099999999999</v>
      </c>
      <c r="CF206" s="1">
        <v>7.76729</v>
      </c>
      <c r="CG206" s="1">
        <v>6.5559799999999999</v>
      </c>
      <c r="CH206" s="1">
        <v>7.2463199999999999</v>
      </c>
      <c r="CI206" s="1">
        <v>7.4061500000000002</v>
      </c>
      <c r="CJ206" s="1">
        <v>6.9041399999999999</v>
      </c>
      <c r="CK206" s="1">
        <v>6.7004099999999998</v>
      </c>
      <c r="CL206" s="1">
        <v>7.1955400000000003</v>
      </c>
      <c r="CM206" s="1">
        <v>7.2797299999999998</v>
      </c>
      <c r="CN206" s="1">
        <v>6.8609799999999996</v>
      </c>
      <c r="CO206" s="1">
        <v>6.4794900000000002</v>
      </c>
      <c r="CP206" s="1">
        <v>6.8359199999999998</v>
      </c>
      <c r="CQ206" s="1">
        <v>6.8731099999999996</v>
      </c>
      <c r="CR206" s="1">
        <v>6.7290700000000001</v>
      </c>
      <c r="CS206" s="1">
        <v>7.1738499999999998</v>
      </c>
      <c r="CT206" s="1">
        <v>7.00488</v>
      </c>
      <c r="CU206" s="1">
        <v>7.6629300000000002</v>
      </c>
      <c r="CV206" s="1">
        <v>7.2785799999999998</v>
      </c>
      <c r="CW206" s="1">
        <v>7.4839099999999998</v>
      </c>
      <c r="CX206" s="1">
        <v>7.4902899999999999</v>
      </c>
      <c r="CY206" s="1">
        <v>7.0599800000000004</v>
      </c>
      <c r="CZ206" s="1">
        <v>7.1957800000000001</v>
      </c>
      <c r="DA206" s="1">
        <v>7.3060200000000002</v>
      </c>
      <c r="DB206" s="1">
        <v>7.2973600000000003</v>
      </c>
      <c r="DC206" s="1">
        <v>7.4554600000000004</v>
      </c>
      <c r="DD206" s="1">
        <v>7.0924100000000001</v>
      </c>
      <c r="DE206" s="1">
        <v>7.1470599999999997</v>
      </c>
      <c r="DF206" s="1">
        <v>7.1551200000000001</v>
      </c>
      <c r="DG206" s="1">
        <v>6.2192800000000004</v>
      </c>
      <c r="DH206" s="1">
        <v>7.2699100000000003</v>
      </c>
      <c r="DI206" s="1">
        <v>7.1740599999999999</v>
      </c>
      <c r="DJ206" s="1">
        <v>7.4112999999999998</v>
      </c>
      <c r="DK206" s="1">
        <v>7.4200400000000002</v>
      </c>
      <c r="DL206" s="1">
        <v>7.3410200000000003</v>
      </c>
      <c r="DM206" s="1">
        <v>7.1479400000000002</v>
      </c>
      <c r="DN206" s="1">
        <v>6.9501099999999996</v>
      </c>
      <c r="DO206" s="1">
        <v>7.0705900000000002</v>
      </c>
      <c r="DP206" s="1">
        <v>7.1605800000000004</v>
      </c>
      <c r="DQ206" s="1">
        <v>6.4820900000000004</v>
      </c>
      <c r="DR206" s="1">
        <v>7.0298499999999997</v>
      </c>
      <c r="DS206" s="1">
        <v>6.42638</v>
      </c>
      <c r="DT206" s="1">
        <v>7.3217299999999996</v>
      </c>
      <c r="DU206" s="1">
        <v>6.4776600000000002</v>
      </c>
      <c r="DV206" s="1">
        <v>7.1375000000000002</v>
      </c>
      <c r="DW206" s="1">
        <v>6.9801900000000003</v>
      </c>
      <c r="DX206" s="1">
        <v>7.3236499999999998</v>
      </c>
      <c r="DY206" s="1">
        <v>7.1075699999999999</v>
      </c>
      <c r="DZ206" s="1">
        <v>7.3865800000000004</v>
      </c>
      <c r="EA206" s="1">
        <v>7.3127300000000002</v>
      </c>
      <c r="EB206" s="1">
        <v>7.3559900000000003</v>
      </c>
      <c r="EC206" s="1">
        <v>6.9894499999999997</v>
      </c>
      <c r="ED206" s="1">
        <v>7.0011400000000004</v>
      </c>
      <c r="EE206" s="1">
        <v>7.0078500000000004</v>
      </c>
      <c r="EF206" s="1">
        <f>CORREL($J$2:$EE$2,J206:EE206)</f>
        <v>0.16933067225126563</v>
      </c>
      <c r="EG206" s="1">
        <f>TDIST((EF206*SQRT(126-2)/SQRT(1-(EF206*EF206))),126,2)</f>
        <v>5.7989405481598845E-2</v>
      </c>
      <c r="EH206" s="1">
        <v>0.14369199999999999</v>
      </c>
    </row>
    <row r="207" spans="1:138" x14ac:dyDescent="0.25">
      <c r="A207" s="1" t="s">
        <v>4</v>
      </c>
      <c r="B207" s="1">
        <v>41769467</v>
      </c>
      <c r="C207" s="1">
        <v>41774247</v>
      </c>
      <c r="D207" s="1">
        <v>17424331</v>
      </c>
      <c r="E207" s="1" t="s">
        <v>801</v>
      </c>
      <c r="F207" s="1" t="s">
        <v>800</v>
      </c>
      <c r="G207" s="1" t="s">
        <v>799</v>
      </c>
      <c r="H207" s="1" t="s">
        <v>798</v>
      </c>
      <c r="J207" s="1">
        <v>6.6275599999999999</v>
      </c>
      <c r="K207" s="1">
        <v>6.3875599999999997</v>
      </c>
      <c r="L207" s="1">
        <v>6.6064699999999998</v>
      </c>
      <c r="M207" s="1">
        <v>4.6784999999999997</v>
      </c>
      <c r="N207" s="1">
        <v>6.4052300000000004</v>
      </c>
      <c r="O207" s="1">
        <v>5.9751099999999999</v>
      </c>
      <c r="P207" s="1">
        <v>6.4327199999999998</v>
      </c>
      <c r="Q207" s="1">
        <v>5.7546400000000002</v>
      </c>
      <c r="R207" s="1">
        <v>6.1108500000000001</v>
      </c>
      <c r="S207" s="1">
        <v>6.0758099999999997</v>
      </c>
      <c r="T207" s="1">
        <v>5.94895</v>
      </c>
      <c r="U207" s="1">
        <v>6.2505800000000002</v>
      </c>
      <c r="V207" s="1">
        <v>5.9130000000000003</v>
      </c>
      <c r="W207" s="1">
        <v>6.5524899999999997</v>
      </c>
      <c r="X207" s="1">
        <v>5.8301299999999996</v>
      </c>
      <c r="Y207" s="1">
        <v>5.8197000000000001</v>
      </c>
      <c r="Z207" s="1">
        <v>6.6657999999999999</v>
      </c>
      <c r="AA207" s="1">
        <v>6.2873299999999999</v>
      </c>
      <c r="AB207" s="1">
        <v>6.2476799999999999</v>
      </c>
      <c r="AC207" s="1">
        <v>6.0058100000000003</v>
      </c>
      <c r="AD207" s="1">
        <v>5.5985100000000001</v>
      </c>
      <c r="AE207" s="1">
        <v>6.50685</v>
      </c>
      <c r="AF207" s="1">
        <v>5.8702500000000004</v>
      </c>
      <c r="AG207" s="1">
        <v>5.6928599999999996</v>
      </c>
      <c r="AH207" s="1">
        <v>6.0542999999999996</v>
      </c>
      <c r="AI207" s="1">
        <v>6.7027200000000002</v>
      </c>
      <c r="AJ207" s="1">
        <v>6.5186099999999998</v>
      </c>
      <c r="AK207" s="1">
        <v>6.2044899999999998</v>
      </c>
      <c r="AL207" s="1">
        <v>6.50854</v>
      </c>
      <c r="AM207" s="1">
        <v>5.7297799999999999</v>
      </c>
      <c r="AN207" s="1">
        <v>6.48752</v>
      </c>
      <c r="AO207" s="1">
        <v>6.4382200000000003</v>
      </c>
      <c r="AP207" s="1">
        <v>6.0742000000000003</v>
      </c>
      <c r="AQ207" s="1">
        <v>6.1831399999999999</v>
      </c>
      <c r="AR207" s="1">
        <v>6.0103999999999997</v>
      </c>
      <c r="AS207" s="1">
        <v>6.4052800000000003</v>
      </c>
      <c r="AT207" s="1">
        <v>5.87521</v>
      </c>
      <c r="AU207" s="1">
        <v>6.6426299999999996</v>
      </c>
      <c r="AV207" s="1">
        <v>6.4416200000000003</v>
      </c>
      <c r="AW207" s="1">
        <v>5.9899199999999997</v>
      </c>
      <c r="AX207" s="1">
        <v>6.4675000000000002</v>
      </c>
      <c r="AY207" s="1">
        <v>6.92936</v>
      </c>
      <c r="AZ207" s="1">
        <v>6.1566200000000002</v>
      </c>
      <c r="BA207" s="1">
        <v>5.8652899999999999</v>
      </c>
      <c r="BB207" s="1">
        <v>5.5944200000000004</v>
      </c>
      <c r="BC207" s="1">
        <v>5.9230299999999998</v>
      </c>
      <c r="BD207" s="1">
        <v>6.7411199999999996</v>
      </c>
      <c r="BE207" s="1">
        <v>5.8014599999999996</v>
      </c>
      <c r="BF207" s="1">
        <v>7.0500100000000003</v>
      </c>
      <c r="BG207" s="1">
        <v>6.6519300000000001</v>
      </c>
      <c r="BH207" s="1">
        <v>6.4577200000000001</v>
      </c>
      <c r="BI207" s="1">
        <v>6.1889799999999999</v>
      </c>
      <c r="BJ207" s="1">
        <v>4.5463500000000003</v>
      </c>
      <c r="BK207" s="1">
        <v>6.4536100000000003</v>
      </c>
      <c r="BL207" s="1">
        <v>6.0690099999999996</v>
      </c>
      <c r="BM207" s="1">
        <v>6.5044700000000004</v>
      </c>
      <c r="BN207" s="1">
        <v>6.8503600000000002</v>
      </c>
      <c r="BO207" s="1">
        <v>6.4892300000000001</v>
      </c>
      <c r="BP207" s="1">
        <v>6.5246899999999997</v>
      </c>
      <c r="BQ207" s="1">
        <v>6.3196300000000001</v>
      </c>
      <c r="BR207" s="1">
        <v>6.0915499999999998</v>
      </c>
      <c r="BS207" s="1">
        <v>6.2336999999999998</v>
      </c>
      <c r="BT207" s="1">
        <v>5.8128000000000002</v>
      </c>
      <c r="BU207" s="1">
        <v>6.4923599999999997</v>
      </c>
      <c r="BV207" s="1">
        <v>6.7518099999999999</v>
      </c>
      <c r="BW207" s="1">
        <v>6.6673400000000003</v>
      </c>
      <c r="BX207" s="1">
        <v>5.8749599999999997</v>
      </c>
      <c r="BY207" s="1">
        <v>5.3878399999999997</v>
      </c>
      <c r="BZ207" s="1">
        <v>6.4579399999999998</v>
      </c>
      <c r="CA207" s="1">
        <v>6.7308399999999997</v>
      </c>
      <c r="CB207" s="1">
        <v>7.26736</v>
      </c>
      <c r="CC207" s="1">
        <v>6.2683200000000001</v>
      </c>
      <c r="CD207" s="1">
        <v>6.3381800000000004</v>
      </c>
      <c r="CE207" s="1">
        <v>6.28993</v>
      </c>
      <c r="CF207" s="1">
        <v>5.9908900000000003</v>
      </c>
      <c r="CG207" s="1">
        <v>6.8612099999999998</v>
      </c>
      <c r="CH207" s="1">
        <v>6.7587900000000003</v>
      </c>
      <c r="CI207" s="1">
        <v>6.7907799999999998</v>
      </c>
      <c r="CJ207" s="1">
        <v>6.4622999999999999</v>
      </c>
      <c r="CK207" s="1">
        <v>6.7099399999999996</v>
      </c>
      <c r="CL207" s="1">
        <v>6.3357200000000002</v>
      </c>
      <c r="CM207" s="1">
        <v>5.7285899999999996</v>
      </c>
      <c r="CN207" s="1">
        <v>6.5118200000000002</v>
      </c>
      <c r="CO207" s="1">
        <v>6.12479</v>
      </c>
      <c r="CP207" s="1">
        <v>6.3479000000000001</v>
      </c>
      <c r="CQ207" s="1">
        <v>6.2816200000000002</v>
      </c>
      <c r="CR207" s="1">
        <v>6.0595999999999997</v>
      </c>
      <c r="CS207" s="1">
        <v>6.4071800000000003</v>
      </c>
      <c r="CT207" s="1">
        <v>6.2469700000000001</v>
      </c>
      <c r="CU207" s="1">
        <v>6.1894900000000002</v>
      </c>
      <c r="CV207" s="1">
        <v>6.7338300000000002</v>
      </c>
      <c r="CW207" s="1">
        <v>6.5985100000000001</v>
      </c>
      <c r="CX207" s="1">
        <v>6.3150000000000004</v>
      </c>
      <c r="CY207" s="1">
        <v>6.3632499999999999</v>
      </c>
      <c r="CZ207" s="1">
        <v>6.58751</v>
      </c>
      <c r="DA207" s="1">
        <v>6.3301600000000002</v>
      </c>
      <c r="DB207" s="1">
        <v>6.3306199999999997</v>
      </c>
      <c r="DC207" s="1">
        <v>6.4558099999999996</v>
      </c>
      <c r="DD207" s="1">
        <v>6.90449</v>
      </c>
      <c r="DE207" s="1">
        <v>6.2636599999999998</v>
      </c>
      <c r="DF207" s="1">
        <v>5.8882399999999997</v>
      </c>
      <c r="DG207" s="1">
        <v>6.4706900000000003</v>
      </c>
      <c r="DH207" s="1">
        <v>6.2403599999999999</v>
      </c>
      <c r="DI207" s="1">
        <v>6.9731399999999999</v>
      </c>
      <c r="DJ207" s="1">
        <v>6.5491799999999998</v>
      </c>
      <c r="DK207" s="1">
        <v>6.7892000000000001</v>
      </c>
      <c r="DL207" s="1">
        <v>6.2583099999999998</v>
      </c>
      <c r="DM207" s="1">
        <v>6.3140700000000001</v>
      </c>
      <c r="DN207" s="1">
        <v>6.4504900000000003</v>
      </c>
      <c r="DO207" s="1">
        <v>6.37934</v>
      </c>
      <c r="DP207" s="1">
        <v>6.2573600000000003</v>
      </c>
      <c r="DQ207" s="1">
        <v>6.3353700000000002</v>
      </c>
      <c r="DR207" s="1">
        <v>6.6574299999999997</v>
      </c>
      <c r="DS207" s="1">
        <v>6.2029500000000004</v>
      </c>
      <c r="DT207" s="1">
        <v>6.4594800000000001</v>
      </c>
      <c r="DU207" s="1">
        <v>5.4960699999999996</v>
      </c>
      <c r="DV207" s="1">
        <v>5.3918499999999998</v>
      </c>
      <c r="DW207" s="1">
        <v>6.5155599999999998</v>
      </c>
      <c r="DX207" s="1">
        <v>6.6574</v>
      </c>
      <c r="DY207" s="1">
        <v>6.2131100000000004</v>
      </c>
      <c r="DZ207" s="1">
        <v>6.81724</v>
      </c>
      <c r="EA207" s="1">
        <v>7.4191799999999999</v>
      </c>
      <c r="EB207" s="1">
        <v>6.3559000000000001</v>
      </c>
      <c r="EC207" s="1">
        <v>6.2217399999999996</v>
      </c>
      <c r="ED207" s="1">
        <v>6.2562899999999999</v>
      </c>
      <c r="EE207" s="1">
        <v>6.7746599999999999</v>
      </c>
      <c r="EF207" s="1">
        <f>CORREL($J$2:$EE$2,J207:EE207)</f>
        <v>-0.16606316411102182</v>
      </c>
      <c r="EG207" s="1">
        <f>TDIST(-(EF207*SQRT(126-2)/SQRT(1-(EF207*EF207))),126,2)</f>
        <v>6.3074515720038388E-2</v>
      </c>
      <c r="EH207" s="1">
        <v>0.15175420000000001</v>
      </c>
    </row>
    <row r="208" spans="1:138" x14ac:dyDescent="0.25">
      <c r="A208" s="1" t="s">
        <v>4</v>
      </c>
      <c r="B208" s="1">
        <v>45012830</v>
      </c>
      <c r="C208" s="1">
        <v>45014399</v>
      </c>
      <c r="D208" s="1">
        <v>17413587</v>
      </c>
      <c r="E208" s="1" t="s">
        <v>6</v>
      </c>
      <c r="G208" s="1" t="s">
        <v>6</v>
      </c>
      <c r="H208" s="1" t="s">
        <v>797</v>
      </c>
      <c r="J208" s="1">
        <v>5.54291</v>
      </c>
      <c r="K208" s="1">
        <v>5.7086499999999996</v>
      </c>
      <c r="L208" s="1">
        <v>5.9329599999999996</v>
      </c>
      <c r="M208" s="1">
        <v>5.2605700000000004</v>
      </c>
      <c r="N208" s="1">
        <v>5.8883999999999999</v>
      </c>
      <c r="O208" s="1">
        <v>5.6383999999999999</v>
      </c>
      <c r="P208" s="1">
        <v>5.9030399999999998</v>
      </c>
      <c r="Q208" s="1">
        <v>6.3565899999999997</v>
      </c>
      <c r="R208" s="1">
        <v>5.8698600000000001</v>
      </c>
      <c r="S208" s="1">
        <v>5.8686299999999996</v>
      </c>
      <c r="T208" s="1">
        <v>5.5580100000000003</v>
      </c>
      <c r="U208" s="1">
        <v>5.7674399999999997</v>
      </c>
      <c r="V208" s="1">
        <v>5.7193500000000004</v>
      </c>
      <c r="W208" s="1">
        <v>5.6922499999999996</v>
      </c>
      <c r="X208" s="1">
        <v>5.41662</v>
      </c>
      <c r="Y208" s="1">
        <v>5.5417800000000002</v>
      </c>
      <c r="Z208" s="1">
        <v>5.2571300000000001</v>
      </c>
      <c r="AA208" s="1">
        <v>5.7093699999999998</v>
      </c>
      <c r="AB208" s="1">
        <v>5.9473599999999998</v>
      </c>
      <c r="AC208" s="1">
        <v>5.6330999999999998</v>
      </c>
      <c r="AD208" s="1">
        <v>6.42645</v>
      </c>
      <c r="AE208" s="1">
        <v>5.6230700000000002</v>
      </c>
      <c r="AF208" s="1">
        <v>5.8860599999999996</v>
      </c>
      <c r="AG208" s="1">
        <v>6.2565600000000003</v>
      </c>
      <c r="AH208" s="1">
        <v>6.1623599999999996</v>
      </c>
      <c r="AI208" s="1">
        <v>5.8631799999999998</v>
      </c>
      <c r="AJ208" s="1">
        <v>5.8245399999999998</v>
      </c>
      <c r="AK208" s="1">
        <v>6.05572</v>
      </c>
      <c r="AL208" s="1">
        <v>5.5044599999999999</v>
      </c>
      <c r="AM208" s="1">
        <v>6.0278299999999998</v>
      </c>
      <c r="AN208" s="1">
        <v>5.4910300000000003</v>
      </c>
      <c r="AO208" s="1">
        <v>5.5283899999999999</v>
      </c>
      <c r="AP208" s="1">
        <v>5.4776600000000002</v>
      </c>
      <c r="AQ208" s="1">
        <v>5.5987</v>
      </c>
      <c r="AR208" s="1">
        <v>6.0258900000000004</v>
      </c>
      <c r="AS208" s="1">
        <v>5.8923899999999998</v>
      </c>
      <c r="AT208" s="1">
        <v>5.80694</v>
      </c>
      <c r="AU208" s="1">
        <v>5.6744000000000003</v>
      </c>
      <c r="AV208" s="1">
        <v>5.7894600000000001</v>
      </c>
      <c r="AW208" s="1">
        <v>5.7832499999999998</v>
      </c>
      <c r="AX208" s="1">
        <v>5.8444799999999999</v>
      </c>
      <c r="AY208" s="1">
        <v>5.86944</v>
      </c>
      <c r="AZ208" s="1">
        <v>5.7102000000000004</v>
      </c>
      <c r="BA208" s="1">
        <v>5.4806400000000002</v>
      </c>
      <c r="BB208" s="1">
        <v>5.6003299999999996</v>
      </c>
      <c r="BC208" s="1">
        <v>5.5361599999999997</v>
      </c>
      <c r="BD208" s="1">
        <v>5.8705499999999997</v>
      </c>
      <c r="BE208" s="1">
        <v>5.6536400000000002</v>
      </c>
      <c r="BF208" s="1">
        <v>5.8405199999999997</v>
      </c>
      <c r="BG208" s="1">
        <v>5.4126799999999999</v>
      </c>
      <c r="BH208" s="1">
        <v>5.1795299999999997</v>
      </c>
      <c r="BI208" s="1">
        <v>5.6409200000000004</v>
      </c>
      <c r="BJ208" s="1">
        <v>5.3959900000000003</v>
      </c>
      <c r="BK208" s="1">
        <v>5.8861299999999996</v>
      </c>
      <c r="BL208" s="1">
        <v>6.0744199999999999</v>
      </c>
      <c r="BM208" s="1">
        <v>5.6413700000000002</v>
      </c>
      <c r="BN208" s="1">
        <v>5.7321099999999996</v>
      </c>
      <c r="BO208" s="1">
        <v>5.7405600000000003</v>
      </c>
      <c r="BP208" s="1">
        <v>5.7789999999999999</v>
      </c>
      <c r="BQ208" s="1">
        <v>5.6760099999999998</v>
      </c>
      <c r="BR208" s="1">
        <v>5.5688399999999998</v>
      </c>
      <c r="BS208" s="1">
        <v>5.6894</v>
      </c>
      <c r="BT208" s="1">
        <v>5.6792499999999997</v>
      </c>
      <c r="BU208" s="1">
        <v>5.9511900000000004</v>
      </c>
      <c r="BV208" s="1">
        <v>6.0411200000000003</v>
      </c>
      <c r="BW208" s="1">
        <v>5.6879200000000001</v>
      </c>
      <c r="BX208" s="1">
        <v>5.3237500000000004</v>
      </c>
      <c r="BY208" s="1">
        <v>5.7806199999999999</v>
      </c>
      <c r="BZ208" s="1">
        <v>5.8132799999999998</v>
      </c>
      <c r="CA208" s="1">
        <v>5.6943400000000004</v>
      </c>
      <c r="CB208" s="1">
        <v>5.6875799999999996</v>
      </c>
      <c r="CC208" s="1">
        <v>5.5300399999999996</v>
      </c>
      <c r="CD208" s="1">
        <v>5.2855600000000003</v>
      </c>
      <c r="CE208" s="1">
        <v>5.5996800000000002</v>
      </c>
      <c r="CF208" s="1">
        <v>5.7251099999999999</v>
      </c>
      <c r="CG208" s="1">
        <v>5.6867000000000001</v>
      </c>
      <c r="CH208" s="1">
        <v>5.6395299999999997</v>
      </c>
      <c r="CI208" s="1">
        <v>5.7294999999999998</v>
      </c>
      <c r="CJ208" s="1">
        <v>5.7518700000000003</v>
      </c>
      <c r="CK208" s="1">
        <v>5.4747000000000003</v>
      </c>
      <c r="CL208" s="1">
        <v>5.6493200000000003</v>
      </c>
      <c r="CM208" s="1">
        <v>6.3796099999999996</v>
      </c>
      <c r="CN208" s="1">
        <v>5.7724900000000003</v>
      </c>
      <c r="CO208" s="1">
        <v>6.16343</v>
      </c>
      <c r="CP208" s="1">
        <v>5.55863</v>
      </c>
      <c r="CQ208" s="1">
        <v>5.5092999999999996</v>
      </c>
      <c r="CR208" s="1">
        <v>5.4590199999999998</v>
      </c>
      <c r="CS208" s="1">
        <v>5.6450500000000003</v>
      </c>
      <c r="CT208" s="1">
        <v>5.8663100000000004</v>
      </c>
      <c r="CU208" s="1">
        <v>5.6786500000000002</v>
      </c>
      <c r="CV208" s="1">
        <v>5.4694399999999996</v>
      </c>
      <c r="CW208" s="1">
        <v>6.1509200000000002</v>
      </c>
      <c r="CX208" s="1">
        <v>5.6328899999999997</v>
      </c>
      <c r="CY208" s="1">
        <v>5.6521400000000002</v>
      </c>
      <c r="CZ208" s="1">
        <v>5.7286900000000003</v>
      </c>
      <c r="DA208" s="1">
        <v>5.4279599999999997</v>
      </c>
      <c r="DB208" s="1">
        <v>5.7938599999999996</v>
      </c>
      <c r="DC208" s="1">
        <v>5.8043699999999996</v>
      </c>
      <c r="DD208" s="1">
        <v>5.9262199999999998</v>
      </c>
      <c r="DE208" s="1">
        <v>5.6689100000000003</v>
      </c>
      <c r="DF208" s="1">
        <v>5.7161900000000001</v>
      </c>
      <c r="DG208" s="1">
        <v>5.5192100000000002</v>
      </c>
      <c r="DH208" s="1">
        <v>5.7804399999999996</v>
      </c>
      <c r="DI208" s="1">
        <v>5.9292100000000003</v>
      </c>
      <c r="DJ208" s="1">
        <v>5.9460199999999999</v>
      </c>
      <c r="DK208" s="1">
        <v>5.6683000000000003</v>
      </c>
      <c r="DL208" s="1">
        <v>5.7348600000000003</v>
      </c>
      <c r="DM208" s="1">
        <v>5.5689099999999998</v>
      </c>
      <c r="DN208" s="1">
        <v>5.5696500000000002</v>
      </c>
      <c r="DO208" s="1">
        <v>6.0399200000000004</v>
      </c>
      <c r="DP208" s="1">
        <v>6.1019800000000002</v>
      </c>
      <c r="DQ208" s="1">
        <v>5.4890600000000003</v>
      </c>
      <c r="DR208" s="1">
        <v>5.7409400000000002</v>
      </c>
      <c r="DS208" s="1">
        <v>6.0680199999999997</v>
      </c>
      <c r="DT208" s="1">
        <v>5.9906600000000001</v>
      </c>
      <c r="DU208" s="1">
        <v>6.0153600000000003</v>
      </c>
      <c r="DV208" s="1">
        <v>6.3502900000000002</v>
      </c>
      <c r="DW208" s="1">
        <v>5.42652</v>
      </c>
      <c r="DX208" s="1">
        <v>5.5777700000000001</v>
      </c>
      <c r="DY208" s="1">
        <v>5.7210099999999997</v>
      </c>
      <c r="DZ208" s="1">
        <v>5.7062400000000002</v>
      </c>
      <c r="EA208" s="1">
        <v>5.7819099999999999</v>
      </c>
      <c r="EB208" s="1">
        <v>5.70059</v>
      </c>
      <c r="EC208" s="1">
        <v>5.7181300000000004</v>
      </c>
      <c r="ED208" s="1">
        <v>5.8348100000000001</v>
      </c>
      <c r="EE208" s="1">
        <v>5.7071100000000001</v>
      </c>
      <c r="EF208" s="1">
        <f>CORREL($J$2:$EE$2,J208:EE208)</f>
        <v>0.16577676998728122</v>
      </c>
      <c r="EG208" s="1">
        <f>TDIST((EF208*SQRT(126-2)/SQRT(1-(EF208*EF208))),126,2)</f>
        <v>6.3537054317051228E-2</v>
      </c>
      <c r="EH208" s="1">
        <v>0.1526508</v>
      </c>
    </row>
    <row r="209" spans="1:138" x14ac:dyDescent="0.25">
      <c r="A209" s="1" t="s">
        <v>4</v>
      </c>
      <c r="B209" s="1">
        <v>22747131</v>
      </c>
      <c r="C209" s="1">
        <v>22747233</v>
      </c>
      <c r="D209" s="1">
        <v>17412229</v>
      </c>
      <c r="E209" s="1" t="s">
        <v>6</v>
      </c>
      <c r="G209" s="1" t="s">
        <v>6</v>
      </c>
      <c r="H209" s="1" t="s">
        <v>796</v>
      </c>
      <c r="J209" s="1">
        <v>4.7068399999999997</v>
      </c>
      <c r="K209" s="1">
        <v>4.7780199999999997</v>
      </c>
      <c r="L209" s="1">
        <v>5.1887800000000004</v>
      </c>
      <c r="M209" s="1">
        <v>5.0700200000000004</v>
      </c>
      <c r="N209" s="1">
        <v>5.2164900000000003</v>
      </c>
      <c r="O209" s="1">
        <v>5.10677</v>
      </c>
      <c r="P209" s="1">
        <v>4.9095300000000002</v>
      </c>
      <c r="Q209" s="1">
        <v>4.3858899999999998</v>
      </c>
      <c r="R209" s="1">
        <v>4.3957899999999999</v>
      </c>
      <c r="S209" s="1">
        <v>4.6820500000000003</v>
      </c>
      <c r="T209" s="1">
        <v>5.2676299999999996</v>
      </c>
      <c r="U209" s="1">
        <v>5.1079999999999997</v>
      </c>
      <c r="V209" s="1">
        <v>5.5138400000000001</v>
      </c>
      <c r="W209" s="1">
        <v>4.8717499999999996</v>
      </c>
      <c r="X209" s="1">
        <v>4.06975</v>
      </c>
      <c r="Y209" s="1">
        <v>5.5198</v>
      </c>
      <c r="Z209" s="1">
        <v>5.1685999999999996</v>
      </c>
      <c r="AA209" s="1">
        <v>4.9257999999999997</v>
      </c>
      <c r="AB209" s="1">
        <v>4.5802300000000002</v>
      </c>
      <c r="AC209" s="1">
        <v>5.4888199999999996</v>
      </c>
      <c r="AD209" s="1">
        <v>5.3835499999999996</v>
      </c>
      <c r="AE209" s="1">
        <v>5.5826500000000001</v>
      </c>
      <c r="AF209" s="1">
        <v>4.8991100000000003</v>
      </c>
      <c r="AG209" s="1">
        <v>5.0585300000000002</v>
      </c>
      <c r="AH209" s="1">
        <v>5.1675599999999999</v>
      </c>
      <c r="AI209" s="1">
        <v>5.1725000000000003</v>
      </c>
      <c r="AJ209" s="1">
        <v>5.4674699999999996</v>
      </c>
      <c r="AK209" s="1">
        <v>4.7189300000000003</v>
      </c>
      <c r="AL209" s="1">
        <v>5.1302500000000002</v>
      </c>
      <c r="AM209" s="1">
        <v>4.7491399999999997</v>
      </c>
      <c r="AN209" s="1">
        <v>4.69834</v>
      </c>
      <c r="AO209" s="1">
        <v>5.4919099999999998</v>
      </c>
      <c r="AP209" s="1">
        <v>5.3353299999999999</v>
      </c>
      <c r="AQ209" s="1">
        <v>4.7988799999999996</v>
      </c>
      <c r="AR209" s="1">
        <v>5.0587200000000001</v>
      </c>
      <c r="AS209" s="1">
        <v>4.9142200000000003</v>
      </c>
      <c r="AT209" s="1">
        <v>5.4486299999999996</v>
      </c>
      <c r="AU209" s="1">
        <v>5.0728999999999997</v>
      </c>
      <c r="AV209" s="1">
        <v>4.8692900000000003</v>
      </c>
      <c r="AW209" s="1">
        <v>5.1172599999999999</v>
      </c>
      <c r="AX209" s="1">
        <v>4.7356100000000003</v>
      </c>
      <c r="AY209" s="1">
        <v>4.87521</v>
      </c>
      <c r="AZ209" s="1">
        <v>5.24247</v>
      </c>
      <c r="BA209" s="1">
        <v>5.4224699999999997</v>
      </c>
      <c r="BB209" s="1">
        <v>4.6751699999999996</v>
      </c>
      <c r="BC209" s="1">
        <v>5.2427999999999999</v>
      </c>
      <c r="BD209" s="1">
        <v>4.8105099999999998</v>
      </c>
      <c r="BE209" s="1">
        <v>4.79331</v>
      </c>
      <c r="BF209" s="1">
        <v>5.2132300000000003</v>
      </c>
      <c r="BG209" s="1">
        <v>4.9073200000000003</v>
      </c>
      <c r="BH209" s="1">
        <v>4.5792200000000003</v>
      </c>
      <c r="BI209" s="1">
        <v>5.0798500000000004</v>
      </c>
      <c r="BJ209" s="1">
        <v>4.33582</v>
      </c>
      <c r="BK209" s="1">
        <v>5.0948799999999999</v>
      </c>
      <c r="BL209" s="1">
        <v>4.9694000000000003</v>
      </c>
      <c r="BM209" s="1">
        <v>4.85426</v>
      </c>
      <c r="BN209" s="1">
        <v>4.7161799999999996</v>
      </c>
      <c r="BO209" s="1">
        <v>4.7534999999999998</v>
      </c>
      <c r="BP209" s="1">
        <v>5.2159300000000002</v>
      </c>
      <c r="BQ209" s="1">
        <v>4.9283299999999999</v>
      </c>
      <c r="BR209" s="1">
        <v>4.95627</v>
      </c>
      <c r="BS209" s="1">
        <v>4.8168499999999996</v>
      </c>
      <c r="BT209" s="1">
        <v>4.68241</v>
      </c>
      <c r="BU209" s="1">
        <v>5.1845699999999999</v>
      </c>
      <c r="BV209" s="1">
        <v>4.9504900000000003</v>
      </c>
      <c r="BW209" s="1">
        <v>4.9095300000000002</v>
      </c>
      <c r="BX209" s="1">
        <v>5.5371199999999998</v>
      </c>
      <c r="BY209" s="1">
        <v>4.7173800000000004</v>
      </c>
      <c r="BZ209" s="1">
        <v>5.4134000000000002</v>
      </c>
      <c r="CA209" s="1">
        <v>5.0181899999999997</v>
      </c>
      <c r="CB209" s="1">
        <v>4.7442399999999996</v>
      </c>
      <c r="CC209" s="1">
        <v>4.7608800000000002</v>
      </c>
      <c r="CD209" s="1">
        <v>5.3188399999999998</v>
      </c>
      <c r="CE209" s="1">
        <v>4.83535</v>
      </c>
      <c r="CF209" s="1">
        <v>4.7557200000000002</v>
      </c>
      <c r="CG209" s="1">
        <v>5.0810300000000002</v>
      </c>
      <c r="CH209" s="1">
        <v>4.9516799999999996</v>
      </c>
      <c r="CI209" s="1">
        <v>5.2714499999999997</v>
      </c>
      <c r="CJ209" s="1">
        <v>5.2552500000000002</v>
      </c>
      <c r="CK209" s="1">
        <v>4.8104300000000002</v>
      </c>
      <c r="CL209" s="1">
        <v>5.5114400000000003</v>
      </c>
      <c r="CM209" s="1">
        <v>5.0140599999999997</v>
      </c>
      <c r="CN209" s="1">
        <v>4.9653200000000002</v>
      </c>
      <c r="CO209" s="1">
        <v>4.9013</v>
      </c>
      <c r="CP209" s="1">
        <v>4.7237200000000001</v>
      </c>
      <c r="CQ209" s="1">
        <v>5.3621400000000001</v>
      </c>
      <c r="CR209" s="1">
        <v>5.1166499999999999</v>
      </c>
      <c r="CS209" s="1">
        <v>5.1692999999999998</v>
      </c>
      <c r="CT209" s="1">
        <v>5.1602300000000003</v>
      </c>
      <c r="CU209" s="1">
        <v>4.5221600000000004</v>
      </c>
      <c r="CV209" s="1">
        <v>5.0846499999999999</v>
      </c>
      <c r="CW209" s="1">
        <v>4.78294</v>
      </c>
      <c r="CX209" s="1">
        <v>5.1908200000000004</v>
      </c>
      <c r="CY209" s="1">
        <v>4.71922</v>
      </c>
      <c r="CZ209" s="1">
        <v>4.9525300000000003</v>
      </c>
      <c r="DA209" s="1">
        <v>4.5964499999999999</v>
      </c>
      <c r="DB209" s="1">
        <v>4.5243000000000002</v>
      </c>
      <c r="DC209" s="1">
        <v>4.9844600000000003</v>
      </c>
      <c r="DD209" s="1">
        <v>5.6584099999999999</v>
      </c>
      <c r="DE209" s="1">
        <v>5.1444700000000001</v>
      </c>
      <c r="DF209" s="1">
        <v>5.24709</v>
      </c>
      <c r="DG209" s="1">
        <v>5.0802800000000001</v>
      </c>
      <c r="DH209" s="1">
        <v>4.6424700000000003</v>
      </c>
      <c r="DI209" s="1">
        <v>5.14832</v>
      </c>
      <c r="DJ209" s="1">
        <v>5.3754400000000002</v>
      </c>
      <c r="DK209" s="1">
        <v>5.1575499999999996</v>
      </c>
      <c r="DL209" s="1">
        <v>5.14466</v>
      </c>
      <c r="DM209" s="1">
        <v>5.3509200000000003</v>
      </c>
      <c r="DN209" s="1">
        <v>4.8998499999999998</v>
      </c>
      <c r="DO209" s="1">
        <v>4.4610399999999997</v>
      </c>
      <c r="DP209" s="1">
        <v>4.7037100000000001</v>
      </c>
      <c r="DQ209" s="1">
        <v>4.5579999999999998</v>
      </c>
      <c r="DR209" s="1">
        <v>5.1090099999999996</v>
      </c>
      <c r="DS209" s="1">
        <v>5.4812200000000004</v>
      </c>
      <c r="DT209" s="1">
        <v>5.3106299999999997</v>
      </c>
      <c r="DU209" s="1">
        <v>5.0210400000000002</v>
      </c>
      <c r="DV209" s="1">
        <v>5.4706999999999999</v>
      </c>
      <c r="DW209" s="1">
        <v>5.5706600000000002</v>
      </c>
      <c r="DX209" s="1">
        <v>5.6336300000000001</v>
      </c>
      <c r="DY209" s="1">
        <v>4.7654199999999998</v>
      </c>
      <c r="DZ209" s="1">
        <v>5.1860499999999998</v>
      </c>
      <c r="EA209" s="1">
        <v>4.9450900000000004</v>
      </c>
      <c r="EB209" s="1">
        <v>4.8412600000000001</v>
      </c>
      <c r="EC209" s="1">
        <v>5.3893199999999997</v>
      </c>
      <c r="ED209" s="1">
        <v>5.0802500000000004</v>
      </c>
      <c r="EE209" s="1">
        <v>4.8570900000000004</v>
      </c>
      <c r="EF209" s="1">
        <f>CORREL($J$2:$EE$2,J209:EE209)</f>
        <v>-0.1641427417836783</v>
      </c>
      <c r="EG209" s="1">
        <f>TDIST(-(EF209*SQRT(126-2)/SQRT(1-(EF209*EF209))),126,2)</f>
        <v>6.6229294035058853E-2</v>
      </c>
      <c r="EH209" s="1">
        <v>0.1574488</v>
      </c>
    </row>
    <row r="210" spans="1:138" x14ac:dyDescent="0.25">
      <c r="A210" s="1" t="s">
        <v>4</v>
      </c>
      <c r="B210" s="1">
        <v>24496451</v>
      </c>
      <c r="C210" s="1">
        <v>24602950</v>
      </c>
      <c r="D210" s="1">
        <v>17412237</v>
      </c>
      <c r="E210" s="1" t="s">
        <v>795</v>
      </c>
      <c r="F210" s="1" t="s">
        <v>794</v>
      </c>
      <c r="G210" s="1" t="s">
        <v>793</v>
      </c>
      <c r="H210" s="1" t="s">
        <v>792</v>
      </c>
      <c r="J210" s="1">
        <v>9.0041899999999995</v>
      </c>
      <c r="K210" s="1">
        <v>9.3428500000000003</v>
      </c>
      <c r="L210" s="1">
        <v>9.5789000000000009</v>
      </c>
      <c r="M210" s="1">
        <v>9.7875899999999998</v>
      </c>
      <c r="N210" s="1">
        <v>9.3876799999999996</v>
      </c>
      <c r="O210" s="1">
        <v>9.2570200000000007</v>
      </c>
      <c r="P210" s="1">
        <v>9.59422</v>
      </c>
      <c r="Q210" s="1">
        <v>8.0361399999999996</v>
      </c>
      <c r="R210" s="1">
        <v>9.2718600000000002</v>
      </c>
      <c r="S210" s="1">
        <v>9.6907200000000007</v>
      </c>
      <c r="T210" s="1">
        <v>9.5721100000000003</v>
      </c>
      <c r="U210" s="1">
        <v>9.4496699999999993</v>
      </c>
      <c r="V210" s="1">
        <v>9.7907200000000003</v>
      </c>
      <c r="W210" s="1">
        <v>9.5179399999999994</v>
      </c>
      <c r="X210" s="1">
        <v>9.4829399999999993</v>
      </c>
      <c r="Y210" s="1">
        <v>9.7529800000000009</v>
      </c>
      <c r="Z210" s="1">
        <v>9.6369199999999999</v>
      </c>
      <c r="AA210" s="1">
        <v>9.6898199999999992</v>
      </c>
      <c r="AB210" s="1">
        <v>9.6806699999999992</v>
      </c>
      <c r="AC210" s="1">
        <v>9.5726200000000006</v>
      </c>
      <c r="AD210" s="1">
        <v>9.7252200000000002</v>
      </c>
      <c r="AE210" s="1">
        <v>9.5326299999999993</v>
      </c>
      <c r="AF210" s="1">
        <v>9.0138599999999993</v>
      </c>
      <c r="AG210" s="1">
        <v>9.6342999999999996</v>
      </c>
      <c r="AH210" s="1">
        <v>9.4875900000000009</v>
      </c>
      <c r="AI210" s="1">
        <v>9.5813100000000002</v>
      </c>
      <c r="AJ210" s="1">
        <v>10.040699999999999</v>
      </c>
      <c r="AK210" s="1">
        <v>9.2314900000000009</v>
      </c>
      <c r="AL210" s="1">
        <v>9.5094899999999996</v>
      </c>
      <c r="AM210" s="1">
        <v>9.1951800000000006</v>
      </c>
      <c r="AN210" s="1">
        <v>10.0097</v>
      </c>
      <c r="AO210" s="1">
        <v>9.5978999999999992</v>
      </c>
      <c r="AP210" s="1">
        <v>9.5947899999999997</v>
      </c>
      <c r="AQ210" s="1">
        <v>9.5112199999999998</v>
      </c>
      <c r="AR210" s="1">
        <v>9.3787599999999998</v>
      </c>
      <c r="AS210" s="1">
        <v>9.8346099999999996</v>
      </c>
      <c r="AT210" s="1">
        <v>9.9724699999999995</v>
      </c>
      <c r="AU210" s="1">
        <v>9.7965499999999999</v>
      </c>
      <c r="AV210" s="1">
        <v>9.6160499999999995</v>
      </c>
      <c r="AW210" s="1">
        <v>9.7425800000000002</v>
      </c>
      <c r="AX210" s="1">
        <v>9.4551800000000004</v>
      </c>
      <c r="AY210" s="1">
        <v>9.7097300000000004</v>
      </c>
      <c r="AZ210" s="1">
        <v>9.3610500000000005</v>
      </c>
      <c r="BA210" s="1">
        <v>9.4187399999999997</v>
      </c>
      <c r="BB210" s="1">
        <v>7.5837000000000003</v>
      </c>
      <c r="BC210" s="1">
        <v>9.3742999999999999</v>
      </c>
      <c r="BD210" s="1">
        <v>9.0206099999999996</v>
      </c>
      <c r="BE210" s="1">
        <v>9.4297699999999995</v>
      </c>
      <c r="BF210" s="1">
        <v>9.5380599999999998</v>
      </c>
      <c r="BG210" s="1">
        <v>9.4677000000000007</v>
      </c>
      <c r="BH210" s="1">
        <v>8.8269800000000007</v>
      </c>
      <c r="BI210" s="1">
        <v>9.2642900000000008</v>
      </c>
      <c r="BJ210" s="1">
        <v>9.89039</v>
      </c>
      <c r="BK210" s="1">
        <v>9.4786999999999999</v>
      </c>
      <c r="BL210" s="1">
        <v>9.7544000000000004</v>
      </c>
      <c r="BM210" s="1">
        <v>9.24925</v>
      </c>
      <c r="BN210" s="1">
        <v>9.5211900000000007</v>
      </c>
      <c r="BO210" s="1">
        <v>9.7606599999999997</v>
      </c>
      <c r="BP210" s="1">
        <v>9.6084499999999995</v>
      </c>
      <c r="BQ210" s="1">
        <v>9.4982199999999999</v>
      </c>
      <c r="BR210" s="1">
        <v>9.5105000000000004</v>
      </c>
      <c r="BS210" s="1">
        <v>9.5655400000000004</v>
      </c>
      <c r="BT210" s="1">
        <v>9.5771700000000006</v>
      </c>
      <c r="BU210" s="1">
        <v>9.6638900000000003</v>
      </c>
      <c r="BV210" s="1">
        <v>9.8131400000000006</v>
      </c>
      <c r="BW210" s="1">
        <v>9.5853300000000008</v>
      </c>
      <c r="BX210" s="1">
        <v>9.5060800000000008</v>
      </c>
      <c r="BY210" s="1">
        <v>9.6749299999999998</v>
      </c>
      <c r="BZ210" s="1">
        <v>9.5695800000000002</v>
      </c>
      <c r="CA210" s="1">
        <v>9.5751600000000003</v>
      </c>
      <c r="CB210" s="1">
        <v>9.65761</v>
      </c>
      <c r="CC210" s="1">
        <v>9.7418899999999997</v>
      </c>
      <c r="CD210" s="1">
        <v>9.7976700000000001</v>
      </c>
      <c r="CE210" s="1">
        <v>9.9776699999999998</v>
      </c>
      <c r="CF210" s="1">
        <v>9.5021900000000006</v>
      </c>
      <c r="CG210" s="1">
        <v>9.6801499999999994</v>
      </c>
      <c r="CH210" s="1">
        <v>9.75976</v>
      </c>
      <c r="CI210" s="1">
        <v>9.4658800000000003</v>
      </c>
      <c r="CJ210" s="1">
        <v>9.5806400000000007</v>
      </c>
      <c r="CK210" s="1">
        <v>9.6059400000000004</v>
      </c>
      <c r="CL210" s="1">
        <v>9.6932100000000005</v>
      </c>
      <c r="CM210" s="1">
        <v>8.8258200000000002</v>
      </c>
      <c r="CN210" s="1">
        <v>9.3764599999999998</v>
      </c>
      <c r="CO210" s="1">
        <v>9.7836800000000004</v>
      </c>
      <c r="CP210" s="1">
        <v>9.6036999999999999</v>
      </c>
      <c r="CQ210" s="1">
        <v>9.5596300000000003</v>
      </c>
      <c r="CR210" s="1">
        <v>9.6371699999999993</v>
      </c>
      <c r="CS210" s="1">
        <v>9.5590700000000002</v>
      </c>
      <c r="CT210" s="1">
        <v>9.6051500000000001</v>
      </c>
      <c r="CU210" s="1">
        <v>8.9109700000000007</v>
      </c>
      <c r="CV210" s="1">
        <v>9.7989099999999993</v>
      </c>
      <c r="CW210" s="1">
        <v>7.3947200000000004</v>
      </c>
      <c r="CX210" s="1">
        <v>9.3851800000000001</v>
      </c>
      <c r="CY210" s="1">
        <v>9.5370200000000001</v>
      </c>
      <c r="CZ210" s="1">
        <v>9.6330899999999993</v>
      </c>
      <c r="DA210" s="1">
        <v>9.0789100000000005</v>
      </c>
      <c r="DB210" s="1">
        <v>9.7869799999999998</v>
      </c>
      <c r="DC210" s="1">
        <v>9.6695799999999998</v>
      </c>
      <c r="DD210" s="1">
        <v>9.5367999999999995</v>
      </c>
      <c r="DE210" s="1">
        <v>9.6944999999999997</v>
      </c>
      <c r="DF210" s="1">
        <v>9.7397899999999993</v>
      </c>
      <c r="DG210" s="1">
        <v>9.7723700000000004</v>
      </c>
      <c r="DH210" s="1">
        <v>9.7476599999999998</v>
      </c>
      <c r="DI210" s="1">
        <v>9.6989699999999992</v>
      </c>
      <c r="DJ210" s="1">
        <v>9.6831899999999997</v>
      </c>
      <c r="DK210" s="1">
        <v>9.7139699999999998</v>
      </c>
      <c r="DL210" s="1">
        <v>9.8852499999999992</v>
      </c>
      <c r="DM210" s="1">
        <v>9.5020900000000008</v>
      </c>
      <c r="DN210" s="1">
        <v>9.62303</v>
      </c>
      <c r="DO210" s="1">
        <v>9.5246099999999991</v>
      </c>
      <c r="DP210" s="1">
        <v>9.4182400000000008</v>
      </c>
      <c r="DQ210" s="1">
        <v>9.5391499999999994</v>
      </c>
      <c r="DR210" s="1">
        <v>9.6833299999999998</v>
      </c>
      <c r="DS210" s="1">
        <v>9.5883800000000008</v>
      </c>
      <c r="DT210" s="1">
        <v>9.4478600000000004</v>
      </c>
      <c r="DU210" s="1">
        <v>9.6166199999999993</v>
      </c>
      <c r="DV210" s="1">
        <v>8.2856900000000007</v>
      </c>
      <c r="DW210" s="1">
        <v>9.9222400000000004</v>
      </c>
      <c r="DX210" s="1">
        <v>9.6436600000000006</v>
      </c>
      <c r="DY210" s="1">
        <v>9.6286000000000005</v>
      </c>
      <c r="DZ210" s="1">
        <v>9.3815799999999996</v>
      </c>
      <c r="EA210" s="1">
        <v>9.6216200000000001</v>
      </c>
      <c r="EB210" s="1">
        <v>9.3426200000000001</v>
      </c>
      <c r="EC210" s="1">
        <v>9.9929500000000004</v>
      </c>
      <c r="ED210" s="1">
        <v>9.6860099999999996</v>
      </c>
      <c r="EE210" s="1">
        <v>9.6233500000000003</v>
      </c>
      <c r="EF210" s="1">
        <f>CORREL($J$2:$EE$2,J210:EE210)</f>
        <v>-0.16323320459726845</v>
      </c>
      <c r="EG210" s="1">
        <f>TDIST(-(EF210*SQRT(126-2)/SQRT(1-(EF210*EF210))),126,2)</f>
        <v>6.7767619737183371E-2</v>
      </c>
      <c r="EH210" s="1">
        <v>0.1597314</v>
      </c>
    </row>
    <row r="211" spans="1:138" x14ac:dyDescent="0.25">
      <c r="A211" s="1" t="s">
        <v>4</v>
      </c>
      <c r="B211" s="1">
        <v>41092722</v>
      </c>
      <c r="C211" s="1">
        <v>41098183</v>
      </c>
      <c r="D211" s="1">
        <v>17424119</v>
      </c>
      <c r="E211" s="1" t="s">
        <v>791</v>
      </c>
      <c r="F211" s="1" t="s">
        <v>790</v>
      </c>
      <c r="G211" s="1" t="s">
        <v>789</v>
      </c>
      <c r="H211" s="1" t="s">
        <v>788</v>
      </c>
      <c r="J211" s="1">
        <v>5.1928299999999998</v>
      </c>
      <c r="K211" s="1">
        <v>6.5842700000000001</v>
      </c>
      <c r="L211" s="1">
        <v>4.6104900000000004</v>
      </c>
      <c r="M211" s="1">
        <v>5.0749700000000004</v>
      </c>
      <c r="N211" s="1">
        <v>4.6769699999999998</v>
      </c>
      <c r="O211" s="1">
        <v>4.6819600000000001</v>
      </c>
      <c r="P211" s="1">
        <v>5.1808399999999999</v>
      </c>
      <c r="Q211" s="1">
        <v>5.0004200000000001</v>
      </c>
      <c r="R211" s="1">
        <v>5.2030399999999997</v>
      </c>
      <c r="S211" s="1">
        <v>4.87439</v>
      </c>
      <c r="T211" s="1">
        <v>4.8722200000000004</v>
      </c>
      <c r="U211" s="1">
        <v>4.6702700000000004</v>
      </c>
      <c r="V211" s="1">
        <v>4.7098300000000002</v>
      </c>
      <c r="W211" s="1">
        <v>4.7574100000000001</v>
      </c>
      <c r="X211" s="1">
        <v>4.92577</v>
      </c>
      <c r="Y211" s="1">
        <v>4.8368099999999998</v>
      </c>
      <c r="Z211" s="1">
        <v>4.9214900000000004</v>
      </c>
      <c r="AA211" s="1">
        <v>4.5943500000000004</v>
      </c>
      <c r="AB211" s="1">
        <v>4.9261200000000001</v>
      </c>
      <c r="AC211" s="1">
        <v>4.6736199999999997</v>
      </c>
      <c r="AD211" s="1">
        <v>4.8039399999999999</v>
      </c>
      <c r="AE211" s="1">
        <v>4.9271000000000003</v>
      </c>
      <c r="AF211" s="1">
        <v>6.8886700000000003</v>
      </c>
      <c r="AG211" s="1">
        <v>4.6912799999999999</v>
      </c>
      <c r="AH211" s="1">
        <v>4.7469599999999996</v>
      </c>
      <c r="AI211" s="1">
        <v>4.5641100000000003</v>
      </c>
      <c r="AJ211" s="1">
        <v>4.71258</v>
      </c>
      <c r="AK211" s="1">
        <v>4.9838699999999996</v>
      </c>
      <c r="AL211" s="1">
        <v>4.5548099999999998</v>
      </c>
      <c r="AM211" s="1">
        <v>5.0381499999999999</v>
      </c>
      <c r="AN211" s="1">
        <v>4.5610900000000001</v>
      </c>
      <c r="AO211" s="1">
        <v>4.8205499999999999</v>
      </c>
      <c r="AP211" s="1">
        <v>4.8575699999999999</v>
      </c>
      <c r="AQ211" s="1">
        <v>7.8593500000000001</v>
      </c>
      <c r="AR211" s="1">
        <v>4.9853399999999999</v>
      </c>
      <c r="AS211" s="1">
        <v>4.6937300000000004</v>
      </c>
      <c r="AT211" s="1">
        <v>4.7697900000000004</v>
      </c>
      <c r="AU211" s="1">
        <v>4.5887900000000004</v>
      </c>
      <c r="AV211" s="1">
        <v>4.7672600000000003</v>
      </c>
      <c r="AW211" s="1">
        <v>4.8179999999999996</v>
      </c>
      <c r="AX211" s="1">
        <v>4.8685900000000002</v>
      </c>
      <c r="AY211" s="1">
        <v>4.8731</v>
      </c>
      <c r="AZ211" s="1">
        <v>4.5174799999999999</v>
      </c>
      <c r="BA211" s="1">
        <v>5.0077499999999997</v>
      </c>
      <c r="BB211" s="1">
        <v>7.4944499999999996</v>
      </c>
      <c r="BC211" s="1">
        <v>5.0324799999999996</v>
      </c>
      <c r="BD211" s="1">
        <v>5.3819100000000004</v>
      </c>
      <c r="BE211" s="1">
        <v>4.8658200000000003</v>
      </c>
      <c r="BF211" s="1">
        <v>4.9305899999999996</v>
      </c>
      <c r="BG211" s="1">
        <v>4.5555300000000001</v>
      </c>
      <c r="BH211" s="1">
        <v>4.9664700000000002</v>
      </c>
      <c r="BI211" s="1">
        <v>4.9531400000000003</v>
      </c>
      <c r="BJ211" s="1">
        <v>5.0801400000000001</v>
      </c>
      <c r="BK211" s="1">
        <v>4.5879200000000004</v>
      </c>
      <c r="BL211" s="1">
        <v>5.4957900000000004</v>
      </c>
      <c r="BM211" s="1">
        <v>4.7027999999999999</v>
      </c>
      <c r="BN211" s="1">
        <v>4.5340299999999996</v>
      </c>
      <c r="BO211" s="1">
        <v>4.7838099999999999</v>
      </c>
      <c r="BP211" s="1">
        <v>5.2081299999999997</v>
      </c>
      <c r="BQ211" s="1">
        <v>4.6564500000000004</v>
      </c>
      <c r="BR211" s="1">
        <v>4.8451199999999996</v>
      </c>
      <c r="BS211" s="1">
        <v>4.5627199999999997</v>
      </c>
      <c r="BT211" s="1">
        <v>4.7973699999999999</v>
      </c>
      <c r="BU211" s="1">
        <v>4.9911099999999999</v>
      </c>
      <c r="BV211" s="1">
        <v>4.66486</v>
      </c>
      <c r="BW211" s="1">
        <v>4.7170699999999997</v>
      </c>
      <c r="BX211" s="1">
        <v>4.40625</v>
      </c>
      <c r="BY211" s="1">
        <v>4.82057</v>
      </c>
      <c r="BZ211" s="1">
        <v>4.8045499999999999</v>
      </c>
      <c r="CA211" s="1">
        <v>4.6015600000000001</v>
      </c>
      <c r="CB211" s="1">
        <v>4.6825200000000002</v>
      </c>
      <c r="CC211" s="1">
        <v>4.7751000000000001</v>
      </c>
      <c r="CD211" s="1">
        <v>5.5181800000000001</v>
      </c>
      <c r="CE211" s="1">
        <v>4.7211299999999996</v>
      </c>
      <c r="CF211" s="1">
        <v>5.9757699999999998</v>
      </c>
      <c r="CG211" s="1">
        <v>4.9685499999999996</v>
      </c>
      <c r="CH211" s="1">
        <v>4.9199599999999997</v>
      </c>
      <c r="CI211" s="1">
        <v>4.7092599999999996</v>
      </c>
      <c r="CJ211" s="1">
        <v>4.8441400000000003</v>
      </c>
      <c r="CK211" s="1">
        <v>4.7325299999999997</v>
      </c>
      <c r="CL211" s="1">
        <v>4.6191899999999997</v>
      </c>
      <c r="CM211" s="1">
        <v>6.6120900000000002</v>
      </c>
      <c r="CN211" s="1">
        <v>4.5488900000000001</v>
      </c>
      <c r="CO211" s="1">
        <v>6.0178099999999999</v>
      </c>
      <c r="CP211" s="1">
        <v>5.0552799999999998</v>
      </c>
      <c r="CQ211" s="1">
        <v>4.9863299999999997</v>
      </c>
      <c r="CR211" s="1">
        <v>4.7091900000000004</v>
      </c>
      <c r="CS211" s="1">
        <v>5.1133899999999999</v>
      </c>
      <c r="CT211" s="1">
        <v>4.9294799999999999</v>
      </c>
      <c r="CU211" s="1">
        <v>5.04359</v>
      </c>
      <c r="CV211" s="1">
        <v>4.6366300000000003</v>
      </c>
      <c r="CW211" s="1">
        <v>5.52189</v>
      </c>
      <c r="CX211" s="1">
        <v>4.82348</v>
      </c>
      <c r="CY211" s="1">
        <v>4.6001099999999999</v>
      </c>
      <c r="CZ211" s="1">
        <v>4.6896199999999997</v>
      </c>
      <c r="DA211" s="1">
        <v>6.9607200000000002</v>
      </c>
      <c r="DB211" s="1">
        <v>4.8488499999999997</v>
      </c>
      <c r="DC211" s="1">
        <v>4.5751099999999996</v>
      </c>
      <c r="DD211" s="1">
        <v>4.9934900000000004</v>
      </c>
      <c r="DE211" s="1">
        <v>4.7324700000000002</v>
      </c>
      <c r="DF211" s="1">
        <v>4.5273399999999997</v>
      </c>
      <c r="DG211" s="1">
        <v>4.78545</v>
      </c>
      <c r="DH211" s="1">
        <v>4.6971800000000004</v>
      </c>
      <c r="DI211" s="1">
        <v>4.6361400000000001</v>
      </c>
      <c r="DJ211" s="1">
        <v>4.5497899999999998</v>
      </c>
      <c r="DK211" s="1">
        <v>4.7331200000000004</v>
      </c>
      <c r="DL211" s="1">
        <v>4.4821200000000001</v>
      </c>
      <c r="DM211" s="1">
        <v>4.9135400000000002</v>
      </c>
      <c r="DN211" s="1">
        <v>4.5509000000000004</v>
      </c>
      <c r="DO211" s="1">
        <v>4.4823300000000001</v>
      </c>
      <c r="DP211" s="1">
        <v>5.6869300000000003</v>
      </c>
      <c r="DQ211" s="1">
        <v>4.9028799999999997</v>
      </c>
      <c r="DR211" s="1">
        <v>4.6241099999999999</v>
      </c>
      <c r="DS211" s="1">
        <v>4.8125999999999998</v>
      </c>
      <c r="DT211" s="1">
        <v>4.7299300000000004</v>
      </c>
      <c r="DU211" s="1">
        <v>5.0121900000000004</v>
      </c>
      <c r="DV211" s="1">
        <v>9.9877000000000002</v>
      </c>
      <c r="DW211" s="1">
        <v>4.6583199999999998</v>
      </c>
      <c r="DX211" s="1">
        <v>4.4803699999999997</v>
      </c>
      <c r="DY211" s="1">
        <v>4.7244799999999998</v>
      </c>
      <c r="DZ211" s="1">
        <v>4.5864200000000004</v>
      </c>
      <c r="EA211" s="1">
        <v>4.6532900000000001</v>
      </c>
      <c r="EB211" s="1">
        <v>5.1871799999999997</v>
      </c>
      <c r="EC211" s="1">
        <v>4.8136299999999999</v>
      </c>
      <c r="ED211" s="1">
        <v>4.5824199999999999</v>
      </c>
      <c r="EE211" s="1">
        <v>4.5321400000000001</v>
      </c>
      <c r="EF211" s="1">
        <f>CORREL($J$2:$EE$2,J211:EE211)</f>
        <v>0.16292245451838233</v>
      </c>
      <c r="EG211" s="1">
        <f>TDIST((EF211*SQRT(126-2)/SQRT(1-(EF211*EF211))),126,2)</f>
        <v>6.8299805901252203E-2</v>
      </c>
      <c r="EH211" s="1">
        <v>0.16016710000000001</v>
      </c>
    </row>
    <row r="212" spans="1:138" x14ac:dyDescent="0.25">
      <c r="A212" s="1" t="s">
        <v>4</v>
      </c>
      <c r="B212" s="1">
        <v>45395923</v>
      </c>
      <c r="C212" s="1">
        <v>45408766</v>
      </c>
      <c r="D212" s="1">
        <v>17424945</v>
      </c>
      <c r="E212" s="1" t="s">
        <v>787</v>
      </c>
      <c r="F212" s="1" t="s">
        <v>786</v>
      </c>
      <c r="G212" s="1" t="s">
        <v>785</v>
      </c>
      <c r="H212" s="1" t="s">
        <v>784</v>
      </c>
      <c r="J212" s="1">
        <v>9.0302100000000003</v>
      </c>
      <c r="K212" s="1">
        <v>9.2111900000000002</v>
      </c>
      <c r="L212" s="1">
        <v>9.1563499999999998</v>
      </c>
      <c r="M212" s="1">
        <v>8.9097100000000005</v>
      </c>
      <c r="N212" s="1">
        <v>9.1604899999999994</v>
      </c>
      <c r="O212" s="1">
        <v>8.9985400000000002</v>
      </c>
      <c r="P212" s="1">
        <v>9.2086699999999997</v>
      </c>
      <c r="Q212" s="1">
        <v>8.4273399999999992</v>
      </c>
      <c r="R212" s="1">
        <v>8.9363799999999998</v>
      </c>
      <c r="S212" s="1">
        <v>9.1198300000000003</v>
      </c>
      <c r="T212" s="1">
        <v>9.1637599999999999</v>
      </c>
      <c r="U212" s="1">
        <v>9.1599900000000005</v>
      </c>
      <c r="V212" s="1">
        <v>9.2134699999999992</v>
      </c>
      <c r="W212" s="1">
        <v>8.7539200000000008</v>
      </c>
      <c r="X212" s="1">
        <v>8.4920799999999996</v>
      </c>
      <c r="Y212" s="1">
        <v>9.1713799999999992</v>
      </c>
      <c r="Z212" s="1">
        <v>9.1523400000000006</v>
      </c>
      <c r="AA212" s="1">
        <v>9.0239399999999996</v>
      </c>
      <c r="AB212" s="1">
        <v>9.0361799999999999</v>
      </c>
      <c r="AC212" s="1">
        <v>9.1497600000000006</v>
      </c>
      <c r="AD212" s="1">
        <v>8.8435400000000008</v>
      </c>
      <c r="AE212" s="1">
        <v>9.2011000000000003</v>
      </c>
      <c r="AF212" s="1">
        <v>9.1560799999999993</v>
      </c>
      <c r="AG212" s="1">
        <v>8.6222600000000007</v>
      </c>
      <c r="AH212" s="1">
        <v>9.3534000000000006</v>
      </c>
      <c r="AI212" s="1">
        <v>9.3020399999999999</v>
      </c>
      <c r="AJ212" s="1">
        <v>9.3800000000000008</v>
      </c>
      <c r="AK212" s="1">
        <v>9.2524700000000006</v>
      </c>
      <c r="AL212" s="1">
        <v>9.0981100000000001</v>
      </c>
      <c r="AM212" s="1">
        <v>8.9096100000000007</v>
      </c>
      <c r="AN212" s="1">
        <v>9.1568400000000008</v>
      </c>
      <c r="AO212" s="1">
        <v>9.1252600000000008</v>
      </c>
      <c r="AP212" s="1">
        <v>9.0187799999999996</v>
      </c>
      <c r="AQ212" s="1">
        <v>8.81494</v>
      </c>
      <c r="AR212" s="1">
        <v>8.7222500000000007</v>
      </c>
      <c r="AS212" s="1">
        <v>8.9825400000000002</v>
      </c>
      <c r="AT212" s="1">
        <v>8.9651200000000006</v>
      </c>
      <c r="AU212" s="1">
        <v>9.08873</v>
      </c>
      <c r="AV212" s="1">
        <v>9.2058199999999992</v>
      </c>
      <c r="AW212" s="1">
        <v>9.2705400000000004</v>
      </c>
      <c r="AX212" s="1">
        <v>9.3337000000000003</v>
      </c>
      <c r="AY212" s="1">
        <v>9.31921</v>
      </c>
      <c r="AZ212" s="1">
        <v>8.8705099999999995</v>
      </c>
      <c r="BA212" s="1">
        <v>8.92788</v>
      </c>
      <c r="BB212" s="1">
        <v>8.8547399999999996</v>
      </c>
      <c r="BC212" s="1">
        <v>9.2574100000000001</v>
      </c>
      <c r="BD212" s="1">
        <v>9.0589300000000001</v>
      </c>
      <c r="BE212" s="1">
        <v>9.1156500000000005</v>
      </c>
      <c r="BF212" s="1">
        <v>9.2073400000000003</v>
      </c>
      <c r="BG212" s="1">
        <v>9.1629299999999994</v>
      </c>
      <c r="BH212" s="1">
        <v>8.3046000000000006</v>
      </c>
      <c r="BI212" s="1">
        <v>9.1401800000000009</v>
      </c>
      <c r="BJ212" s="1">
        <v>9.75183</v>
      </c>
      <c r="BK212" s="1">
        <v>9.0975800000000007</v>
      </c>
      <c r="BL212" s="1">
        <v>9.2586499999999994</v>
      </c>
      <c r="BM212" s="1">
        <v>9.1237700000000004</v>
      </c>
      <c r="BN212" s="1">
        <v>9.3437400000000004</v>
      </c>
      <c r="BO212" s="1">
        <v>9.30166</v>
      </c>
      <c r="BP212" s="1">
        <v>8.8946000000000005</v>
      </c>
      <c r="BQ212" s="1">
        <v>8.8999500000000005</v>
      </c>
      <c r="BR212" s="1">
        <v>9.2552900000000005</v>
      </c>
      <c r="BS212" s="1">
        <v>8.9345800000000004</v>
      </c>
      <c r="BT212" s="1">
        <v>9.3505000000000003</v>
      </c>
      <c r="BU212" s="1">
        <v>9.3607499999999995</v>
      </c>
      <c r="BV212" s="1">
        <v>9.3216199999999994</v>
      </c>
      <c r="BW212" s="1">
        <v>9.0963399999999996</v>
      </c>
      <c r="BX212" s="1">
        <v>8.8768600000000006</v>
      </c>
      <c r="BY212" s="1">
        <v>9.2412899999999993</v>
      </c>
      <c r="BZ212" s="1">
        <v>9.4230800000000006</v>
      </c>
      <c r="CA212" s="1">
        <v>9.3094000000000001</v>
      </c>
      <c r="CB212" s="1">
        <v>9.3310399999999998</v>
      </c>
      <c r="CC212" s="1">
        <v>9.1774100000000001</v>
      </c>
      <c r="CD212" s="1">
        <v>9.1671399999999998</v>
      </c>
      <c r="CE212" s="1">
        <v>8.9768899999999991</v>
      </c>
      <c r="CF212" s="1">
        <v>9.0656300000000005</v>
      </c>
      <c r="CG212" s="1">
        <v>9.3355999999999995</v>
      </c>
      <c r="CH212" s="1">
        <v>9.3934800000000003</v>
      </c>
      <c r="CI212" s="1">
        <v>9.1337100000000007</v>
      </c>
      <c r="CJ212" s="1">
        <v>9.1081699999999994</v>
      </c>
      <c r="CK212" s="1">
        <v>9.1761900000000001</v>
      </c>
      <c r="CL212" s="1">
        <v>9.2025400000000008</v>
      </c>
      <c r="CM212" s="1">
        <v>8.8938100000000002</v>
      </c>
      <c r="CN212" s="1">
        <v>9.1145399999999999</v>
      </c>
      <c r="CO212" s="1">
        <v>9.2913200000000007</v>
      </c>
      <c r="CP212" s="1">
        <v>8.96082</v>
      </c>
      <c r="CQ212" s="1">
        <v>8.9219399999999993</v>
      </c>
      <c r="CR212" s="1">
        <v>8.984</v>
      </c>
      <c r="CS212" s="1">
        <v>9.1438100000000002</v>
      </c>
      <c r="CT212" s="1">
        <v>9.2503200000000003</v>
      </c>
      <c r="CU212" s="1">
        <v>9.1917299999999997</v>
      </c>
      <c r="CV212" s="1">
        <v>9.2373799999999999</v>
      </c>
      <c r="CW212" s="1">
        <v>8.4846500000000002</v>
      </c>
      <c r="CX212" s="1">
        <v>8.9047800000000006</v>
      </c>
      <c r="CY212" s="1">
        <v>9.0458700000000007</v>
      </c>
      <c r="CZ212" s="1">
        <v>9.2245699999999999</v>
      </c>
      <c r="DA212" s="1">
        <v>8.9784199999999998</v>
      </c>
      <c r="DB212" s="1">
        <v>9.3287700000000005</v>
      </c>
      <c r="DC212" s="1">
        <v>9.1218699999999995</v>
      </c>
      <c r="DD212" s="1">
        <v>8.9697499999999994</v>
      </c>
      <c r="DE212" s="1">
        <v>9.2897599999999994</v>
      </c>
      <c r="DF212" s="1">
        <v>9.4878699999999991</v>
      </c>
      <c r="DG212" s="1">
        <v>8.9694699999999994</v>
      </c>
      <c r="DH212" s="1">
        <v>9.0959000000000003</v>
      </c>
      <c r="DI212" s="1">
        <v>9.1594700000000007</v>
      </c>
      <c r="DJ212" s="1">
        <v>9.3742900000000002</v>
      </c>
      <c r="DK212" s="1">
        <v>9.4043299999999999</v>
      </c>
      <c r="DL212" s="1">
        <v>8.7885899999999992</v>
      </c>
      <c r="DM212" s="1">
        <v>9.1608900000000002</v>
      </c>
      <c r="DN212" s="1">
        <v>8.9014100000000003</v>
      </c>
      <c r="DO212" s="1">
        <v>9.2975600000000007</v>
      </c>
      <c r="DP212" s="1">
        <v>9.0292899999999996</v>
      </c>
      <c r="DQ212" s="1">
        <v>8.6308399999999992</v>
      </c>
      <c r="DR212" s="1">
        <v>9.1558200000000003</v>
      </c>
      <c r="DS212" s="1">
        <v>7.7301599999999997</v>
      </c>
      <c r="DT212" s="1">
        <v>9.0640499999999999</v>
      </c>
      <c r="DU212" s="1">
        <v>7.5945099999999996</v>
      </c>
      <c r="DV212" s="1">
        <v>8.5282099999999996</v>
      </c>
      <c r="DW212" s="1">
        <v>9.2347300000000008</v>
      </c>
      <c r="DX212" s="1">
        <v>9.0940799999999999</v>
      </c>
      <c r="DY212" s="1">
        <v>8.9975000000000005</v>
      </c>
      <c r="DZ212" s="1">
        <v>8.8970500000000001</v>
      </c>
      <c r="EA212" s="1">
        <v>9.1528500000000008</v>
      </c>
      <c r="EB212" s="1">
        <v>8.8728899999999999</v>
      </c>
      <c r="EC212" s="1">
        <v>8.8888499999999997</v>
      </c>
      <c r="ED212" s="1">
        <v>9.0566600000000008</v>
      </c>
      <c r="EE212" s="1">
        <v>9.2324999999999999</v>
      </c>
      <c r="EF212" s="1">
        <f>CORREL($J$2:$EE$2,J212:EE212)</f>
        <v>-0.16083115909247042</v>
      </c>
      <c r="EG212" s="1">
        <f t="shared" ref="EG212:EG223" si="6">TDIST(-(EF212*SQRT(126-2)/SQRT(1-(EF212*EF212))),126,2)</f>
        <v>7.1970194818645264E-2</v>
      </c>
      <c r="EH212" s="1">
        <v>0.1655364</v>
      </c>
    </row>
    <row r="213" spans="1:138" x14ac:dyDescent="0.25">
      <c r="A213" s="1" t="s">
        <v>4</v>
      </c>
      <c r="B213" s="1">
        <v>34803110</v>
      </c>
      <c r="C213" s="1">
        <v>34882960</v>
      </c>
      <c r="D213" s="1">
        <v>17423901</v>
      </c>
      <c r="E213" s="1" t="s">
        <v>783</v>
      </c>
      <c r="F213" s="1" t="s">
        <v>782</v>
      </c>
      <c r="G213" s="1" t="s">
        <v>781</v>
      </c>
      <c r="H213" s="1" t="s">
        <v>780</v>
      </c>
      <c r="J213" s="1">
        <v>9.7228100000000008</v>
      </c>
      <c r="K213" s="1">
        <v>10.0235</v>
      </c>
      <c r="L213" s="1">
        <v>10.428699999999999</v>
      </c>
      <c r="M213" s="1">
        <v>9.9930400000000006</v>
      </c>
      <c r="N213" s="1">
        <v>10.1716</v>
      </c>
      <c r="O213" s="1">
        <v>10.1677</v>
      </c>
      <c r="P213" s="1">
        <v>10.1409</v>
      </c>
      <c r="Q213" s="1">
        <v>9.3950999999999993</v>
      </c>
      <c r="R213" s="1">
        <v>9.7172699999999992</v>
      </c>
      <c r="S213" s="1">
        <v>10.004899999999999</v>
      </c>
      <c r="T213" s="1">
        <v>10.228400000000001</v>
      </c>
      <c r="U213" s="1">
        <v>10.0977</v>
      </c>
      <c r="V213" s="1">
        <v>10.4413</v>
      </c>
      <c r="W213" s="1">
        <v>10.192500000000001</v>
      </c>
      <c r="X213" s="1">
        <v>9.7835099999999997</v>
      </c>
      <c r="Y213" s="1">
        <v>9.9929500000000004</v>
      </c>
      <c r="Z213" s="1">
        <v>10.375299999999999</v>
      </c>
      <c r="AA213" s="1">
        <v>10.385899999999999</v>
      </c>
      <c r="AB213" s="1">
        <v>10.365</v>
      </c>
      <c r="AC213" s="1">
        <v>10.165699999999999</v>
      </c>
      <c r="AD213" s="1">
        <v>9.7893500000000007</v>
      </c>
      <c r="AE213" s="1">
        <v>10.1008</v>
      </c>
      <c r="AF213" s="1">
        <v>9.7322199999999999</v>
      </c>
      <c r="AG213" s="1">
        <v>9.7004999999999999</v>
      </c>
      <c r="AH213" s="1">
        <v>9.9492499999999993</v>
      </c>
      <c r="AI213" s="1">
        <v>9.9048200000000008</v>
      </c>
      <c r="AJ213" s="1">
        <v>10.417</v>
      </c>
      <c r="AK213" s="1">
        <v>9.7416099999999997</v>
      </c>
      <c r="AL213" s="1">
        <v>10.038600000000001</v>
      </c>
      <c r="AM213" s="1">
        <v>9.8774300000000004</v>
      </c>
      <c r="AN213" s="1">
        <v>10.5817</v>
      </c>
      <c r="AO213" s="1">
        <v>9.9184800000000006</v>
      </c>
      <c r="AP213" s="1">
        <v>10.6976</v>
      </c>
      <c r="AQ213" s="1">
        <v>10.1655</v>
      </c>
      <c r="AR213" s="1">
        <v>10.209300000000001</v>
      </c>
      <c r="AS213" s="1">
        <v>10.480700000000001</v>
      </c>
      <c r="AT213" s="1">
        <v>10.2582</v>
      </c>
      <c r="AU213" s="1">
        <v>10.362299999999999</v>
      </c>
      <c r="AV213" s="1">
        <v>10.2456</v>
      </c>
      <c r="AW213" s="1">
        <v>10.286099999999999</v>
      </c>
      <c r="AX213" s="1">
        <v>10.514699999999999</v>
      </c>
      <c r="AY213" s="1">
        <v>10.3026</v>
      </c>
      <c r="AZ213" s="1">
        <v>10.0611</v>
      </c>
      <c r="BA213" s="1">
        <v>10.199199999999999</v>
      </c>
      <c r="BB213" s="1">
        <v>9.3989600000000006</v>
      </c>
      <c r="BC213" s="1">
        <v>10.1623</v>
      </c>
      <c r="BD213" s="1">
        <v>9.8782200000000007</v>
      </c>
      <c r="BE213" s="1">
        <v>10.109400000000001</v>
      </c>
      <c r="BF213" s="1">
        <v>10.049099999999999</v>
      </c>
      <c r="BG213" s="1">
        <v>10.1198</v>
      </c>
      <c r="BH213" s="1">
        <v>9.5028699999999997</v>
      </c>
      <c r="BI213" s="1">
        <v>10.1158</v>
      </c>
      <c r="BJ213" s="1">
        <v>10.2254</v>
      </c>
      <c r="BK213" s="1">
        <v>10.305300000000001</v>
      </c>
      <c r="BL213" s="1">
        <v>10.4376</v>
      </c>
      <c r="BM213" s="1">
        <v>9.9028200000000002</v>
      </c>
      <c r="BN213" s="1">
        <v>10.052300000000001</v>
      </c>
      <c r="BO213" s="1">
        <v>9.8156800000000004</v>
      </c>
      <c r="BP213" s="1">
        <v>10.0883</v>
      </c>
      <c r="BQ213" s="1">
        <v>10.364000000000001</v>
      </c>
      <c r="BR213" s="1">
        <v>10.014200000000001</v>
      </c>
      <c r="BS213" s="1">
        <v>10.168699999999999</v>
      </c>
      <c r="BT213" s="1">
        <v>10.350199999999999</v>
      </c>
      <c r="BU213" s="1">
        <v>9.7728199999999994</v>
      </c>
      <c r="BV213" s="1">
        <v>10.6411</v>
      </c>
      <c r="BW213" s="1">
        <v>10.5915</v>
      </c>
      <c r="BX213" s="1">
        <v>10.1371</v>
      </c>
      <c r="BY213" s="1">
        <v>10.7455</v>
      </c>
      <c r="BZ213" s="1">
        <v>9.9918600000000009</v>
      </c>
      <c r="CA213" s="1">
        <v>10.101000000000001</v>
      </c>
      <c r="CB213" s="1">
        <v>10.367900000000001</v>
      </c>
      <c r="CC213" s="1">
        <v>10.472799999999999</v>
      </c>
      <c r="CD213" s="1">
        <v>10.525</v>
      </c>
      <c r="CE213" s="1">
        <v>10.5069</v>
      </c>
      <c r="CF213" s="1">
        <v>10.119199999999999</v>
      </c>
      <c r="CG213" s="1">
        <v>10.7789</v>
      </c>
      <c r="CH213" s="1">
        <v>10.2502</v>
      </c>
      <c r="CI213" s="1">
        <v>10.1432</v>
      </c>
      <c r="CJ213" s="1">
        <v>10.1668</v>
      </c>
      <c r="CK213" s="1">
        <v>10.5299</v>
      </c>
      <c r="CL213" s="1">
        <v>10.3369</v>
      </c>
      <c r="CM213" s="1">
        <v>9.6598000000000006</v>
      </c>
      <c r="CN213" s="1">
        <v>10.1615</v>
      </c>
      <c r="CO213" s="1">
        <v>10.797499999999999</v>
      </c>
      <c r="CP213" s="1">
        <v>10.1134</v>
      </c>
      <c r="CQ213" s="1">
        <v>10.425700000000001</v>
      </c>
      <c r="CR213" s="1">
        <v>10.338200000000001</v>
      </c>
      <c r="CS213" s="1">
        <v>10.3299</v>
      </c>
      <c r="CT213" s="1">
        <v>10.3089</v>
      </c>
      <c r="CU213" s="1">
        <v>9.5498499999999993</v>
      </c>
      <c r="CV213" s="1">
        <v>10.4223</v>
      </c>
      <c r="CW213" s="1">
        <v>9.5689399999999996</v>
      </c>
      <c r="CX213" s="1">
        <v>9.9622399999999995</v>
      </c>
      <c r="CY213" s="1">
        <v>10.3521</v>
      </c>
      <c r="CZ213" s="1">
        <v>10.4047</v>
      </c>
      <c r="DA213" s="1">
        <v>10.0352</v>
      </c>
      <c r="DB213" s="1">
        <v>10.226000000000001</v>
      </c>
      <c r="DC213" s="1">
        <v>10.2476</v>
      </c>
      <c r="DD213" s="1">
        <v>10.1578</v>
      </c>
      <c r="DE213" s="1">
        <v>10.386799999999999</v>
      </c>
      <c r="DF213" s="1">
        <v>9.9021000000000008</v>
      </c>
      <c r="DG213" s="1">
        <v>10.4122</v>
      </c>
      <c r="DH213" s="1">
        <v>10.341799999999999</v>
      </c>
      <c r="DI213" s="1">
        <v>10.151999999999999</v>
      </c>
      <c r="DJ213" s="1">
        <v>10.048</v>
      </c>
      <c r="DK213" s="1">
        <v>10.447699999999999</v>
      </c>
      <c r="DL213" s="1">
        <v>10.474</v>
      </c>
      <c r="DM213" s="1">
        <v>10.169600000000001</v>
      </c>
      <c r="DN213" s="1">
        <v>10.1227</v>
      </c>
      <c r="DO213" s="1">
        <v>10.1402</v>
      </c>
      <c r="DP213" s="1">
        <v>10.0525</v>
      </c>
      <c r="DQ213" s="1">
        <v>10.301</v>
      </c>
      <c r="DR213" s="1">
        <v>10.2616</v>
      </c>
      <c r="DS213" s="1">
        <v>10.3834</v>
      </c>
      <c r="DT213" s="1">
        <v>10.4541</v>
      </c>
      <c r="DU213" s="1">
        <v>10.452</v>
      </c>
      <c r="DV213" s="1">
        <v>9.7495799999999999</v>
      </c>
      <c r="DW213" s="1">
        <v>10.1302</v>
      </c>
      <c r="DX213" s="1">
        <v>10.0055</v>
      </c>
      <c r="DY213" s="1">
        <v>10.2385</v>
      </c>
      <c r="DZ213" s="1">
        <v>10.0486</v>
      </c>
      <c r="EA213" s="1">
        <v>10.120200000000001</v>
      </c>
      <c r="EB213" s="1">
        <v>9.9728100000000008</v>
      </c>
      <c r="EC213" s="1">
        <v>10.4755</v>
      </c>
      <c r="ED213" s="1">
        <v>10.1601</v>
      </c>
      <c r="EE213" s="1">
        <v>10.041700000000001</v>
      </c>
      <c r="EF213" s="1">
        <f>CORREL($J$2:$EE$2,J213:EE213)</f>
        <v>-0.16078684633296889</v>
      </c>
      <c r="EG213" s="1">
        <f t="shared" si="6"/>
        <v>7.2049660265239499E-2</v>
      </c>
      <c r="EH213" s="1">
        <v>0.16560710000000001</v>
      </c>
    </row>
    <row r="214" spans="1:138" x14ac:dyDescent="0.25">
      <c r="A214" s="1" t="s">
        <v>4</v>
      </c>
      <c r="B214" s="1">
        <v>15022582</v>
      </c>
      <c r="C214" s="1">
        <v>15031987</v>
      </c>
      <c r="D214" s="1">
        <v>17411955</v>
      </c>
      <c r="E214" s="1" t="s">
        <v>6</v>
      </c>
      <c r="G214" s="1" t="s">
        <v>6</v>
      </c>
      <c r="H214" s="1" t="s">
        <v>779</v>
      </c>
      <c r="J214" s="1">
        <v>3.2899099999999999</v>
      </c>
      <c r="K214" s="1">
        <v>3.3993799999999998</v>
      </c>
      <c r="L214" s="1">
        <v>3.3266800000000001</v>
      </c>
      <c r="M214" s="1">
        <v>3.3636400000000002</v>
      </c>
      <c r="N214" s="1">
        <v>3.31338</v>
      </c>
      <c r="O214" s="1">
        <v>3.3687100000000001</v>
      </c>
      <c r="P214" s="1">
        <v>3.4892599999999998</v>
      </c>
      <c r="Q214" s="1">
        <v>3.2239599999999999</v>
      </c>
      <c r="R214" s="1">
        <v>3.1159400000000002</v>
      </c>
      <c r="S214" s="1">
        <v>3.2900999999999998</v>
      </c>
      <c r="T214" s="1">
        <v>3.76606</v>
      </c>
      <c r="U214" s="1">
        <v>2.9502600000000001</v>
      </c>
      <c r="V214" s="1">
        <v>3.6398600000000001</v>
      </c>
      <c r="W214" s="1">
        <v>3.3385799999999999</v>
      </c>
      <c r="X214" s="1">
        <v>3.2772600000000001</v>
      </c>
      <c r="Y214" s="1">
        <v>3.36469</v>
      </c>
      <c r="Z214" s="1">
        <v>3.6397400000000002</v>
      </c>
      <c r="AA214" s="1">
        <v>3.2337699999999998</v>
      </c>
      <c r="AB214" s="1">
        <v>3.3642500000000002</v>
      </c>
      <c r="AC214" s="1">
        <v>3.2820100000000001</v>
      </c>
      <c r="AD214" s="1">
        <v>3.3651300000000002</v>
      </c>
      <c r="AE214" s="1">
        <v>3.6386799999999999</v>
      </c>
      <c r="AF214" s="1">
        <v>3.5304099999999998</v>
      </c>
      <c r="AG214" s="1">
        <v>3.2477999999999998</v>
      </c>
      <c r="AH214" s="1">
        <v>3.3483399999999999</v>
      </c>
      <c r="AI214" s="1">
        <v>3.4576199999999999</v>
      </c>
      <c r="AJ214" s="1">
        <v>3.1926700000000001</v>
      </c>
      <c r="AK214" s="1">
        <v>3.08629</v>
      </c>
      <c r="AL214" s="1">
        <v>3.2465899999999999</v>
      </c>
      <c r="AM214" s="1">
        <v>3.2902200000000001</v>
      </c>
      <c r="AN214" s="1">
        <v>3.4650699999999999</v>
      </c>
      <c r="AO214" s="1">
        <v>3.2692899999999998</v>
      </c>
      <c r="AP214" s="1">
        <v>3.4003399999999999</v>
      </c>
      <c r="AQ214" s="1">
        <v>3.3681399999999999</v>
      </c>
      <c r="AR214" s="1">
        <v>3.3680400000000001</v>
      </c>
      <c r="AS214" s="1">
        <v>3.31264</v>
      </c>
      <c r="AT214" s="1">
        <v>3.3545099999999999</v>
      </c>
      <c r="AU214" s="1">
        <v>3.42964</v>
      </c>
      <c r="AV214" s="1">
        <v>3.6749999999999998</v>
      </c>
      <c r="AW214" s="1">
        <v>3.47736</v>
      </c>
      <c r="AX214" s="1">
        <v>3.1537799999999998</v>
      </c>
      <c r="AY214" s="1">
        <v>3.3899400000000002</v>
      </c>
      <c r="AZ214" s="1">
        <v>3.4949499999999998</v>
      </c>
      <c r="BA214" s="1">
        <v>3.93452</v>
      </c>
      <c r="BB214" s="1">
        <v>3.1696599999999999</v>
      </c>
      <c r="BC214" s="1">
        <v>3.4561799999999998</v>
      </c>
      <c r="BD214" s="1">
        <v>3.3687200000000002</v>
      </c>
      <c r="BE214" s="1">
        <v>3.24756</v>
      </c>
      <c r="BF214" s="1">
        <v>3.7052900000000002</v>
      </c>
      <c r="BG214" s="1">
        <v>3.42584</v>
      </c>
      <c r="BH214" s="1">
        <v>3.4242699999999999</v>
      </c>
      <c r="BI214" s="1">
        <v>3.93445</v>
      </c>
      <c r="BJ214" s="1">
        <v>3.0740500000000002</v>
      </c>
      <c r="BK214" s="1">
        <v>3.4021699999999999</v>
      </c>
      <c r="BL214" s="1">
        <v>3.3120799999999999</v>
      </c>
      <c r="BM214" s="1">
        <v>3.4074300000000002</v>
      </c>
      <c r="BN214" s="1">
        <v>3.3092299999999999</v>
      </c>
      <c r="BO214" s="1">
        <v>3.4236499999999999</v>
      </c>
      <c r="BP214" s="1">
        <v>3.1894</v>
      </c>
      <c r="BQ214" s="1">
        <v>3.2978499999999999</v>
      </c>
      <c r="BR214" s="1">
        <v>3.35284</v>
      </c>
      <c r="BS214" s="1">
        <v>3.51735</v>
      </c>
      <c r="BT214" s="1">
        <v>3.5331700000000001</v>
      </c>
      <c r="BU214" s="1">
        <v>3.3245</v>
      </c>
      <c r="BV214" s="1">
        <v>3.3576600000000001</v>
      </c>
      <c r="BW214" s="1">
        <v>3.5469499999999998</v>
      </c>
      <c r="BX214" s="1">
        <v>3.1244399999999999</v>
      </c>
      <c r="BY214" s="1">
        <v>3.3750599999999999</v>
      </c>
      <c r="BZ214" s="1">
        <v>3.3567</v>
      </c>
      <c r="CA214" s="1">
        <v>3.60676</v>
      </c>
      <c r="CB214" s="1">
        <v>3.3492899999999999</v>
      </c>
      <c r="CC214" s="1">
        <v>3.2185199999999998</v>
      </c>
      <c r="CD214" s="1">
        <v>3.4085200000000002</v>
      </c>
      <c r="CE214" s="1">
        <v>3.4527600000000001</v>
      </c>
      <c r="CF214" s="1">
        <v>3.38381</v>
      </c>
      <c r="CG214" s="1">
        <v>3.2082600000000001</v>
      </c>
      <c r="CH214" s="1">
        <v>3.1858399999999998</v>
      </c>
      <c r="CI214" s="1">
        <v>3.2382399999999998</v>
      </c>
      <c r="CJ214" s="1">
        <v>3.5870899999999999</v>
      </c>
      <c r="CK214" s="1">
        <v>3.3180900000000002</v>
      </c>
      <c r="CL214" s="1">
        <v>3.3754499999999998</v>
      </c>
      <c r="CM214" s="1">
        <v>3.2045499999999998</v>
      </c>
      <c r="CN214" s="1">
        <v>3.6254900000000001</v>
      </c>
      <c r="CO214" s="1">
        <v>3.3094100000000002</v>
      </c>
      <c r="CP214" s="1">
        <v>3.3625600000000002</v>
      </c>
      <c r="CQ214" s="1">
        <v>3.4969800000000002</v>
      </c>
      <c r="CR214" s="1">
        <v>3.4339499999999998</v>
      </c>
      <c r="CS214" s="1">
        <v>3.2873800000000002</v>
      </c>
      <c r="CT214" s="1">
        <v>3.3846599999999998</v>
      </c>
      <c r="CU214" s="1">
        <v>3.125</v>
      </c>
      <c r="CV214" s="1">
        <v>3.2477999999999998</v>
      </c>
      <c r="CW214" s="1">
        <v>3.6333299999999999</v>
      </c>
      <c r="CX214" s="1">
        <v>3.6213700000000002</v>
      </c>
      <c r="CY214" s="1">
        <v>3.4381400000000002</v>
      </c>
      <c r="CZ214" s="1">
        <v>3.1360199999999998</v>
      </c>
      <c r="DA214" s="1">
        <v>3.5082499999999999</v>
      </c>
      <c r="DB214" s="1">
        <v>3.0947</v>
      </c>
      <c r="DC214" s="1">
        <v>3.31379</v>
      </c>
      <c r="DD214" s="1">
        <v>3.1795499999999999</v>
      </c>
      <c r="DE214" s="1">
        <v>3.33317</v>
      </c>
      <c r="DF214" s="1">
        <v>3.3857400000000002</v>
      </c>
      <c r="DG214" s="1">
        <v>3.4819900000000001</v>
      </c>
      <c r="DH214" s="1">
        <v>3.4131800000000001</v>
      </c>
      <c r="DI214" s="1">
        <v>3.31602</v>
      </c>
      <c r="DJ214" s="1">
        <v>3.4080300000000001</v>
      </c>
      <c r="DK214" s="1">
        <v>3.1755200000000001</v>
      </c>
      <c r="DL214" s="1">
        <v>3.3209900000000001</v>
      </c>
      <c r="DM214" s="1">
        <v>3.3548800000000001</v>
      </c>
      <c r="DN214" s="1">
        <v>3.3811200000000001</v>
      </c>
      <c r="DO214" s="1">
        <v>3.37236</v>
      </c>
      <c r="DP214" s="1">
        <v>3.2088399999999999</v>
      </c>
      <c r="DQ214" s="1">
        <v>3.1949999999999998</v>
      </c>
      <c r="DR214" s="1">
        <v>3.4201999999999999</v>
      </c>
      <c r="DS214" s="1">
        <v>3.4390000000000001</v>
      </c>
      <c r="DT214" s="1">
        <v>3.2959999999999998</v>
      </c>
      <c r="DU214" s="1">
        <v>3.4336700000000002</v>
      </c>
      <c r="DV214" s="1">
        <v>2.9736899999999999</v>
      </c>
      <c r="DW214" s="1">
        <v>3.1381800000000002</v>
      </c>
      <c r="DX214" s="1">
        <v>3.4276</v>
      </c>
      <c r="DY214" s="1">
        <v>3.05707</v>
      </c>
      <c r="DZ214" s="1">
        <v>3.3769900000000002</v>
      </c>
      <c r="EA214" s="1">
        <v>3.4167299999999998</v>
      </c>
      <c r="EB214" s="1">
        <v>3.5593499999999998</v>
      </c>
      <c r="EC214" s="1">
        <v>3.3861400000000001</v>
      </c>
      <c r="ED214" s="1">
        <v>3.3394200000000001</v>
      </c>
      <c r="EE214" s="1">
        <v>3.14791</v>
      </c>
      <c r="EF214" s="1">
        <f>CORREL($J$2:$EE$2,J214:EE214)</f>
        <v>-0.15959881132991277</v>
      </c>
      <c r="EG214" s="1">
        <f t="shared" si="6"/>
        <v>7.4206737530411418E-2</v>
      </c>
      <c r="EH214" s="1">
        <v>0.16954749999999999</v>
      </c>
    </row>
    <row r="215" spans="1:138" x14ac:dyDescent="0.25">
      <c r="A215" s="1" t="s">
        <v>4</v>
      </c>
      <c r="B215" s="1">
        <v>41465151</v>
      </c>
      <c r="C215" s="1">
        <v>41480926</v>
      </c>
      <c r="D215" s="1">
        <v>17412871</v>
      </c>
      <c r="E215" s="1" t="s">
        <v>778</v>
      </c>
      <c r="F215" s="1" t="s">
        <v>777</v>
      </c>
      <c r="G215" s="1" t="s">
        <v>776</v>
      </c>
      <c r="H215" s="1" t="s">
        <v>775</v>
      </c>
      <c r="J215" s="1">
        <v>7.7135499999999997</v>
      </c>
      <c r="K215" s="1">
        <v>7.50718</v>
      </c>
      <c r="L215" s="1">
        <v>7.7208399999999999</v>
      </c>
      <c r="M215" s="1">
        <v>7.4007199999999997</v>
      </c>
      <c r="N215" s="1">
        <v>7.3582799999999997</v>
      </c>
      <c r="O215" s="1">
        <v>7.2639199999999997</v>
      </c>
      <c r="P215" s="1">
        <v>7.3041499999999999</v>
      </c>
      <c r="Q215" s="1">
        <v>7.3842100000000004</v>
      </c>
      <c r="R215" s="1">
        <v>7.6726200000000002</v>
      </c>
      <c r="S215" s="1">
        <v>7.46469</v>
      </c>
      <c r="T215" s="1">
        <v>7.8006399999999996</v>
      </c>
      <c r="U215" s="1">
        <v>7.7232599999999998</v>
      </c>
      <c r="V215" s="1">
        <v>7.4221000000000004</v>
      </c>
      <c r="W215" s="1">
        <v>7.5083099999999998</v>
      </c>
      <c r="X215" s="1">
        <v>7.6012199999999996</v>
      </c>
      <c r="Y215" s="1">
        <v>7.5488</v>
      </c>
      <c r="Z215" s="1">
        <v>7.4953399999999997</v>
      </c>
      <c r="AA215" s="1">
        <v>7.28613</v>
      </c>
      <c r="AB215" s="1">
        <v>7.4053100000000001</v>
      </c>
      <c r="AC215" s="1">
        <v>7.2791199999999998</v>
      </c>
      <c r="AD215" s="1">
        <v>7.3254200000000003</v>
      </c>
      <c r="AE215" s="1">
        <v>7.8307399999999996</v>
      </c>
      <c r="AF215" s="1">
        <v>7.1205800000000004</v>
      </c>
      <c r="AG215" s="1">
        <v>7.8535199999999996</v>
      </c>
      <c r="AH215" s="1">
        <v>7.4695299999999998</v>
      </c>
      <c r="AI215" s="1">
        <v>7.6903300000000003</v>
      </c>
      <c r="AJ215" s="1">
        <v>7.9326699999999999</v>
      </c>
      <c r="AK215" s="1">
        <v>7.5038200000000002</v>
      </c>
      <c r="AL215" s="1">
        <v>7.6651400000000001</v>
      </c>
      <c r="AM215" s="1">
        <v>7.4205199999999998</v>
      </c>
      <c r="AN215" s="1">
        <v>7.6848200000000002</v>
      </c>
      <c r="AO215" s="1">
        <v>7.1813200000000004</v>
      </c>
      <c r="AP215" s="1">
        <v>7.9426899999999998</v>
      </c>
      <c r="AQ215" s="1">
        <v>7.1437200000000001</v>
      </c>
      <c r="AR215" s="1">
        <v>7.2494300000000003</v>
      </c>
      <c r="AS215" s="1">
        <v>7.7258300000000002</v>
      </c>
      <c r="AT215" s="1">
        <v>7.5187299999999997</v>
      </c>
      <c r="AU215" s="1">
        <v>7.8508899999999997</v>
      </c>
      <c r="AV215" s="1">
        <v>8.2630099999999995</v>
      </c>
      <c r="AW215" s="1">
        <v>7.5487000000000002</v>
      </c>
      <c r="AX215" s="1">
        <v>7.3848099999999999</v>
      </c>
      <c r="AY215" s="1">
        <v>7.6730600000000004</v>
      </c>
      <c r="AZ215" s="1">
        <v>7.2978899999999998</v>
      </c>
      <c r="BA215" s="1">
        <v>7.5340699999999998</v>
      </c>
      <c r="BB215" s="1">
        <v>7.3604799999999999</v>
      </c>
      <c r="BC215" s="1">
        <v>6.75495</v>
      </c>
      <c r="BD215" s="1">
        <v>7.2956599999999998</v>
      </c>
      <c r="BE215" s="1">
        <v>7.4778900000000004</v>
      </c>
      <c r="BF215" s="1">
        <v>7.9598000000000004</v>
      </c>
      <c r="BG215" s="1">
        <v>7.49892</v>
      </c>
      <c r="BH215" s="1">
        <v>6.98142</v>
      </c>
      <c r="BI215" s="1">
        <v>7.3238000000000003</v>
      </c>
      <c r="BJ215" s="1">
        <v>7.6181599999999996</v>
      </c>
      <c r="BK215" s="1">
        <v>7.71061</v>
      </c>
      <c r="BL215" s="1">
        <v>7.2676699999999999</v>
      </c>
      <c r="BM215" s="1">
        <v>7.8654000000000002</v>
      </c>
      <c r="BN215" s="1">
        <v>7.6682699999999997</v>
      </c>
      <c r="BO215" s="1">
        <v>7.7355200000000002</v>
      </c>
      <c r="BP215" s="1">
        <v>7.4347300000000001</v>
      </c>
      <c r="BQ215" s="1">
        <v>7.2317099999999996</v>
      </c>
      <c r="BR215" s="1">
        <v>8.0467700000000004</v>
      </c>
      <c r="BS215" s="1">
        <v>7.3065600000000002</v>
      </c>
      <c r="BT215" s="1">
        <v>7.3097000000000003</v>
      </c>
      <c r="BU215" s="1">
        <v>7.7618799999999997</v>
      </c>
      <c r="BV215" s="1">
        <v>7.8581000000000003</v>
      </c>
      <c r="BW215" s="1">
        <v>7.8050300000000004</v>
      </c>
      <c r="BX215" s="1">
        <v>7.2336999999999998</v>
      </c>
      <c r="BY215" s="1">
        <v>7.6545500000000004</v>
      </c>
      <c r="BZ215" s="1">
        <v>7.5992600000000001</v>
      </c>
      <c r="CA215" s="1">
        <v>7.81996</v>
      </c>
      <c r="CB215" s="1">
        <v>7.5609999999999999</v>
      </c>
      <c r="CC215" s="1">
        <v>7.58467</v>
      </c>
      <c r="CD215" s="1">
        <v>7.4404500000000002</v>
      </c>
      <c r="CE215" s="1">
        <v>7.5193099999999999</v>
      </c>
      <c r="CF215" s="1">
        <v>7.3112899999999996</v>
      </c>
      <c r="CG215" s="1">
        <v>7.6047700000000003</v>
      </c>
      <c r="CH215" s="1">
        <v>7.7612399999999999</v>
      </c>
      <c r="CI215" s="1">
        <v>7.4421400000000002</v>
      </c>
      <c r="CJ215" s="1">
        <v>7.5481100000000003</v>
      </c>
      <c r="CK215" s="1">
        <v>7.5954100000000002</v>
      </c>
      <c r="CL215" s="1">
        <v>7.9777199999999997</v>
      </c>
      <c r="CM215" s="1">
        <v>7.3913399999999996</v>
      </c>
      <c r="CN215" s="1">
        <v>7.5779800000000002</v>
      </c>
      <c r="CO215" s="1">
        <v>7.3305400000000001</v>
      </c>
      <c r="CP215" s="1">
        <v>7.5791399999999998</v>
      </c>
      <c r="CQ215" s="1">
        <v>7.6987399999999999</v>
      </c>
      <c r="CR215" s="1">
        <v>7.5474800000000002</v>
      </c>
      <c r="CS215" s="1">
        <v>7.5655000000000001</v>
      </c>
      <c r="CT215" s="1">
        <v>7.5286099999999996</v>
      </c>
      <c r="CU215" s="1">
        <v>7.3442999999999996</v>
      </c>
      <c r="CV215" s="1">
        <v>7.4511500000000002</v>
      </c>
      <c r="CW215" s="1">
        <v>7.1394399999999996</v>
      </c>
      <c r="CX215" s="1">
        <v>7.4703299999999997</v>
      </c>
      <c r="CY215" s="1">
        <v>7.5580299999999996</v>
      </c>
      <c r="CZ215" s="1">
        <v>7.5665300000000002</v>
      </c>
      <c r="DA215" s="1">
        <v>7.1562900000000003</v>
      </c>
      <c r="DB215" s="1">
        <v>7.5369200000000003</v>
      </c>
      <c r="DC215" s="1">
        <v>7.4640700000000004</v>
      </c>
      <c r="DD215" s="1">
        <v>8.20885</v>
      </c>
      <c r="DE215" s="1">
        <v>7.5865799999999997</v>
      </c>
      <c r="DF215" s="1">
        <v>7.6100300000000001</v>
      </c>
      <c r="DG215" s="1">
        <v>7.5198400000000003</v>
      </c>
      <c r="DH215" s="1">
        <v>7.2386499999999998</v>
      </c>
      <c r="DI215" s="1">
        <v>7.8242900000000004</v>
      </c>
      <c r="DJ215" s="1">
        <v>7.4115700000000002</v>
      </c>
      <c r="DK215" s="1">
        <v>7.6327699999999998</v>
      </c>
      <c r="DL215" s="1">
        <v>7.8704099999999997</v>
      </c>
      <c r="DM215" s="1">
        <v>7.7582500000000003</v>
      </c>
      <c r="DN215" s="1">
        <v>7.5218600000000002</v>
      </c>
      <c r="DO215" s="1">
        <v>7.7686299999999999</v>
      </c>
      <c r="DP215" s="1">
        <v>7.4194800000000001</v>
      </c>
      <c r="DQ215" s="1">
        <v>7.2514599999999998</v>
      </c>
      <c r="DR215" s="1">
        <v>7.8535000000000004</v>
      </c>
      <c r="DS215" s="1">
        <v>7.3434900000000001</v>
      </c>
      <c r="DT215" s="1">
        <v>7.7123999999999997</v>
      </c>
      <c r="DU215" s="1">
        <v>6.8910299999999998</v>
      </c>
      <c r="DV215" s="1">
        <v>7.2765700000000004</v>
      </c>
      <c r="DW215" s="1">
        <v>7.6707000000000001</v>
      </c>
      <c r="DX215" s="1">
        <v>7.7022399999999998</v>
      </c>
      <c r="DY215" s="1">
        <v>7.5594299999999999</v>
      </c>
      <c r="DZ215" s="1">
        <v>7.72234</v>
      </c>
      <c r="EA215" s="1">
        <v>7.7412200000000002</v>
      </c>
      <c r="EB215" s="1">
        <v>7.5481199999999999</v>
      </c>
      <c r="EC215" s="1">
        <v>7.6066900000000004</v>
      </c>
      <c r="ED215" s="1">
        <v>7.6646799999999997</v>
      </c>
      <c r="EE215" s="1">
        <v>7.6755100000000001</v>
      </c>
      <c r="EF215" s="1">
        <f>CORREL($J$2:$EE$2,J215:EE215)</f>
        <v>-0.15929314196829275</v>
      </c>
      <c r="EG215" s="1">
        <f t="shared" si="6"/>
        <v>7.4770081664583099E-2</v>
      </c>
      <c r="EH215" s="1">
        <v>0.1703615</v>
      </c>
    </row>
    <row r="216" spans="1:138" x14ac:dyDescent="0.25">
      <c r="A216" s="1" t="s">
        <v>4</v>
      </c>
      <c r="B216" s="1">
        <v>18860454</v>
      </c>
      <c r="C216" s="1">
        <v>19122526</v>
      </c>
      <c r="D216" s="1">
        <v>17423511</v>
      </c>
      <c r="E216" s="1" t="s">
        <v>6</v>
      </c>
      <c r="G216" s="1" t="s">
        <v>6</v>
      </c>
      <c r="H216" s="1" t="s">
        <v>774</v>
      </c>
      <c r="J216" s="1">
        <v>3.3676599999999999</v>
      </c>
      <c r="K216" s="1">
        <v>3.27386</v>
      </c>
      <c r="L216" s="1">
        <v>3.35562</v>
      </c>
      <c r="M216" s="1">
        <v>4.1688999999999998</v>
      </c>
      <c r="N216" s="1">
        <v>3.5682399999999999</v>
      </c>
      <c r="O216" s="1">
        <v>3.50014</v>
      </c>
      <c r="P216" s="1">
        <v>3.4272399999999998</v>
      </c>
      <c r="Q216" s="1">
        <v>3.3728199999999999</v>
      </c>
      <c r="R216" s="1">
        <v>3.4129100000000001</v>
      </c>
      <c r="S216" s="1">
        <v>3.5548299999999999</v>
      </c>
      <c r="T216" s="1">
        <v>3.3075299999999999</v>
      </c>
      <c r="U216" s="1">
        <v>3.3756900000000001</v>
      </c>
      <c r="V216" s="1">
        <v>3.3041700000000001</v>
      </c>
      <c r="W216" s="1">
        <v>3.1920999999999999</v>
      </c>
      <c r="X216" s="1">
        <v>4.08955</v>
      </c>
      <c r="Y216" s="1">
        <v>3.5162300000000002</v>
      </c>
      <c r="Z216" s="1">
        <v>3.46231</v>
      </c>
      <c r="AA216" s="1">
        <v>3.3674300000000001</v>
      </c>
      <c r="AB216" s="1">
        <v>3.32606</v>
      </c>
      <c r="AC216" s="1">
        <v>3.4233899999999999</v>
      </c>
      <c r="AD216" s="1">
        <v>3.2362500000000001</v>
      </c>
      <c r="AE216" s="1">
        <v>3.3049499999999998</v>
      </c>
      <c r="AF216" s="1">
        <v>3.2651500000000002</v>
      </c>
      <c r="AG216" s="1">
        <v>3.2532399999999999</v>
      </c>
      <c r="AH216" s="1">
        <v>3.35318</v>
      </c>
      <c r="AI216" s="1">
        <v>3.4639199999999999</v>
      </c>
      <c r="AJ216" s="1">
        <v>3.4702700000000002</v>
      </c>
      <c r="AK216" s="1">
        <v>3.3627500000000001</v>
      </c>
      <c r="AL216" s="1">
        <v>3.48461</v>
      </c>
      <c r="AM216" s="1">
        <v>3.47071</v>
      </c>
      <c r="AN216" s="1">
        <v>3.1840000000000002</v>
      </c>
      <c r="AO216" s="1">
        <v>3.49905</v>
      </c>
      <c r="AP216" s="1">
        <v>3.2259099999999998</v>
      </c>
      <c r="AQ216" s="1">
        <v>3.2958799999999999</v>
      </c>
      <c r="AR216" s="1">
        <v>3.1589499999999999</v>
      </c>
      <c r="AS216" s="1">
        <v>3.4493900000000002</v>
      </c>
      <c r="AT216" s="1">
        <v>3.2329599999999998</v>
      </c>
      <c r="AU216" s="1">
        <v>3.4193099999999998</v>
      </c>
      <c r="AV216" s="1">
        <v>3.5800700000000001</v>
      </c>
      <c r="AW216" s="1">
        <v>3.4626299999999999</v>
      </c>
      <c r="AX216" s="1">
        <v>3.4311799999999999</v>
      </c>
      <c r="AY216" s="1">
        <v>3.55931</v>
      </c>
      <c r="AZ216" s="1">
        <v>3.3228</v>
      </c>
      <c r="BA216" s="1">
        <v>3.3735400000000002</v>
      </c>
      <c r="BB216" s="1">
        <v>3.3747699999999998</v>
      </c>
      <c r="BC216" s="1">
        <v>3.26945</v>
      </c>
      <c r="BD216" s="1">
        <v>3.4246400000000001</v>
      </c>
      <c r="BE216" s="1">
        <v>3.2980900000000002</v>
      </c>
      <c r="BF216" s="1">
        <v>3.68235</v>
      </c>
      <c r="BG216" s="1">
        <v>3.2942999999999998</v>
      </c>
      <c r="BH216" s="1">
        <v>3.4175800000000001</v>
      </c>
      <c r="BI216" s="1">
        <v>3.6372599999999999</v>
      </c>
      <c r="BJ216" s="1">
        <v>3.7911199999999998</v>
      </c>
      <c r="BK216" s="1">
        <v>3.5522399999999998</v>
      </c>
      <c r="BL216" s="1">
        <v>3.4094000000000002</v>
      </c>
      <c r="BM216" s="1">
        <v>3.2073200000000002</v>
      </c>
      <c r="BN216" s="1">
        <v>3.5335000000000001</v>
      </c>
      <c r="BO216" s="1">
        <v>3.3086099999999998</v>
      </c>
      <c r="BP216" s="1">
        <v>3.4055599999999999</v>
      </c>
      <c r="BQ216" s="1">
        <v>3.3642799999999999</v>
      </c>
      <c r="BR216" s="1">
        <v>3.2904900000000001</v>
      </c>
      <c r="BS216" s="1">
        <v>3.4283999999999999</v>
      </c>
      <c r="BT216" s="1">
        <v>3.3457400000000002</v>
      </c>
      <c r="BU216" s="1">
        <v>3.3989699999999998</v>
      </c>
      <c r="BV216" s="1">
        <v>3.8116400000000001</v>
      </c>
      <c r="BW216" s="1">
        <v>3.46319</v>
      </c>
      <c r="BX216" s="1">
        <v>3.2757299999999998</v>
      </c>
      <c r="BY216" s="1">
        <v>3.3376000000000001</v>
      </c>
      <c r="BZ216" s="1">
        <v>3.3701400000000001</v>
      </c>
      <c r="CA216" s="1">
        <v>3.4040499999999998</v>
      </c>
      <c r="CB216" s="1">
        <v>3.4555600000000002</v>
      </c>
      <c r="CC216" s="1">
        <v>3.5065300000000001</v>
      </c>
      <c r="CD216" s="1">
        <v>3.4563000000000001</v>
      </c>
      <c r="CE216" s="1">
        <v>3.3028599999999999</v>
      </c>
      <c r="CF216" s="1">
        <v>3.3371400000000002</v>
      </c>
      <c r="CG216" s="1">
        <v>3.3390399999999998</v>
      </c>
      <c r="CH216" s="1">
        <v>3.5526499999999999</v>
      </c>
      <c r="CI216" s="1">
        <v>3.4048400000000001</v>
      </c>
      <c r="CJ216" s="1">
        <v>3.28417</v>
      </c>
      <c r="CK216" s="1">
        <v>3.31453</v>
      </c>
      <c r="CL216" s="1">
        <v>3.5381</v>
      </c>
      <c r="CM216" s="1">
        <v>3.5675300000000001</v>
      </c>
      <c r="CN216" s="1">
        <v>3.36808</v>
      </c>
      <c r="CO216" s="1">
        <v>3.3155399999999999</v>
      </c>
      <c r="CP216" s="1">
        <v>3.3112499999999998</v>
      </c>
      <c r="CQ216" s="1">
        <v>3.2303899999999999</v>
      </c>
      <c r="CR216" s="1">
        <v>3.3111899999999999</v>
      </c>
      <c r="CS216" s="1">
        <v>3.2458200000000001</v>
      </c>
      <c r="CT216" s="1">
        <v>3.2682899999999999</v>
      </c>
      <c r="CU216" s="1">
        <v>3.2386499999999998</v>
      </c>
      <c r="CV216" s="1">
        <v>3.2450899999999998</v>
      </c>
      <c r="CW216" s="1">
        <v>3.4399199999999999</v>
      </c>
      <c r="CX216" s="1">
        <v>3.3502000000000001</v>
      </c>
      <c r="CY216" s="1">
        <v>3.51233</v>
      </c>
      <c r="CZ216" s="1">
        <v>3.3168000000000002</v>
      </c>
      <c r="DA216" s="1">
        <v>3.3484799999999999</v>
      </c>
      <c r="DB216" s="1">
        <v>3.2941600000000002</v>
      </c>
      <c r="DC216" s="1">
        <v>3.3513000000000002</v>
      </c>
      <c r="DD216" s="1">
        <v>3.4672299999999998</v>
      </c>
      <c r="DE216" s="1">
        <v>3.2971400000000002</v>
      </c>
      <c r="DF216" s="1">
        <v>3.40605</v>
      </c>
      <c r="DG216" s="1">
        <v>3.4851899999999998</v>
      </c>
      <c r="DH216" s="1">
        <v>3.1315900000000001</v>
      </c>
      <c r="DI216" s="1">
        <v>3.49437</v>
      </c>
      <c r="DJ216" s="1">
        <v>3.1833999999999998</v>
      </c>
      <c r="DK216" s="1">
        <v>3.1889799999999999</v>
      </c>
      <c r="DL216" s="1">
        <v>3.2484700000000002</v>
      </c>
      <c r="DM216" s="1">
        <v>3.2690299999999999</v>
      </c>
      <c r="DN216" s="1">
        <v>3.4698600000000002</v>
      </c>
      <c r="DO216" s="1">
        <v>3.5415800000000002</v>
      </c>
      <c r="DP216" s="1">
        <v>3.33128</v>
      </c>
      <c r="DQ216" s="1">
        <v>3.4561199999999999</v>
      </c>
      <c r="DR216" s="1">
        <v>3.4204400000000001</v>
      </c>
      <c r="DS216" s="1">
        <v>3.2686500000000001</v>
      </c>
      <c r="DT216" s="1">
        <v>3.3728799999999999</v>
      </c>
      <c r="DU216" s="1">
        <v>3.3592399999999998</v>
      </c>
      <c r="DV216" s="1">
        <v>3.2244000000000002</v>
      </c>
      <c r="DW216" s="1">
        <v>3.5648499999999999</v>
      </c>
      <c r="DX216" s="1">
        <v>3.2791199999999998</v>
      </c>
      <c r="DY216" s="1">
        <v>3.1434000000000002</v>
      </c>
      <c r="DZ216" s="1">
        <v>3.35866</v>
      </c>
      <c r="EA216" s="1">
        <v>3.4539800000000001</v>
      </c>
      <c r="EB216" s="1">
        <v>3.2946800000000001</v>
      </c>
      <c r="EC216" s="1">
        <v>3.3624299999999998</v>
      </c>
      <c r="ED216" s="1">
        <v>3.20919</v>
      </c>
      <c r="EE216" s="1">
        <v>3.3086700000000002</v>
      </c>
      <c r="EF216" s="1">
        <f>CORREL($J$2:$EE$2,J216:EE216)</f>
        <v>-0.1576695996669337</v>
      </c>
      <c r="EG216" s="1">
        <f t="shared" si="6"/>
        <v>7.7820327831198868E-2</v>
      </c>
      <c r="EH216" s="1">
        <v>0.1749645</v>
      </c>
    </row>
    <row r="217" spans="1:138" x14ac:dyDescent="0.25">
      <c r="A217" s="1" t="s">
        <v>4</v>
      </c>
      <c r="B217" s="1">
        <v>24966407</v>
      </c>
      <c r="C217" s="1">
        <v>25271099</v>
      </c>
      <c r="D217" s="1">
        <v>17412282</v>
      </c>
      <c r="E217" s="1" t="s">
        <v>773</v>
      </c>
      <c r="F217" s="1" t="s">
        <v>772</v>
      </c>
      <c r="G217" s="1" t="s">
        <v>771</v>
      </c>
      <c r="H217" s="1" t="s">
        <v>770</v>
      </c>
      <c r="J217" s="1">
        <v>6.13422</v>
      </c>
      <c r="K217" s="1">
        <v>6.4007399999999999</v>
      </c>
      <c r="L217" s="1">
        <v>6.1705399999999999</v>
      </c>
      <c r="M217" s="1">
        <v>6.3597400000000004</v>
      </c>
      <c r="N217" s="1">
        <v>6.2365199999999996</v>
      </c>
      <c r="O217" s="1">
        <v>6.3488300000000004</v>
      </c>
      <c r="P217" s="1">
        <v>6.4476100000000001</v>
      </c>
      <c r="Q217" s="1">
        <v>5.8231299999999999</v>
      </c>
      <c r="R217" s="1">
        <v>5.8506299999999998</v>
      </c>
      <c r="S217" s="1">
        <v>6.1886999999999999</v>
      </c>
      <c r="T217" s="1">
        <v>6.2303800000000003</v>
      </c>
      <c r="U217" s="1">
        <v>6.3101099999999999</v>
      </c>
      <c r="V217" s="1">
        <v>6.6312899999999999</v>
      </c>
      <c r="W217" s="1">
        <v>6.1262800000000004</v>
      </c>
      <c r="X217" s="1">
        <v>6.4754500000000004</v>
      </c>
      <c r="Y217" s="1">
        <v>6.4125100000000002</v>
      </c>
      <c r="Z217" s="1">
        <v>6.28132</v>
      </c>
      <c r="AA217" s="1">
        <v>6.1653700000000002</v>
      </c>
      <c r="AB217" s="1">
        <v>6.64872</v>
      </c>
      <c r="AC217" s="1">
        <v>6.1191399999999998</v>
      </c>
      <c r="AD217" s="1">
        <v>6.1427800000000001</v>
      </c>
      <c r="AE217" s="1">
        <v>6.6240199999999998</v>
      </c>
      <c r="AF217" s="1">
        <v>6.03817</v>
      </c>
      <c r="AG217" s="1">
        <v>6.1906600000000003</v>
      </c>
      <c r="AH217" s="1">
        <v>5.8008899999999999</v>
      </c>
      <c r="AI217" s="1">
        <v>5.7804099999999998</v>
      </c>
      <c r="AJ217" s="1">
        <v>6.6041600000000003</v>
      </c>
      <c r="AK217" s="1">
        <v>6.4313000000000002</v>
      </c>
      <c r="AL217" s="1">
        <v>6.2845300000000002</v>
      </c>
      <c r="AM217" s="1">
        <v>6.0690299999999997</v>
      </c>
      <c r="AN217" s="1">
        <v>6.3337700000000003</v>
      </c>
      <c r="AO217" s="1">
        <v>6.2867899999999999</v>
      </c>
      <c r="AP217" s="1">
        <v>6.5335799999999997</v>
      </c>
      <c r="AQ217" s="1">
        <v>6.1193299999999997</v>
      </c>
      <c r="AR217" s="1">
        <v>6.3972300000000004</v>
      </c>
      <c r="AS217" s="1">
        <v>6.5938299999999996</v>
      </c>
      <c r="AT217" s="1">
        <v>6.7429100000000002</v>
      </c>
      <c r="AU217" s="1">
        <v>6.4977200000000002</v>
      </c>
      <c r="AV217" s="1">
        <v>6.2565200000000001</v>
      </c>
      <c r="AW217" s="1">
        <v>6.1536799999999996</v>
      </c>
      <c r="AX217" s="1">
        <v>6.5369599999999997</v>
      </c>
      <c r="AY217" s="1">
        <v>6.4159300000000004</v>
      </c>
      <c r="AZ217" s="1">
        <v>6.2058400000000002</v>
      </c>
      <c r="BA217" s="1">
        <v>6.6711799999999997</v>
      </c>
      <c r="BB217" s="1">
        <v>6.0568400000000002</v>
      </c>
      <c r="BC217" s="1">
        <v>6.35039</v>
      </c>
      <c r="BD217" s="1">
        <v>6.23203</v>
      </c>
      <c r="BE217" s="1">
        <v>6.2572200000000002</v>
      </c>
      <c r="BF217" s="1">
        <v>6.2144300000000001</v>
      </c>
      <c r="BG217" s="1">
        <v>6.2340400000000002</v>
      </c>
      <c r="BH217" s="1">
        <v>6.2075699999999996</v>
      </c>
      <c r="BI217" s="1">
        <v>6.3389800000000003</v>
      </c>
      <c r="BJ217" s="1">
        <v>6.2739099999999999</v>
      </c>
      <c r="BK217" s="1">
        <v>6.5029700000000004</v>
      </c>
      <c r="BL217" s="1">
        <v>6.2052800000000001</v>
      </c>
      <c r="BM217" s="1">
        <v>6.3674400000000002</v>
      </c>
      <c r="BN217" s="1">
        <v>6.1918300000000004</v>
      </c>
      <c r="BO217" s="1">
        <v>6.05403</v>
      </c>
      <c r="BP217" s="1">
        <v>6.3965800000000002</v>
      </c>
      <c r="BQ217" s="1">
        <v>6.3921900000000003</v>
      </c>
      <c r="BR217" s="1">
        <v>6.2655900000000004</v>
      </c>
      <c r="BS217" s="1">
        <v>6.64412</v>
      </c>
      <c r="BT217" s="1">
        <v>6.54373</v>
      </c>
      <c r="BU217" s="1">
        <v>6.1511399999999998</v>
      </c>
      <c r="BV217" s="1">
        <v>6.44529</v>
      </c>
      <c r="BW217" s="1">
        <v>6.4489299999999998</v>
      </c>
      <c r="BX217" s="1">
        <v>6.2966899999999999</v>
      </c>
      <c r="BY217" s="1">
        <v>6.4367799999999997</v>
      </c>
      <c r="BZ217" s="1">
        <v>6.00075</v>
      </c>
      <c r="CA217" s="1">
        <v>6.6162999999999998</v>
      </c>
      <c r="CB217" s="1">
        <v>6.2995599999999996</v>
      </c>
      <c r="CC217" s="1">
        <v>6.4969999999999999</v>
      </c>
      <c r="CD217" s="1">
        <v>6.3427699999999998</v>
      </c>
      <c r="CE217" s="1">
        <v>6.6427500000000004</v>
      </c>
      <c r="CF217" s="1">
        <v>6.1570299999999998</v>
      </c>
      <c r="CG217" s="1">
        <v>6.5606799999999996</v>
      </c>
      <c r="CH217" s="1">
        <v>6.4059299999999997</v>
      </c>
      <c r="CI217" s="1">
        <v>6.2627699999999997</v>
      </c>
      <c r="CJ217" s="1">
        <v>6.4205500000000004</v>
      </c>
      <c r="CK217" s="1">
        <v>6.3765599999999996</v>
      </c>
      <c r="CL217" s="1">
        <v>6.3921599999999996</v>
      </c>
      <c r="CM217" s="1">
        <v>6.0854799999999996</v>
      </c>
      <c r="CN217" s="1">
        <v>6.5696899999999996</v>
      </c>
      <c r="CO217" s="1">
        <v>6.50936</v>
      </c>
      <c r="CP217" s="1">
        <v>6.3805699999999996</v>
      </c>
      <c r="CQ217" s="1">
        <v>6.5335700000000001</v>
      </c>
      <c r="CR217" s="1">
        <v>6.52433</v>
      </c>
      <c r="CS217" s="1">
        <v>6.3493399999999998</v>
      </c>
      <c r="CT217" s="1">
        <v>6.7336499999999999</v>
      </c>
      <c r="CU217" s="1">
        <v>5.9390799999999997</v>
      </c>
      <c r="CV217" s="1">
        <v>6.2853899999999996</v>
      </c>
      <c r="CW217" s="1">
        <v>6.7016099999999996</v>
      </c>
      <c r="CX217" s="1">
        <v>6.2320200000000003</v>
      </c>
      <c r="CY217" s="1">
        <v>6.26424</v>
      </c>
      <c r="CZ217" s="1">
        <v>6.5053599999999996</v>
      </c>
      <c r="DA217" s="1">
        <v>6.1712999999999996</v>
      </c>
      <c r="DB217" s="1">
        <v>5.8696999999999999</v>
      </c>
      <c r="DC217" s="1">
        <v>6.5112800000000002</v>
      </c>
      <c r="DD217" s="1">
        <v>5.9581299999999997</v>
      </c>
      <c r="DE217" s="1">
        <v>6.3541400000000001</v>
      </c>
      <c r="DF217" s="1">
        <v>6.15083</v>
      </c>
      <c r="DG217" s="1">
        <v>6.4807399999999999</v>
      </c>
      <c r="DH217" s="1">
        <v>6.2487500000000002</v>
      </c>
      <c r="DI217" s="1">
        <v>6.57897</v>
      </c>
      <c r="DJ217" s="1">
        <v>6.0821899999999998</v>
      </c>
      <c r="DK217" s="1">
        <v>6.3868099999999997</v>
      </c>
      <c r="DL217" s="1">
        <v>5.5375399999999999</v>
      </c>
      <c r="DM217" s="1">
        <v>6.4756499999999999</v>
      </c>
      <c r="DN217" s="1">
        <v>6.3910499999999999</v>
      </c>
      <c r="DO217" s="1">
        <v>6.2982300000000002</v>
      </c>
      <c r="DP217" s="1">
        <v>6.4111700000000003</v>
      </c>
      <c r="DQ217" s="1">
        <v>6.3974099999999998</v>
      </c>
      <c r="DR217" s="1">
        <v>6.3738000000000001</v>
      </c>
      <c r="DS217" s="1">
        <v>6.2232599999999998</v>
      </c>
      <c r="DT217" s="1">
        <v>6.3134600000000001</v>
      </c>
      <c r="DU217" s="1">
        <v>6.4610700000000003</v>
      </c>
      <c r="DV217" s="1">
        <v>5.9600999999999997</v>
      </c>
      <c r="DW217" s="1">
        <v>6.0847600000000002</v>
      </c>
      <c r="DX217" s="1">
        <v>6.6596399999999996</v>
      </c>
      <c r="DY217" s="1">
        <v>6.4364400000000002</v>
      </c>
      <c r="DZ217" s="1">
        <v>6.3704299999999998</v>
      </c>
      <c r="EA217" s="1">
        <v>6.4385500000000002</v>
      </c>
      <c r="EB217" s="1">
        <v>6.4999599999999997</v>
      </c>
      <c r="EC217" s="1">
        <v>6.8127800000000001</v>
      </c>
      <c r="ED217" s="1">
        <v>6.5884099999999997</v>
      </c>
      <c r="EE217" s="1">
        <v>6.3674400000000002</v>
      </c>
      <c r="EF217" s="1">
        <f>CORREL($J$2:$EE$2,J217:EE217)</f>
        <v>-0.15742410685539934</v>
      </c>
      <c r="EG217" s="1">
        <f t="shared" si="6"/>
        <v>7.829014015079927E-2</v>
      </c>
      <c r="EH217" s="1">
        <v>0.17544019999999999</v>
      </c>
    </row>
    <row r="218" spans="1:138" x14ac:dyDescent="0.25">
      <c r="A218" s="1" t="s">
        <v>4</v>
      </c>
      <c r="B218" s="1">
        <v>41211502</v>
      </c>
      <c r="C218" s="1">
        <v>41211582</v>
      </c>
      <c r="D218" s="1">
        <v>17424201</v>
      </c>
      <c r="E218" s="1" t="s">
        <v>6</v>
      </c>
      <c r="G218" s="1" t="s">
        <v>6</v>
      </c>
      <c r="H218" s="1" t="s">
        <v>769</v>
      </c>
      <c r="J218" s="1">
        <v>6.5043499999999996</v>
      </c>
      <c r="K218" s="1">
        <v>6.5026599999999997</v>
      </c>
      <c r="L218" s="1">
        <v>7.2468899999999996</v>
      </c>
      <c r="M218" s="1">
        <v>5.8128299999999999</v>
      </c>
      <c r="N218" s="1">
        <v>7.0537299999999998</v>
      </c>
      <c r="O218" s="1">
        <v>6.3360599999999998</v>
      </c>
      <c r="P218" s="1">
        <v>6.7832499999999998</v>
      </c>
      <c r="Q218" s="1">
        <v>5.9849699999999997</v>
      </c>
      <c r="R218" s="1">
        <v>6.9908799999999998</v>
      </c>
      <c r="S218" s="1">
        <v>6.7829699999999997</v>
      </c>
      <c r="T218" s="1">
        <v>6.9045500000000004</v>
      </c>
      <c r="U218" s="1">
        <v>6.7405600000000003</v>
      </c>
      <c r="V218" s="1">
        <v>7.0061600000000004</v>
      </c>
      <c r="W218" s="1">
        <v>7.01098</v>
      </c>
      <c r="X218" s="1">
        <v>6.1418299999999997</v>
      </c>
      <c r="Y218" s="1">
        <v>5.5035100000000003</v>
      </c>
      <c r="Z218" s="1">
        <v>6.9861800000000001</v>
      </c>
      <c r="AA218" s="1">
        <v>6.64785</v>
      </c>
      <c r="AB218" s="1">
        <v>6.9878</v>
      </c>
      <c r="AC218" s="1">
        <v>6.6313199999999997</v>
      </c>
      <c r="AD218" s="1">
        <v>7.1141899999999998</v>
      </c>
      <c r="AE218" s="1">
        <v>7.1147</v>
      </c>
      <c r="AF218" s="1">
        <v>6.2222900000000001</v>
      </c>
      <c r="AG218" s="1">
        <v>6.8569899999999997</v>
      </c>
      <c r="AH218" s="1">
        <v>7.1872199999999999</v>
      </c>
      <c r="AI218" s="1">
        <v>7.4768400000000002</v>
      </c>
      <c r="AJ218" s="1">
        <v>7.3944799999999997</v>
      </c>
      <c r="AK218" s="1">
        <v>6.6586499999999997</v>
      </c>
      <c r="AL218" s="1">
        <v>7.1490999999999998</v>
      </c>
      <c r="AM218" s="1">
        <v>6.9920099999999996</v>
      </c>
      <c r="AN218" s="1">
        <v>7.0315799999999999</v>
      </c>
      <c r="AO218" s="1">
        <v>6.6489500000000001</v>
      </c>
      <c r="AP218" s="1">
        <v>7.2331500000000002</v>
      </c>
      <c r="AQ218" s="1">
        <v>6.70547</v>
      </c>
      <c r="AR218" s="1">
        <v>6.3498200000000002</v>
      </c>
      <c r="AS218" s="1">
        <v>7.2641999999999998</v>
      </c>
      <c r="AT218" s="1">
        <v>7.1618399999999998</v>
      </c>
      <c r="AU218" s="1">
        <v>6.6236499999999996</v>
      </c>
      <c r="AV218" s="1">
        <v>7.33195</v>
      </c>
      <c r="AW218" s="1">
        <v>7.0767499999999997</v>
      </c>
      <c r="AX218" s="1">
        <v>6.56135</v>
      </c>
      <c r="AY218" s="1">
        <v>7.0953900000000001</v>
      </c>
      <c r="AZ218" s="1">
        <v>6.6691599999999998</v>
      </c>
      <c r="BA218" s="1">
        <v>6.8197900000000002</v>
      </c>
      <c r="BB218" s="1">
        <v>5.6600799999999998</v>
      </c>
      <c r="BC218" s="1">
        <v>6.5441599999999998</v>
      </c>
      <c r="BD218" s="1">
        <v>7.0237400000000001</v>
      </c>
      <c r="BE218" s="1">
        <v>7.0536199999999996</v>
      </c>
      <c r="BF218" s="1">
        <v>6.7939400000000001</v>
      </c>
      <c r="BG218" s="1">
        <v>6.8184100000000001</v>
      </c>
      <c r="BH218" s="1">
        <v>5.64961</v>
      </c>
      <c r="BI218" s="1">
        <v>6.7812000000000001</v>
      </c>
      <c r="BJ218" s="1">
        <v>6.3186999999999998</v>
      </c>
      <c r="BK218" s="1">
        <v>6.9402799999999996</v>
      </c>
      <c r="BL218" s="1">
        <v>6.9778700000000002</v>
      </c>
      <c r="BM218" s="1">
        <v>6.9063999999999997</v>
      </c>
      <c r="BN218" s="1">
        <v>7.2653800000000004</v>
      </c>
      <c r="BO218" s="1">
        <v>7.2912600000000003</v>
      </c>
      <c r="BP218" s="1">
        <v>6.6985200000000003</v>
      </c>
      <c r="BQ218" s="1">
        <v>7.1393800000000001</v>
      </c>
      <c r="BR218" s="1">
        <v>7.0571999999999999</v>
      </c>
      <c r="BS218" s="1">
        <v>6.6448600000000004</v>
      </c>
      <c r="BT218" s="1">
        <v>7.0959599999999998</v>
      </c>
      <c r="BU218" s="1">
        <v>7.2617599999999998</v>
      </c>
      <c r="BV218" s="1">
        <v>7.1907500000000004</v>
      </c>
      <c r="BW218" s="1">
        <v>6.9730699999999999</v>
      </c>
      <c r="BX218" s="1">
        <v>6.7697700000000003</v>
      </c>
      <c r="BY218" s="1">
        <v>7.2842599999999997</v>
      </c>
      <c r="BZ218" s="1">
        <v>6.9324300000000001</v>
      </c>
      <c r="CA218" s="1">
        <v>7.2528800000000002</v>
      </c>
      <c r="CB218" s="1">
        <v>7.2004799999999998</v>
      </c>
      <c r="CC218" s="1">
        <v>7.0957800000000004</v>
      </c>
      <c r="CD218" s="1">
        <v>6.9266800000000002</v>
      </c>
      <c r="CE218" s="1">
        <v>6.7606999999999999</v>
      </c>
      <c r="CF218" s="1">
        <v>6.7360699999999998</v>
      </c>
      <c r="CG218" s="1">
        <v>7.4285500000000004</v>
      </c>
      <c r="CH218" s="1">
        <v>7.1595500000000003</v>
      </c>
      <c r="CI218" s="1">
        <v>7.0969499999999996</v>
      </c>
      <c r="CJ218" s="1">
        <v>6.8572699999999998</v>
      </c>
      <c r="CK218" s="1">
        <v>6.9586499999999996</v>
      </c>
      <c r="CL218" s="1">
        <v>6.8782300000000003</v>
      </c>
      <c r="CM218" s="1">
        <v>6.2931900000000001</v>
      </c>
      <c r="CN218" s="1">
        <v>6.7785700000000002</v>
      </c>
      <c r="CO218" s="1">
        <v>7.2383699999999997</v>
      </c>
      <c r="CP218" s="1">
        <v>6.75284</v>
      </c>
      <c r="CQ218" s="1">
        <v>6.8014599999999996</v>
      </c>
      <c r="CR218" s="1">
        <v>6.9182100000000002</v>
      </c>
      <c r="CS218" s="1">
        <v>6.8171099999999996</v>
      </c>
      <c r="CT218" s="1">
        <v>7.0666700000000002</v>
      </c>
      <c r="CU218" s="1">
        <v>6.2329400000000001</v>
      </c>
      <c r="CV218" s="1">
        <v>7.1083499999999997</v>
      </c>
      <c r="CW218" s="1">
        <v>4.9469700000000003</v>
      </c>
      <c r="CX218" s="1">
        <v>6.9789300000000001</v>
      </c>
      <c r="CY218" s="1">
        <v>7.0766900000000001</v>
      </c>
      <c r="CZ218" s="1">
        <v>6.8935199999999996</v>
      </c>
      <c r="DA218" s="1">
        <v>6.1946300000000001</v>
      </c>
      <c r="DB218" s="1">
        <v>7.2438900000000004</v>
      </c>
      <c r="DC218" s="1">
        <v>6.73604</v>
      </c>
      <c r="DD218" s="1">
        <v>7.4627499999999998</v>
      </c>
      <c r="DE218" s="1">
        <v>7.1230000000000002</v>
      </c>
      <c r="DF218" s="1">
        <v>7.3069800000000003</v>
      </c>
      <c r="DG218" s="1">
        <v>6.7002100000000002</v>
      </c>
      <c r="DH218" s="1">
        <v>7.0907200000000001</v>
      </c>
      <c r="DI218" s="1">
        <v>7.0994400000000004</v>
      </c>
      <c r="DJ218" s="1">
        <v>7.0846900000000002</v>
      </c>
      <c r="DK218" s="1">
        <v>7.0526799999999996</v>
      </c>
      <c r="DL218" s="1">
        <v>7.5610900000000001</v>
      </c>
      <c r="DM218" s="1">
        <v>6.6227400000000003</v>
      </c>
      <c r="DN218" s="1">
        <v>7.1145899999999997</v>
      </c>
      <c r="DO218" s="1">
        <v>6.9948600000000001</v>
      </c>
      <c r="DP218" s="1">
        <v>6.7199200000000001</v>
      </c>
      <c r="DQ218" s="1">
        <v>6.5402199999999997</v>
      </c>
      <c r="DR218" s="1">
        <v>7.1211399999999996</v>
      </c>
      <c r="DS218" s="1">
        <v>6.83643</v>
      </c>
      <c r="DT218" s="1">
        <v>6.8685</v>
      </c>
      <c r="DU218" s="1">
        <v>5.9474799999999997</v>
      </c>
      <c r="DV218" s="1">
        <v>6.0157999999999996</v>
      </c>
      <c r="DW218" s="1">
        <v>6.9166999999999996</v>
      </c>
      <c r="DX218" s="1">
        <v>6.9903599999999999</v>
      </c>
      <c r="DY218" s="1">
        <v>7.1020599999999998</v>
      </c>
      <c r="DZ218" s="1">
        <v>6.8780999999999999</v>
      </c>
      <c r="EA218" s="1">
        <v>6.8292999999999999</v>
      </c>
      <c r="EB218" s="1">
        <v>6.6270300000000004</v>
      </c>
      <c r="EC218" s="1">
        <v>6.8166900000000004</v>
      </c>
      <c r="ED218" s="1">
        <v>7.0941400000000003</v>
      </c>
      <c r="EE218" s="1">
        <v>7.1025400000000003</v>
      </c>
      <c r="EF218" s="1">
        <f>CORREL($J$2:$EE$2,J218:EE218)</f>
        <v>-0.15664040655700845</v>
      </c>
      <c r="EG218" s="1">
        <f t="shared" si="6"/>
        <v>7.9805224191845048E-2</v>
      </c>
      <c r="EH218" s="1">
        <v>0.177199</v>
      </c>
    </row>
    <row r="219" spans="1:138" x14ac:dyDescent="0.25">
      <c r="A219" s="1" t="s">
        <v>4</v>
      </c>
      <c r="B219" s="1">
        <v>48430858</v>
      </c>
      <c r="C219" s="1">
        <v>48473459</v>
      </c>
      <c r="D219" s="1">
        <v>17425181</v>
      </c>
      <c r="E219" s="1" t="s">
        <v>768</v>
      </c>
      <c r="F219" s="1" t="s">
        <v>767</v>
      </c>
      <c r="G219" s="1" t="s">
        <v>766</v>
      </c>
      <c r="H219" s="1" t="s">
        <v>765</v>
      </c>
      <c r="J219" s="1">
        <v>8.4615399999999994</v>
      </c>
      <c r="K219" s="1">
        <v>8.8212899999999994</v>
      </c>
      <c r="L219" s="1">
        <v>8.8705099999999995</v>
      </c>
      <c r="M219" s="1">
        <v>8.6405600000000007</v>
      </c>
      <c r="N219" s="1">
        <v>8.9031099999999999</v>
      </c>
      <c r="O219" s="1">
        <v>8.7265999999999995</v>
      </c>
      <c r="P219" s="1">
        <v>8.9368099999999995</v>
      </c>
      <c r="Q219" s="1">
        <v>8.6610999999999994</v>
      </c>
      <c r="R219" s="1">
        <v>9.2286999999999999</v>
      </c>
      <c r="S219" s="1">
        <v>8.9183299999999992</v>
      </c>
      <c r="T219" s="1">
        <v>8.8866800000000001</v>
      </c>
      <c r="U219" s="1">
        <v>8.5507399999999993</v>
      </c>
      <c r="V219" s="1">
        <v>9.1416799999999991</v>
      </c>
      <c r="W219" s="1">
        <v>8.6561400000000006</v>
      </c>
      <c r="X219" s="1">
        <v>8.8431700000000006</v>
      </c>
      <c r="Y219" s="1">
        <v>8.6288300000000007</v>
      </c>
      <c r="Z219" s="1">
        <v>8.7944499999999994</v>
      </c>
      <c r="AA219" s="1">
        <v>8.6724800000000002</v>
      </c>
      <c r="AB219" s="1">
        <v>8.8090299999999999</v>
      </c>
      <c r="AC219" s="1">
        <v>9.0528499999999994</v>
      </c>
      <c r="AD219" s="1">
        <v>9.3696099999999998</v>
      </c>
      <c r="AE219" s="1">
        <v>9.1296499999999998</v>
      </c>
      <c r="AF219" s="1">
        <v>8.8562399999999997</v>
      </c>
      <c r="AG219" s="1">
        <v>9.1707400000000003</v>
      </c>
      <c r="AH219" s="1">
        <v>8.7978500000000004</v>
      </c>
      <c r="AI219" s="1">
        <v>9.1228800000000003</v>
      </c>
      <c r="AJ219" s="1">
        <v>9.1597600000000003</v>
      </c>
      <c r="AK219" s="1">
        <v>8.7581600000000002</v>
      </c>
      <c r="AL219" s="1">
        <v>9.0823300000000007</v>
      </c>
      <c r="AM219" s="1">
        <v>9.1885300000000001</v>
      </c>
      <c r="AN219" s="1">
        <v>9.09192</v>
      </c>
      <c r="AO219" s="1">
        <v>9.0532199999999996</v>
      </c>
      <c r="AP219" s="1">
        <v>9.1054099999999991</v>
      </c>
      <c r="AQ219" s="1">
        <v>8.7968700000000002</v>
      </c>
      <c r="AR219" s="1">
        <v>8.6706699999999994</v>
      </c>
      <c r="AS219" s="1">
        <v>9.2700899999999997</v>
      </c>
      <c r="AT219" s="1">
        <v>8.8834099999999996</v>
      </c>
      <c r="AU219" s="1">
        <v>8.9634800000000006</v>
      </c>
      <c r="AV219" s="1">
        <v>8.9920299999999997</v>
      </c>
      <c r="AW219" s="1">
        <v>8.8956199999999992</v>
      </c>
      <c r="AX219" s="1">
        <v>8.7216100000000001</v>
      </c>
      <c r="AY219" s="1">
        <v>8.9209399999999999</v>
      </c>
      <c r="AZ219" s="1">
        <v>8.7285900000000005</v>
      </c>
      <c r="BA219" s="1">
        <v>9.0434000000000001</v>
      </c>
      <c r="BB219" s="1">
        <v>8.9396699999999996</v>
      </c>
      <c r="BC219" s="1">
        <v>8.5811499999999992</v>
      </c>
      <c r="BD219" s="1">
        <v>8.9608399999999993</v>
      </c>
      <c r="BE219" s="1">
        <v>8.9286399999999997</v>
      </c>
      <c r="BF219" s="1">
        <v>9.0136099999999999</v>
      </c>
      <c r="BG219" s="1">
        <v>9.0315899999999996</v>
      </c>
      <c r="BH219" s="1">
        <v>7.9145500000000002</v>
      </c>
      <c r="BI219" s="1">
        <v>8.8963199999999993</v>
      </c>
      <c r="BJ219" s="1">
        <v>9.1894200000000001</v>
      </c>
      <c r="BK219" s="1">
        <v>9.0898699999999995</v>
      </c>
      <c r="BL219" s="1">
        <v>8.7848500000000005</v>
      </c>
      <c r="BM219" s="1">
        <v>8.9573499999999999</v>
      </c>
      <c r="BN219" s="1">
        <v>8.8715499999999992</v>
      </c>
      <c r="BO219" s="1">
        <v>8.7987099999999998</v>
      </c>
      <c r="BP219" s="1">
        <v>8.7868600000000008</v>
      </c>
      <c r="BQ219" s="1">
        <v>8.7561300000000006</v>
      </c>
      <c r="BR219" s="1">
        <v>8.9882799999999996</v>
      </c>
      <c r="BS219" s="1">
        <v>8.7873699999999992</v>
      </c>
      <c r="BT219" s="1">
        <v>8.7662700000000005</v>
      </c>
      <c r="BU219" s="1">
        <v>9.0407299999999999</v>
      </c>
      <c r="BV219" s="1">
        <v>9.0395699999999994</v>
      </c>
      <c r="BW219" s="1">
        <v>9.0043399999999991</v>
      </c>
      <c r="BX219" s="1">
        <v>8.9027200000000004</v>
      </c>
      <c r="BY219" s="1">
        <v>9.0749200000000005</v>
      </c>
      <c r="BZ219" s="1">
        <v>8.9927200000000003</v>
      </c>
      <c r="CA219" s="1">
        <v>8.87378</v>
      </c>
      <c r="CB219" s="1">
        <v>9.0310299999999994</v>
      </c>
      <c r="CC219" s="1">
        <v>8.9295500000000008</v>
      </c>
      <c r="CD219" s="1">
        <v>8.9136199999999999</v>
      </c>
      <c r="CE219" s="1">
        <v>9.0185399999999998</v>
      </c>
      <c r="CF219" s="1">
        <v>8.9340200000000003</v>
      </c>
      <c r="CG219" s="1">
        <v>8.9417600000000004</v>
      </c>
      <c r="CH219" s="1">
        <v>9.0457000000000001</v>
      </c>
      <c r="CI219" s="1">
        <v>8.8646200000000004</v>
      </c>
      <c r="CJ219" s="1">
        <v>9.1116100000000007</v>
      </c>
      <c r="CK219" s="1">
        <v>8.9618199999999995</v>
      </c>
      <c r="CL219" s="1">
        <v>9.0784199999999995</v>
      </c>
      <c r="CM219" s="1">
        <v>9.0018799999999999</v>
      </c>
      <c r="CN219" s="1">
        <v>8.9061900000000005</v>
      </c>
      <c r="CO219" s="1">
        <v>9.26844</v>
      </c>
      <c r="CP219" s="1">
        <v>8.7281399999999998</v>
      </c>
      <c r="CQ219" s="1">
        <v>8.7787400000000009</v>
      </c>
      <c r="CR219" s="1">
        <v>8.7678399999999996</v>
      </c>
      <c r="CS219" s="1">
        <v>9.016</v>
      </c>
      <c r="CT219" s="1">
        <v>8.8054100000000002</v>
      </c>
      <c r="CU219" s="1">
        <v>8.9946199999999994</v>
      </c>
      <c r="CV219" s="1">
        <v>8.9001800000000006</v>
      </c>
      <c r="CW219" s="1">
        <v>8.3191400000000009</v>
      </c>
      <c r="CX219" s="1">
        <v>8.9197900000000008</v>
      </c>
      <c r="CY219" s="1">
        <v>9.0874699999999997</v>
      </c>
      <c r="CZ219" s="1">
        <v>9.0426099999999998</v>
      </c>
      <c r="DA219" s="1">
        <v>8.7522199999999994</v>
      </c>
      <c r="DB219" s="1">
        <v>8.9131599999999995</v>
      </c>
      <c r="DC219" s="1">
        <v>8.9337</v>
      </c>
      <c r="DD219" s="1">
        <v>9.0380400000000005</v>
      </c>
      <c r="DE219" s="1">
        <v>8.9188899999999993</v>
      </c>
      <c r="DF219" s="1">
        <v>8.8321199999999997</v>
      </c>
      <c r="DG219" s="1">
        <v>9.0989799999999992</v>
      </c>
      <c r="DH219" s="1">
        <v>8.87012</v>
      </c>
      <c r="DI219" s="1">
        <v>8.9754199999999997</v>
      </c>
      <c r="DJ219" s="1">
        <v>9.0613799999999998</v>
      </c>
      <c r="DK219" s="1">
        <v>9.0667100000000005</v>
      </c>
      <c r="DL219" s="1">
        <v>9.1939200000000003</v>
      </c>
      <c r="DM219" s="1">
        <v>9.0306300000000004</v>
      </c>
      <c r="DN219" s="1">
        <v>9.0607900000000008</v>
      </c>
      <c r="DO219" s="1">
        <v>8.9109800000000003</v>
      </c>
      <c r="DP219" s="1">
        <v>8.8997399999999995</v>
      </c>
      <c r="DQ219" s="1">
        <v>8.9011999999999993</v>
      </c>
      <c r="DR219" s="1">
        <v>8.96631</v>
      </c>
      <c r="DS219" s="1">
        <v>8.9522899999999996</v>
      </c>
      <c r="DT219" s="1">
        <v>9.0598399999999994</v>
      </c>
      <c r="DU219" s="1">
        <v>8.5752000000000006</v>
      </c>
      <c r="DV219" s="1">
        <v>9.3280799999999999</v>
      </c>
      <c r="DW219" s="1">
        <v>9.0158500000000004</v>
      </c>
      <c r="DX219" s="1">
        <v>8.7104599999999994</v>
      </c>
      <c r="DY219" s="1">
        <v>8.8422800000000006</v>
      </c>
      <c r="DZ219" s="1">
        <v>8.9569299999999998</v>
      </c>
      <c r="EA219" s="1">
        <v>8.9421099999999996</v>
      </c>
      <c r="EB219" s="1">
        <v>9.0819299999999998</v>
      </c>
      <c r="EC219" s="1">
        <v>8.8451299999999993</v>
      </c>
      <c r="ED219" s="1">
        <v>8.9351599999999998</v>
      </c>
      <c r="EE219" s="1">
        <v>8.9634900000000002</v>
      </c>
      <c r="EF219" s="1">
        <f>CORREL($J$2:$EE$2,J219:EE219)</f>
        <v>-0.15619843529961666</v>
      </c>
      <c r="EG219" s="1">
        <f t="shared" si="6"/>
        <v>8.0669987612425026E-2</v>
      </c>
      <c r="EH219" s="1">
        <v>0.1780716</v>
      </c>
    </row>
    <row r="220" spans="1:138" x14ac:dyDescent="0.25">
      <c r="A220" s="1" t="s">
        <v>4</v>
      </c>
      <c r="B220" s="1">
        <v>11979560</v>
      </c>
      <c r="C220" s="1">
        <v>11981265</v>
      </c>
      <c r="D220" s="1">
        <v>17423333</v>
      </c>
      <c r="E220" s="1" t="s">
        <v>6</v>
      </c>
      <c r="G220" s="1" t="s">
        <v>6</v>
      </c>
      <c r="H220" s="1" t="s">
        <v>764</v>
      </c>
      <c r="J220" s="1">
        <v>4.1363300000000001</v>
      </c>
      <c r="K220" s="1">
        <v>4.2026599999999998</v>
      </c>
      <c r="L220" s="1">
        <v>4.1558299999999999</v>
      </c>
      <c r="M220" s="1">
        <v>4.2885400000000002</v>
      </c>
      <c r="N220" s="1">
        <v>4.0693400000000004</v>
      </c>
      <c r="O220" s="1">
        <v>4.5966300000000002</v>
      </c>
      <c r="P220" s="1">
        <v>4.0000799999999996</v>
      </c>
      <c r="Q220" s="1">
        <v>3.8527</v>
      </c>
      <c r="R220" s="1">
        <v>4.18255</v>
      </c>
      <c r="S220" s="1">
        <v>3.8481399999999999</v>
      </c>
      <c r="T220" s="1">
        <v>4.8995800000000003</v>
      </c>
      <c r="U220" s="1">
        <v>4.0201000000000002</v>
      </c>
      <c r="V220" s="1">
        <v>4.33622</v>
      </c>
      <c r="W220" s="1">
        <v>3.8287300000000002</v>
      </c>
      <c r="X220" s="1">
        <v>4.0249899999999998</v>
      </c>
      <c r="Y220" s="1">
        <v>4.05837</v>
      </c>
      <c r="Z220" s="1">
        <v>4.3791099999999998</v>
      </c>
      <c r="AA220" s="1">
        <v>3.8178899999999998</v>
      </c>
      <c r="AB220" s="1">
        <v>4.0821699999999996</v>
      </c>
      <c r="AC220" s="1">
        <v>4.0849799999999998</v>
      </c>
      <c r="AD220" s="1">
        <v>4.02867</v>
      </c>
      <c r="AE220" s="1">
        <v>4.7311800000000002</v>
      </c>
      <c r="AF220" s="1">
        <v>3.9451200000000002</v>
      </c>
      <c r="AG220" s="1">
        <v>4.0419299999999998</v>
      </c>
      <c r="AH220" s="1">
        <v>3.8431899999999999</v>
      </c>
      <c r="AI220" s="1">
        <v>4.0286299999999997</v>
      </c>
      <c r="AJ220" s="1">
        <v>4.6617499999999996</v>
      </c>
      <c r="AK220" s="1">
        <v>4.0182200000000003</v>
      </c>
      <c r="AL220" s="1">
        <v>3.9851299999999998</v>
      </c>
      <c r="AM220" s="1">
        <v>3.9668199999999998</v>
      </c>
      <c r="AN220" s="1">
        <v>4.5357799999999999</v>
      </c>
      <c r="AO220" s="1">
        <v>4.0990099999999998</v>
      </c>
      <c r="AP220" s="1">
        <v>4.3499699999999999</v>
      </c>
      <c r="AQ220" s="1">
        <v>4.1694800000000001</v>
      </c>
      <c r="AR220" s="1">
        <v>4.0465200000000001</v>
      </c>
      <c r="AS220" s="1">
        <v>4.4282500000000002</v>
      </c>
      <c r="AT220" s="1">
        <v>4.0975700000000002</v>
      </c>
      <c r="AU220" s="1">
        <v>4.1245000000000003</v>
      </c>
      <c r="AV220" s="1">
        <v>4.2143300000000004</v>
      </c>
      <c r="AW220" s="1">
        <v>3.9644699999999999</v>
      </c>
      <c r="AX220" s="1">
        <v>3.9496600000000002</v>
      </c>
      <c r="AY220" s="1">
        <v>4.1386700000000003</v>
      </c>
      <c r="AZ220" s="1">
        <v>4.0984600000000002</v>
      </c>
      <c r="BA220" s="1">
        <v>5.4122199999999996</v>
      </c>
      <c r="BB220" s="1">
        <v>3.9645000000000001</v>
      </c>
      <c r="BC220" s="1">
        <v>4.4361899999999999</v>
      </c>
      <c r="BD220" s="1">
        <v>3.97567</v>
      </c>
      <c r="BE220" s="1">
        <v>4.3706300000000002</v>
      </c>
      <c r="BF220" s="1">
        <v>4.2423700000000002</v>
      </c>
      <c r="BG220" s="1">
        <v>4.1583600000000001</v>
      </c>
      <c r="BH220" s="1">
        <v>3.8536199999999998</v>
      </c>
      <c r="BI220" s="1">
        <v>4.6527599999999998</v>
      </c>
      <c r="BJ220" s="1">
        <v>4.3957499999999996</v>
      </c>
      <c r="BK220" s="1">
        <v>4.1250900000000001</v>
      </c>
      <c r="BL220" s="1">
        <v>4.3085800000000001</v>
      </c>
      <c r="BM220" s="1">
        <v>4.4657499999999999</v>
      </c>
      <c r="BN220" s="1">
        <v>4.4084300000000001</v>
      </c>
      <c r="BO220" s="1">
        <v>3.95092</v>
      </c>
      <c r="BP220" s="1">
        <v>4.0023900000000001</v>
      </c>
      <c r="BQ220" s="1">
        <v>4.1057100000000002</v>
      </c>
      <c r="BR220" s="1">
        <v>4.1355599999999999</v>
      </c>
      <c r="BS220" s="1">
        <v>3.82463</v>
      </c>
      <c r="BT220" s="1">
        <v>4.3068299999999997</v>
      </c>
      <c r="BU220" s="1">
        <v>3.7053400000000001</v>
      </c>
      <c r="BV220" s="1">
        <v>4.1667500000000004</v>
      </c>
      <c r="BW220" s="1">
        <v>4.1871200000000002</v>
      </c>
      <c r="BX220" s="1">
        <v>4.2454400000000003</v>
      </c>
      <c r="BY220" s="1">
        <v>4.3771300000000002</v>
      </c>
      <c r="BZ220" s="1">
        <v>4.0194400000000003</v>
      </c>
      <c r="CA220" s="1">
        <v>4.0919699999999999</v>
      </c>
      <c r="CB220" s="1">
        <v>4.2852100000000002</v>
      </c>
      <c r="CC220" s="1">
        <v>4.47</v>
      </c>
      <c r="CD220" s="1">
        <v>4.0250000000000004</v>
      </c>
      <c r="CE220" s="1">
        <v>3.86964</v>
      </c>
      <c r="CF220" s="1">
        <v>4.5269300000000001</v>
      </c>
      <c r="CG220" s="1">
        <v>3.88015</v>
      </c>
      <c r="CH220" s="1">
        <v>4.1689299999999996</v>
      </c>
      <c r="CI220" s="1">
        <v>3.89133</v>
      </c>
      <c r="CJ220" s="1">
        <v>3.9268299999999998</v>
      </c>
      <c r="CK220" s="1">
        <v>4.4161799999999998</v>
      </c>
      <c r="CL220" s="1">
        <v>4.5198</v>
      </c>
      <c r="CM220" s="1">
        <v>3.8399100000000002</v>
      </c>
      <c r="CN220" s="1">
        <v>4.2648799999999998</v>
      </c>
      <c r="CO220" s="1">
        <v>4.1720899999999999</v>
      </c>
      <c r="CP220" s="1">
        <v>4.30762</v>
      </c>
      <c r="CQ220" s="1">
        <v>4.3529799999999996</v>
      </c>
      <c r="CR220" s="1">
        <v>4.2522900000000003</v>
      </c>
      <c r="CS220" s="1">
        <v>4.4607999999999999</v>
      </c>
      <c r="CT220" s="1">
        <v>4.2308199999999996</v>
      </c>
      <c r="CU220" s="1">
        <v>3.95336</v>
      </c>
      <c r="CV220" s="1">
        <v>3.8660399999999999</v>
      </c>
      <c r="CW220" s="1">
        <v>4.3300400000000003</v>
      </c>
      <c r="CX220" s="1">
        <v>4.0196800000000001</v>
      </c>
      <c r="CY220" s="1">
        <v>4.5854900000000001</v>
      </c>
      <c r="CZ220" s="1">
        <v>4.2135400000000001</v>
      </c>
      <c r="DA220" s="1">
        <v>3.9911300000000001</v>
      </c>
      <c r="DB220" s="1">
        <v>3.9591599999999998</v>
      </c>
      <c r="DC220" s="1">
        <v>3.9380899999999999</v>
      </c>
      <c r="DD220" s="1">
        <v>4.1283700000000003</v>
      </c>
      <c r="DE220" s="1">
        <v>4.2209099999999999</v>
      </c>
      <c r="DF220" s="1">
        <v>3.5722299999999998</v>
      </c>
      <c r="DG220" s="1">
        <v>4.3176300000000003</v>
      </c>
      <c r="DH220" s="1">
        <v>4.10379</v>
      </c>
      <c r="DI220" s="1">
        <v>3.99762</v>
      </c>
      <c r="DJ220" s="1">
        <v>4.1255899999999999</v>
      </c>
      <c r="DK220" s="1">
        <v>4.1838600000000001</v>
      </c>
      <c r="DL220" s="1">
        <v>3.9228800000000001</v>
      </c>
      <c r="DM220" s="1">
        <v>4.1118600000000001</v>
      </c>
      <c r="DN220" s="1">
        <v>4.2256499999999999</v>
      </c>
      <c r="DO220" s="1">
        <v>4.0706199999999999</v>
      </c>
      <c r="DP220" s="1">
        <v>3.88496</v>
      </c>
      <c r="DQ220" s="1">
        <v>3.9507400000000001</v>
      </c>
      <c r="DR220" s="1">
        <v>4.0561600000000002</v>
      </c>
      <c r="DS220" s="1">
        <v>3.9424100000000002</v>
      </c>
      <c r="DT220" s="1">
        <v>4.2377200000000004</v>
      </c>
      <c r="DU220" s="1">
        <v>4.2006800000000002</v>
      </c>
      <c r="DV220" s="1">
        <v>3.8317800000000002</v>
      </c>
      <c r="DW220" s="1">
        <v>4.0868500000000001</v>
      </c>
      <c r="DX220" s="1">
        <v>4.3311500000000001</v>
      </c>
      <c r="DY220" s="1">
        <v>3.79813</v>
      </c>
      <c r="DZ220" s="1">
        <v>4.2753300000000003</v>
      </c>
      <c r="EA220" s="1">
        <v>4.0464700000000002</v>
      </c>
      <c r="EB220" s="1">
        <v>3.7479300000000002</v>
      </c>
      <c r="EC220" s="1">
        <v>4.16479</v>
      </c>
      <c r="ED220" s="1">
        <v>4.0926600000000004</v>
      </c>
      <c r="EE220" s="1">
        <v>3.84565</v>
      </c>
      <c r="EF220" s="1">
        <f>CORREL($J$2:$EE$2,J220:EE220)</f>
        <v>-0.15541316569702837</v>
      </c>
      <c r="EG220" s="1">
        <f t="shared" si="6"/>
        <v>8.2224977831583931E-2</v>
      </c>
      <c r="EH220" s="1">
        <v>0.1803324</v>
      </c>
    </row>
    <row r="221" spans="1:138" x14ac:dyDescent="0.25">
      <c r="A221" s="1" t="s">
        <v>4</v>
      </c>
      <c r="B221" s="1">
        <v>46038935</v>
      </c>
      <c r="C221" s="1">
        <v>46116032</v>
      </c>
      <c r="D221" s="1">
        <v>17413770</v>
      </c>
      <c r="E221" s="1" t="s">
        <v>763</v>
      </c>
      <c r="F221" s="1" t="s">
        <v>762</v>
      </c>
      <c r="G221" s="1" t="s">
        <v>761</v>
      </c>
      <c r="H221" s="1" t="s">
        <v>760</v>
      </c>
      <c r="J221" s="1">
        <v>7.3470000000000004</v>
      </c>
      <c r="K221" s="1">
        <v>7.6637500000000003</v>
      </c>
      <c r="L221" s="1">
        <v>6.1888399999999999</v>
      </c>
      <c r="M221" s="1">
        <v>5.6940999999999997</v>
      </c>
      <c r="N221" s="1">
        <v>6.8895200000000001</v>
      </c>
      <c r="O221" s="1">
        <v>6.5117799999999999</v>
      </c>
      <c r="P221" s="1">
        <v>7.3325500000000003</v>
      </c>
      <c r="Q221" s="1">
        <v>6.4907300000000001</v>
      </c>
      <c r="R221" s="1">
        <v>6.1836799999999998</v>
      </c>
      <c r="S221" s="1">
        <v>8.5062599999999993</v>
      </c>
      <c r="T221" s="1">
        <v>6.9706200000000003</v>
      </c>
      <c r="U221" s="1">
        <v>6.9141599999999999</v>
      </c>
      <c r="V221" s="1">
        <v>6.1707400000000003</v>
      </c>
      <c r="W221" s="1">
        <v>6.0357200000000004</v>
      </c>
      <c r="X221" s="1">
        <v>6.9204400000000001</v>
      </c>
      <c r="Y221" s="1">
        <v>6.7978300000000003</v>
      </c>
      <c r="Z221" s="1">
        <v>6.0805600000000002</v>
      </c>
      <c r="AA221" s="1">
        <v>6.6247699999999998</v>
      </c>
      <c r="AB221" s="1">
        <v>6.7194000000000003</v>
      </c>
      <c r="AC221" s="1">
        <v>7.4752999999999998</v>
      </c>
      <c r="AD221" s="1">
        <v>5.9183700000000004</v>
      </c>
      <c r="AE221" s="1">
        <v>6.5287100000000002</v>
      </c>
      <c r="AF221" s="1">
        <v>7.6214000000000004</v>
      </c>
      <c r="AG221" s="1">
        <v>5.8574799999999998</v>
      </c>
      <c r="AH221" s="1">
        <v>6.59429</v>
      </c>
      <c r="AI221" s="1">
        <v>7.8560499999999998</v>
      </c>
      <c r="AJ221" s="1">
        <v>6.0797600000000003</v>
      </c>
      <c r="AK221" s="1">
        <v>7.6223999999999998</v>
      </c>
      <c r="AL221" s="1">
        <v>7.8155900000000003</v>
      </c>
      <c r="AM221" s="1">
        <v>7.0046799999999996</v>
      </c>
      <c r="AN221" s="1">
        <v>6.0232200000000002</v>
      </c>
      <c r="AO221" s="1">
        <v>7.0580699999999998</v>
      </c>
      <c r="AP221" s="1">
        <v>5.8312499999999998</v>
      </c>
      <c r="AQ221" s="1">
        <v>6.1883999999999997</v>
      </c>
      <c r="AR221" s="1">
        <v>6.2386600000000003</v>
      </c>
      <c r="AS221" s="1">
        <v>5.7886300000000004</v>
      </c>
      <c r="AT221" s="1">
        <v>6.3924700000000003</v>
      </c>
      <c r="AU221" s="1">
        <v>6.26858</v>
      </c>
      <c r="AV221" s="1">
        <v>9.4733000000000001</v>
      </c>
      <c r="AW221" s="1">
        <v>7.8887499999999999</v>
      </c>
      <c r="AX221" s="1">
        <v>6.2416299999999998</v>
      </c>
      <c r="AY221" s="1">
        <v>6.3232900000000001</v>
      </c>
      <c r="AZ221" s="1">
        <v>6.3614300000000004</v>
      </c>
      <c r="BA221" s="1">
        <v>5.9477099999999998</v>
      </c>
      <c r="BB221" s="1">
        <v>6.6146500000000001</v>
      </c>
      <c r="BC221" s="1">
        <v>6.4390400000000003</v>
      </c>
      <c r="BD221" s="1">
        <v>8.2052499999999995</v>
      </c>
      <c r="BE221" s="1">
        <v>6.2583200000000003</v>
      </c>
      <c r="BF221" s="1">
        <v>6.8487200000000001</v>
      </c>
      <c r="BG221" s="1">
        <v>7.1583300000000003</v>
      </c>
      <c r="BH221" s="1">
        <v>5.9742100000000002</v>
      </c>
      <c r="BI221" s="1">
        <v>7.55382</v>
      </c>
      <c r="BJ221" s="1">
        <v>8.2714599999999994</v>
      </c>
      <c r="BK221" s="1">
        <v>6.8342400000000003</v>
      </c>
      <c r="BL221" s="1">
        <v>5.9111000000000002</v>
      </c>
      <c r="BM221" s="1">
        <v>7.0297099999999997</v>
      </c>
      <c r="BN221" s="1">
        <v>7.7594799999999999</v>
      </c>
      <c r="BO221" s="1">
        <v>7.6108500000000001</v>
      </c>
      <c r="BP221" s="1">
        <v>7.85527</v>
      </c>
      <c r="BQ221" s="1">
        <v>6.0113599999999998</v>
      </c>
      <c r="BR221" s="1">
        <v>7.9648599999999998</v>
      </c>
      <c r="BS221" s="1">
        <v>6.2488299999999999</v>
      </c>
      <c r="BT221" s="1">
        <v>7.3897199999999996</v>
      </c>
      <c r="BU221" s="1">
        <v>7.1499600000000001</v>
      </c>
      <c r="BV221" s="1">
        <v>6.1672900000000004</v>
      </c>
      <c r="BW221" s="1">
        <v>6.2609599999999999</v>
      </c>
      <c r="BX221" s="1">
        <v>5.87019</v>
      </c>
      <c r="BY221" s="1">
        <v>5.8638000000000003</v>
      </c>
      <c r="BZ221" s="1">
        <v>7.5637800000000004</v>
      </c>
      <c r="CA221" s="1">
        <v>6.1783700000000001</v>
      </c>
      <c r="CB221" s="1">
        <v>5.9813900000000002</v>
      </c>
      <c r="CC221" s="1">
        <v>6.0581399999999999</v>
      </c>
      <c r="CD221" s="1">
        <v>5.8499100000000004</v>
      </c>
      <c r="CE221" s="1">
        <v>6.1141199999999998</v>
      </c>
      <c r="CF221" s="1">
        <v>6.3127300000000002</v>
      </c>
      <c r="CG221" s="1">
        <v>5.8802199999999996</v>
      </c>
      <c r="CH221" s="1">
        <v>6.5551199999999996</v>
      </c>
      <c r="CI221" s="1">
        <v>7.1978299999999997</v>
      </c>
      <c r="CJ221" s="1">
        <v>6.3541999999999996</v>
      </c>
      <c r="CK221" s="1">
        <v>5.8688500000000001</v>
      </c>
      <c r="CL221" s="1">
        <v>6.2004900000000003</v>
      </c>
      <c r="CM221" s="1">
        <v>6.2198799999999999</v>
      </c>
      <c r="CN221" s="1">
        <v>6.5379100000000001</v>
      </c>
      <c r="CO221" s="1">
        <v>6.0361500000000001</v>
      </c>
      <c r="CP221" s="1">
        <v>6.2398699999999998</v>
      </c>
      <c r="CQ221" s="1">
        <v>6.1950000000000003</v>
      </c>
      <c r="CR221" s="1">
        <v>6.34917</v>
      </c>
      <c r="CS221" s="1">
        <v>5.9433199999999999</v>
      </c>
      <c r="CT221" s="1">
        <v>5.82362</v>
      </c>
      <c r="CU221" s="1">
        <v>7.0640400000000003</v>
      </c>
      <c r="CV221" s="1">
        <v>7.1245900000000004</v>
      </c>
      <c r="CW221" s="1">
        <v>6.8454100000000002</v>
      </c>
      <c r="CX221" s="1">
        <v>7.4150900000000002</v>
      </c>
      <c r="CY221" s="1">
        <v>6.1105600000000004</v>
      </c>
      <c r="CZ221" s="1">
        <v>6.2785900000000003</v>
      </c>
      <c r="DA221" s="1">
        <v>7.1571400000000001</v>
      </c>
      <c r="DB221" s="1">
        <v>7.7370200000000002</v>
      </c>
      <c r="DC221" s="1">
        <v>6.5431699999999999</v>
      </c>
      <c r="DD221" s="1">
        <v>8.5991900000000001</v>
      </c>
      <c r="DE221" s="1">
        <v>6.8290699999999998</v>
      </c>
      <c r="DF221" s="1">
        <v>7.0169199999999998</v>
      </c>
      <c r="DG221" s="1">
        <v>6.2413999999999996</v>
      </c>
      <c r="DH221" s="1">
        <v>7.9786099999999998</v>
      </c>
      <c r="DI221" s="1">
        <v>6.2735500000000002</v>
      </c>
      <c r="DJ221" s="1">
        <v>7.1365499999999997</v>
      </c>
      <c r="DK221" s="1">
        <v>6.4318900000000001</v>
      </c>
      <c r="DL221" s="1">
        <v>6.0779899999999998</v>
      </c>
      <c r="DM221" s="1">
        <v>6.5017199999999997</v>
      </c>
      <c r="DN221" s="1">
        <v>6.92415</v>
      </c>
      <c r="DO221" s="1">
        <v>7.4388300000000003</v>
      </c>
      <c r="DP221" s="1">
        <v>6.1419300000000003</v>
      </c>
      <c r="DQ221" s="1">
        <v>5.7565099999999996</v>
      </c>
      <c r="DR221" s="1">
        <v>6.8254700000000001</v>
      </c>
      <c r="DS221" s="1">
        <v>5.9172099999999999</v>
      </c>
      <c r="DT221" s="1">
        <v>6.6715499999999999</v>
      </c>
      <c r="DU221" s="1">
        <v>6.3365299999999998</v>
      </c>
      <c r="DV221" s="1">
        <v>6.2416600000000004</v>
      </c>
      <c r="DW221" s="1">
        <v>7.8707900000000004</v>
      </c>
      <c r="DX221" s="1">
        <v>7.4494199999999999</v>
      </c>
      <c r="DY221" s="1">
        <v>6.2222400000000002</v>
      </c>
      <c r="DZ221" s="1">
        <v>6.6345099999999997</v>
      </c>
      <c r="EA221" s="1">
        <v>6.8375700000000004</v>
      </c>
      <c r="EB221" s="1">
        <v>7.0639799999999999</v>
      </c>
      <c r="EC221" s="1">
        <v>7.0735000000000001</v>
      </c>
      <c r="ED221" s="1">
        <v>6.8712400000000002</v>
      </c>
      <c r="EE221" s="1">
        <v>7.17462</v>
      </c>
      <c r="EF221" s="1">
        <f>CORREL($J$2:$EE$2,J221:EE221)</f>
        <v>-0.15525295059427813</v>
      </c>
      <c r="EG221" s="1">
        <f t="shared" si="6"/>
        <v>8.2545165080783925E-2</v>
      </c>
      <c r="EH221" s="1">
        <v>0.1808012</v>
      </c>
    </row>
    <row r="222" spans="1:138" x14ac:dyDescent="0.25">
      <c r="A222" s="1" t="s">
        <v>4</v>
      </c>
      <c r="B222" s="1">
        <v>21677480</v>
      </c>
      <c r="C222" s="1">
        <v>21685963</v>
      </c>
      <c r="D222" s="1">
        <v>17423612</v>
      </c>
      <c r="E222" s="1" t="s">
        <v>759</v>
      </c>
      <c r="F222" s="1" t="s">
        <v>758</v>
      </c>
      <c r="G222" s="1" t="s">
        <v>757</v>
      </c>
      <c r="H222" s="1" t="s">
        <v>756</v>
      </c>
      <c r="J222" s="1">
        <v>5.4515500000000001</v>
      </c>
      <c r="K222" s="1">
        <v>5.4019899999999996</v>
      </c>
      <c r="L222" s="1">
        <v>5.5357200000000004</v>
      </c>
      <c r="M222" s="1">
        <v>5.3029900000000003</v>
      </c>
      <c r="N222" s="1">
        <v>5.6183199999999998</v>
      </c>
      <c r="O222" s="1">
        <v>5.7274200000000004</v>
      </c>
      <c r="P222" s="1">
        <v>5.7998500000000002</v>
      </c>
      <c r="Q222" s="1">
        <v>5.6503199999999998</v>
      </c>
      <c r="R222" s="1">
        <v>5.2781700000000003</v>
      </c>
      <c r="S222" s="1">
        <v>5.8633699999999997</v>
      </c>
      <c r="T222" s="1">
        <v>5.4739599999999999</v>
      </c>
      <c r="U222" s="1">
        <v>5.5186700000000002</v>
      </c>
      <c r="V222" s="1">
        <v>5.2301799999999998</v>
      </c>
      <c r="W222" s="1">
        <v>5.3987800000000004</v>
      </c>
      <c r="X222" s="1">
        <v>5.6743699999999997</v>
      </c>
      <c r="Y222" s="1">
        <v>5.7527600000000003</v>
      </c>
      <c r="Z222" s="1">
        <v>5.5122200000000001</v>
      </c>
      <c r="AA222" s="1">
        <v>5.3236299999999996</v>
      </c>
      <c r="AB222" s="1">
        <v>5.6272099999999998</v>
      </c>
      <c r="AC222" s="1">
        <v>5.4574100000000003</v>
      </c>
      <c r="AD222" s="1">
        <v>5.5687100000000003</v>
      </c>
      <c r="AE222" s="1">
        <v>5.4819000000000004</v>
      </c>
      <c r="AF222" s="1">
        <v>5.7003599999999999</v>
      </c>
      <c r="AG222" s="1">
        <v>5.4816799999999999</v>
      </c>
      <c r="AH222" s="1">
        <v>5.367</v>
      </c>
      <c r="AI222" s="1">
        <v>5.4555999999999996</v>
      </c>
      <c r="AJ222" s="1">
        <v>5.3315799999999998</v>
      </c>
      <c r="AK222" s="1">
        <v>5.3256199999999998</v>
      </c>
      <c r="AL222" s="1">
        <v>5.4271200000000004</v>
      </c>
      <c r="AM222" s="1">
        <v>5.1352500000000001</v>
      </c>
      <c r="AN222" s="1">
        <v>5.7080299999999999</v>
      </c>
      <c r="AO222" s="1">
        <v>5.2510899999999996</v>
      </c>
      <c r="AP222" s="1">
        <v>5.0612399999999997</v>
      </c>
      <c r="AQ222" s="1">
        <v>5.5405100000000003</v>
      </c>
      <c r="AR222" s="1">
        <v>5.5544900000000004</v>
      </c>
      <c r="AS222" s="1">
        <v>5.3859300000000001</v>
      </c>
      <c r="AT222" s="1">
        <v>5.5572400000000002</v>
      </c>
      <c r="AU222" s="1">
        <v>5.7852399999999999</v>
      </c>
      <c r="AV222" s="1">
        <v>5.4446099999999999</v>
      </c>
      <c r="AW222" s="1">
        <v>5.7687600000000003</v>
      </c>
      <c r="AX222" s="1">
        <v>5.4538099999999998</v>
      </c>
      <c r="AY222" s="1">
        <v>5.4187799999999999</v>
      </c>
      <c r="AZ222" s="1">
        <v>5.5505199999999997</v>
      </c>
      <c r="BA222" s="1">
        <v>5.68147</v>
      </c>
      <c r="BB222" s="1">
        <v>5.65794</v>
      </c>
      <c r="BC222" s="1">
        <v>5.3918299999999997</v>
      </c>
      <c r="BD222" s="1">
        <v>5.1931700000000003</v>
      </c>
      <c r="BE222" s="1">
        <v>5.5743200000000002</v>
      </c>
      <c r="BF222" s="1">
        <v>5.5920699999999997</v>
      </c>
      <c r="BG222" s="1">
        <v>5.6440099999999997</v>
      </c>
      <c r="BH222" s="1">
        <v>5.6849999999999996</v>
      </c>
      <c r="BI222" s="1">
        <v>5.5861799999999997</v>
      </c>
      <c r="BJ222" s="1">
        <v>5.7228899999999996</v>
      </c>
      <c r="BK222" s="1">
        <v>5.1276999999999999</v>
      </c>
      <c r="BL222" s="1">
        <v>5.4084899999999996</v>
      </c>
      <c r="BM222" s="1">
        <v>5.4902699999999998</v>
      </c>
      <c r="BN222" s="1">
        <v>5.4858200000000004</v>
      </c>
      <c r="BO222" s="1">
        <v>5.7663599999999997</v>
      </c>
      <c r="BP222" s="1">
        <v>5.3260899999999998</v>
      </c>
      <c r="BQ222" s="1">
        <v>5.4630799999999997</v>
      </c>
      <c r="BR222" s="1">
        <v>5.6952400000000001</v>
      </c>
      <c r="BS222" s="1">
        <v>5.5493899999999998</v>
      </c>
      <c r="BT222" s="1">
        <v>5.6380400000000002</v>
      </c>
      <c r="BU222" s="1">
        <v>5.7027400000000004</v>
      </c>
      <c r="BV222" s="1">
        <v>5.4378599999999997</v>
      </c>
      <c r="BW222" s="1">
        <v>5.6013799999999998</v>
      </c>
      <c r="BX222" s="1">
        <v>5.3441999999999998</v>
      </c>
      <c r="BY222" s="1">
        <v>5.4459200000000001</v>
      </c>
      <c r="BZ222" s="1">
        <v>5.4267200000000004</v>
      </c>
      <c r="CA222" s="1">
        <v>5.4090499999999997</v>
      </c>
      <c r="CB222" s="1">
        <v>5.7133200000000004</v>
      </c>
      <c r="CC222" s="1">
        <v>5.6186299999999996</v>
      </c>
      <c r="CD222" s="1">
        <v>5.3296200000000002</v>
      </c>
      <c r="CE222" s="1">
        <v>5.5755400000000002</v>
      </c>
      <c r="CF222" s="1">
        <v>5.0951599999999999</v>
      </c>
      <c r="CG222" s="1">
        <v>5.8575900000000001</v>
      </c>
      <c r="CH222" s="1">
        <v>5.7559500000000003</v>
      </c>
      <c r="CI222" s="1">
        <v>5.6426600000000002</v>
      </c>
      <c r="CJ222" s="1">
        <v>5.3130300000000004</v>
      </c>
      <c r="CK222" s="1">
        <v>5.2258800000000001</v>
      </c>
      <c r="CL222" s="1">
        <v>5.3520899999999996</v>
      </c>
      <c r="CM222" s="1">
        <v>5.3233600000000001</v>
      </c>
      <c r="CN222" s="1">
        <v>5.5309699999999999</v>
      </c>
      <c r="CO222" s="1">
        <v>5.4155499999999996</v>
      </c>
      <c r="CP222" s="1">
        <v>5.55023</v>
      </c>
      <c r="CQ222" s="1">
        <v>5.63706</v>
      </c>
      <c r="CR222" s="1">
        <v>5.4589100000000004</v>
      </c>
      <c r="CS222" s="1">
        <v>5.3260899999999998</v>
      </c>
      <c r="CT222" s="1">
        <v>5.83134</v>
      </c>
      <c r="CU222" s="1">
        <v>5.2467699999999997</v>
      </c>
      <c r="CV222" s="1">
        <v>5.50936</v>
      </c>
      <c r="CW222" s="1">
        <v>5.3487999999999998</v>
      </c>
      <c r="CX222" s="1">
        <v>5.3337899999999996</v>
      </c>
      <c r="CY222" s="1">
        <v>5.3616799999999998</v>
      </c>
      <c r="CZ222" s="1">
        <v>5.6075900000000001</v>
      </c>
      <c r="DA222" s="1">
        <v>5.5529700000000002</v>
      </c>
      <c r="DB222" s="1">
        <v>5.25631</v>
      </c>
      <c r="DC222" s="1">
        <v>5.2734399999999999</v>
      </c>
      <c r="DD222" s="1">
        <v>5.5600500000000004</v>
      </c>
      <c r="DE222" s="1">
        <v>5.4998199999999997</v>
      </c>
      <c r="DF222" s="1">
        <v>5.3635599999999997</v>
      </c>
      <c r="DG222" s="1">
        <v>5.7646800000000002</v>
      </c>
      <c r="DH222" s="1">
        <v>5.3920500000000002</v>
      </c>
      <c r="DI222" s="1">
        <v>5.3963200000000002</v>
      </c>
      <c r="DJ222" s="1">
        <v>5.5099</v>
      </c>
      <c r="DK222" s="1">
        <v>5.5156499999999999</v>
      </c>
      <c r="DL222" s="1">
        <v>5.3752300000000002</v>
      </c>
      <c r="DM222" s="1">
        <v>5.5437500000000002</v>
      </c>
      <c r="DN222" s="1">
        <v>5.3386899999999997</v>
      </c>
      <c r="DO222" s="1">
        <v>5.0739400000000003</v>
      </c>
      <c r="DP222" s="1">
        <v>5.1387299999999998</v>
      </c>
      <c r="DQ222" s="1">
        <v>5.0940700000000003</v>
      </c>
      <c r="DR222" s="1">
        <v>5.4598800000000001</v>
      </c>
      <c r="DS222" s="1">
        <v>5.3303700000000003</v>
      </c>
      <c r="DT222" s="1">
        <v>5.61883</v>
      </c>
      <c r="DU222" s="1">
        <v>6.2355600000000004</v>
      </c>
      <c r="DV222" s="1">
        <v>5.5567200000000003</v>
      </c>
      <c r="DW222" s="1">
        <v>5.3853200000000001</v>
      </c>
      <c r="DX222" s="1">
        <v>5.4590199999999998</v>
      </c>
      <c r="DY222" s="1">
        <v>5.5537099999999997</v>
      </c>
      <c r="DZ222" s="1">
        <v>5.7637099999999997</v>
      </c>
      <c r="EA222" s="1">
        <v>5.6788699999999999</v>
      </c>
      <c r="EB222" s="1">
        <v>5.44869</v>
      </c>
      <c r="EC222" s="1">
        <v>5.5581100000000001</v>
      </c>
      <c r="ED222" s="1">
        <v>5.5421899999999997</v>
      </c>
      <c r="EE222" s="1">
        <v>5.3337700000000003</v>
      </c>
      <c r="EF222" s="1">
        <f>CORREL($J$2:$EE$2,J222:EE222)</f>
        <v>-0.15427558869642374</v>
      </c>
      <c r="EG222" s="1">
        <f t="shared" si="6"/>
        <v>8.4520083079941757E-2</v>
      </c>
      <c r="EH222" s="1">
        <v>0.18335360000000001</v>
      </c>
    </row>
    <row r="223" spans="1:138" x14ac:dyDescent="0.25">
      <c r="A223" s="1" t="s">
        <v>4</v>
      </c>
      <c r="B223" s="1">
        <v>45683589</v>
      </c>
      <c r="C223" s="1">
        <v>45723706</v>
      </c>
      <c r="D223" s="1">
        <v>17413666</v>
      </c>
      <c r="E223" s="1" t="s">
        <v>755</v>
      </c>
      <c r="F223" s="1" t="s">
        <v>754</v>
      </c>
      <c r="G223" s="1" t="s">
        <v>753</v>
      </c>
      <c r="H223" s="1" t="s">
        <v>752</v>
      </c>
      <c r="J223" s="1">
        <v>4.2197100000000001</v>
      </c>
      <c r="K223" s="1">
        <v>4.10175</v>
      </c>
      <c r="L223" s="1">
        <v>4.14771</v>
      </c>
      <c r="M223" s="1">
        <v>4.0671200000000001</v>
      </c>
      <c r="N223" s="1">
        <v>4.5064799999999998</v>
      </c>
      <c r="O223" s="1">
        <v>4.2251500000000002</v>
      </c>
      <c r="P223" s="1">
        <v>4.1360799999999998</v>
      </c>
      <c r="Q223" s="1">
        <v>4.0575700000000001</v>
      </c>
      <c r="R223" s="1">
        <v>4.2433800000000002</v>
      </c>
      <c r="S223" s="1">
        <v>4.2107799999999997</v>
      </c>
      <c r="T223" s="1">
        <v>4.61266</v>
      </c>
      <c r="U223" s="1">
        <v>4.1344599999999998</v>
      </c>
      <c r="V223" s="1">
        <v>4.6342600000000003</v>
      </c>
      <c r="W223" s="1">
        <v>4.0642899999999997</v>
      </c>
      <c r="X223" s="1">
        <v>4.4483899999999998</v>
      </c>
      <c r="Y223" s="1">
        <v>4.0518000000000001</v>
      </c>
      <c r="Z223" s="1">
        <v>4.27616</v>
      </c>
      <c r="AA223" s="1">
        <v>4.2942</v>
      </c>
      <c r="AB223" s="1">
        <v>4.2809900000000001</v>
      </c>
      <c r="AC223" s="1">
        <v>4.26553</v>
      </c>
      <c r="AD223" s="1">
        <v>4.2846799999999998</v>
      </c>
      <c r="AE223" s="1">
        <v>3.9622899999999999</v>
      </c>
      <c r="AF223" s="1">
        <v>4.2064500000000002</v>
      </c>
      <c r="AG223" s="1">
        <v>4.2156500000000001</v>
      </c>
      <c r="AH223" s="1">
        <v>4.2826599999999999</v>
      </c>
      <c r="AI223" s="1">
        <v>3.9273899999999999</v>
      </c>
      <c r="AJ223" s="1">
        <v>4.2869700000000002</v>
      </c>
      <c r="AK223" s="1">
        <v>4.1882599999999996</v>
      </c>
      <c r="AL223" s="1">
        <v>4.2365899999999996</v>
      </c>
      <c r="AM223" s="1">
        <v>3.9062800000000002</v>
      </c>
      <c r="AN223" s="1">
        <v>4.0278099999999997</v>
      </c>
      <c r="AO223" s="1">
        <v>4.1872699999999998</v>
      </c>
      <c r="AP223" s="1">
        <v>4.0872200000000003</v>
      </c>
      <c r="AQ223" s="1">
        <v>4.2228599999999998</v>
      </c>
      <c r="AR223" s="1">
        <v>4.4847799999999998</v>
      </c>
      <c r="AS223" s="1">
        <v>4.1691500000000001</v>
      </c>
      <c r="AT223" s="1">
        <v>4.2393599999999996</v>
      </c>
      <c r="AU223" s="1">
        <v>4.1192000000000002</v>
      </c>
      <c r="AV223" s="1">
        <v>4.0474500000000004</v>
      </c>
      <c r="AW223" s="1">
        <v>4.24932</v>
      </c>
      <c r="AX223" s="1">
        <v>4.2921300000000002</v>
      </c>
      <c r="AY223" s="1">
        <v>4.0318500000000004</v>
      </c>
      <c r="AZ223" s="1">
        <v>4.2982899999999997</v>
      </c>
      <c r="BA223" s="1">
        <v>4.4323899999999998</v>
      </c>
      <c r="BB223" s="1">
        <v>3.97261</v>
      </c>
      <c r="BC223" s="1">
        <v>4.5984600000000002</v>
      </c>
      <c r="BD223" s="1">
        <v>4.0366</v>
      </c>
      <c r="BE223" s="1">
        <v>4.2288699999999997</v>
      </c>
      <c r="BF223" s="1">
        <v>4.27135</v>
      </c>
      <c r="BG223" s="1">
        <v>3.9645999999999999</v>
      </c>
      <c r="BH223" s="1">
        <v>3.9878399999999998</v>
      </c>
      <c r="BI223" s="1">
        <v>4.5153400000000001</v>
      </c>
      <c r="BJ223" s="1">
        <v>3.9980799999999999</v>
      </c>
      <c r="BK223" s="1">
        <v>4.3871200000000004</v>
      </c>
      <c r="BL223" s="1">
        <v>4.1972500000000004</v>
      </c>
      <c r="BM223" s="1">
        <v>4.4001000000000001</v>
      </c>
      <c r="BN223" s="1">
        <v>4.0724099999999996</v>
      </c>
      <c r="BO223" s="1">
        <v>4.3124799999999999</v>
      </c>
      <c r="BP223" s="1">
        <v>4.2766500000000001</v>
      </c>
      <c r="BQ223" s="1">
        <v>4.1432500000000001</v>
      </c>
      <c r="BR223" s="1">
        <v>4.1062700000000003</v>
      </c>
      <c r="BS223" s="1">
        <v>4.1053899999999999</v>
      </c>
      <c r="BT223" s="1">
        <v>4.5047100000000002</v>
      </c>
      <c r="BU223" s="1">
        <v>4.5642100000000001</v>
      </c>
      <c r="BV223" s="1">
        <v>4.4725299999999999</v>
      </c>
      <c r="BW223" s="1">
        <v>4.2194799999999999</v>
      </c>
      <c r="BX223" s="1">
        <v>3.8929499999999999</v>
      </c>
      <c r="BY223" s="1">
        <v>4.2346399999999997</v>
      </c>
      <c r="BZ223" s="1">
        <v>4.2875199999999998</v>
      </c>
      <c r="CA223" s="1">
        <v>4.1084199999999997</v>
      </c>
      <c r="CB223" s="1">
        <v>4.2664499999999999</v>
      </c>
      <c r="CC223" s="1">
        <v>4.1526899999999998</v>
      </c>
      <c r="CD223" s="1">
        <v>3.9257900000000001</v>
      </c>
      <c r="CE223" s="1">
        <v>4.3502299999999998</v>
      </c>
      <c r="CF223" s="1">
        <v>4.2238100000000003</v>
      </c>
      <c r="CG223" s="1">
        <v>4.28552</v>
      </c>
      <c r="CH223" s="1">
        <v>4.1385500000000004</v>
      </c>
      <c r="CI223" s="1">
        <v>4.2948399999999998</v>
      </c>
      <c r="CJ223" s="1">
        <v>4.0047100000000002</v>
      </c>
      <c r="CK223" s="1">
        <v>4.1989099999999997</v>
      </c>
      <c r="CL223" s="1">
        <v>4.2051800000000004</v>
      </c>
      <c r="CM223" s="1">
        <v>3.9139200000000001</v>
      </c>
      <c r="CN223" s="1">
        <v>4.2242800000000003</v>
      </c>
      <c r="CO223" s="1">
        <v>4.2656599999999996</v>
      </c>
      <c r="CP223" s="1">
        <v>4.42401</v>
      </c>
      <c r="CQ223" s="1">
        <v>4.4627999999999997</v>
      </c>
      <c r="CR223" s="1">
        <v>4.19604</v>
      </c>
      <c r="CS223" s="1">
        <v>4.1968100000000002</v>
      </c>
      <c r="CT223" s="1">
        <v>4.5463500000000003</v>
      </c>
      <c r="CU223" s="1">
        <v>4.0416299999999996</v>
      </c>
      <c r="CV223" s="1">
        <v>4.0047699999999997</v>
      </c>
      <c r="CW223" s="1">
        <v>4.0883200000000004</v>
      </c>
      <c r="CX223" s="1">
        <v>4.0043100000000003</v>
      </c>
      <c r="CY223" s="1">
        <v>4.1062799999999999</v>
      </c>
      <c r="CZ223" s="1">
        <v>4.1150099999999998</v>
      </c>
      <c r="DA223" s="1">
        <v>4.1515199999999997</v>
      </c>
      <c r="DB223" s="1">
        <v>4.1703299999999999</v>
      </c>
      <c r="DC223" s="1">
        <v>4.0289200000000003</v>
      </c>
      <c r="DD223" s="1">
        <v>4.1547799999999997</v>
      </c>
      <c r="DE223" s="1">
        <v>4.2460199999999997</v>
      </c>
      <c r="DF223" s="1">
        <v>3.9648400000000001</v>
      </c>
      <c r="DG223" s="1">
        <v>4.41568</v>
      </c>
      <c r="DH223" s="1">
        <v>4.3829399999999996</v>
      </c>
      <c r="DI223" s="1">
        <v>4.0311599999999999</v>
      </c>
      <c r="DJ223" s="1">
        <v>4.1817200000000003</v>
      </c>
      <c r="DK223" s="1">
        <v>4.14269</v>
      </c>
      <c r="DL223" s="1">
        <v>4.3136000000000001</v>
      </c>
      <c r="DM223" s="1">
        <v>4.0766799999999996</v>
      </c>
      <c r="DN223" s="1">
        <v>3.9165399999999999</v>
      </c>
      <c r="DO223" s="1">
        <v>3.8887700000000001</v>
      </c>
      <c r="DP223" s="1">
        <v>4.1107800000000001</v>
      </c>
      <c r="DQ223" s="1">
        <v>4.3600700000000003</v>
      </c>
      <c r="DR223" s="1">
        <v>4.3179800000000004</v>
      </c>
      <c r="DS223" s="1">
        <v>4.21638</v>
      </c>
      <c r="DT223" s="1">
        <v>4.2801900000000002</v>
      </c>
      <c r="DU223" s="1">
        <v>4.4632699999999996</v>
      </c>
      <c r="DV223" s="1">
        <v>4.1726700000000001</v>
      </c>
      <c r="DW223" s="1">
        <v>4.3052400000000004</v>
      </c>
      <c r="DX223" s="1">
        <v>4.10304</v>
      </c>
      <c r="DY223" s="1">
        <v>4.2879500000000004</v>
      </c>
      <c r="DZ223" s="1">
        <v>4.2039900000000001</v>
      </c>
      <c r="EA223" s="1">
        <v>4.2052100000000001</v>
      </c>
      <c r="EB223" s="1">
        <v>4.0142499999999997</v>
      </c>
      <c r="EC223" s="1">
        <v>4.1579199999999998</v>
      </c>
      <c r="ED223" s="1">
        <v>4.1123399999999997</v>
      </c>
      <c r="EE223" s="1">
        <v>4.1603300000000001</v>
      </c>
      <c r="EF223" s="1">
        <f>CORREL($J$2:$EE$2,J223:EE223)</f>
        <v>-0.15303778423157005</v>
      </c>
      <c r="EG223" s="1">
        <f t="shared" si="6"/>
        <v>8.7075257994257915E-2</v>
      </c>
      <c r="EH223" s="1">
        <v>0.18627969999999999</v>
      </c>
    </row>
    <row r="224" spans="1:138" x14ac:dyDescent="0.25">
      <c r="A224" s="1" t="s">
        <v>4</v>
      </c>
      <c r="B224" s="1">
        <v>23626656</v>
      </c>
      <c r="C224" s="1">
        <v>23626745</v>
      </c>
      <c r="D224" s="1">
        <v>17423638</v>
      </c>
      <c r="E224" s="1" t="s">
        <v>6</v>
      </c>
      <c r="G224" s="1" t="s">
        <v>6</v>
      </c>
      <c r="H224" s="1" t="s">
        <v>751</v>
      </c>
      <c r="J224" s="1">
        <v>4.7683400000000002</v>
      </c>
      <c r="K224" s="1">
        <v>4.3522400000000001</v>
      </c>
      <c r="L224" s="1">
        <v>4.6058199999999996</v>
      </c>
      <c r="M224" s="1">
        <v>4.4716500000000003</v>
      </c>
      <c r="N224" s="1">
        <v>4.5615699999999997</v>
      </c>
      <c r="O224" s="1">
        <v>4.5906099999999999</v>
      </c>
      <c r="P224" s="1">
        <v>4.8161899999999997</v>
      </c>
      <c r="Q224" s="1">
        <v>4.8668899999999997</v>
      </c>
      <c r="R224" s="1">
        <v>4.7689700000000004</v>
      </c>
      <c r="S224" s="1">
        <v>4.3507100000000003</v>
      </c>
      <c r="T224" s="1">
        <v>4.3743400000000001</v>
      </c>
      <c r="U224" s="1">
        <v>4.7079399999999998</v>
      </c>
      <c r="V224" s="1">
        <v>4.48977</v>
      </c>
      <c r="W224" s="1">
        <v>4.7534299999999998</v>
      </c>
      <c r="X224" s="1">
        <v>4.7608300000000003</v>
      </c>
      <c r="Y224" s="1">
        <v>4.17807</v>
      </c>
      <c r="Z224" s="1">
        <v>4.51762</v>
      </c>
      <c r="AA224" s="1">
        <v>4.5582799999999999</v>
      </c>
      <c r="AB224" s="1">
        <v>4.4184700000000001</v>
      </c>
      <c r="AC224" s="1">
        <v>4.2861399999999996</v>
      </c>
      <c r="AD224" s="1">
        <v>4.5593599999999999</v>
      </c>
      <c r="AE224" s="1">
        <v>4.1885500000000002</v>
      </c>
      <c r="AF224" s="1">
        <v>4.4285600000000001</v>
      </c>
      <c r="AG224" s="1">
        <v>4.7375499999999997</v>
      </c>
      <c r="AH224" s="1">
        <v>4.4083800000000002</v>
      </c>
      <c r="AI224" s="1">
        <v>4.4513199999999999</v>
      </c>
      <c r="AJ224" s="1">
        <v>4.8676300000000001</v>
      </c>
      <c r="AK224" s="1">
        <v>4.4242499999999998</v>
      </c>
      <c r="AL224" s="1">
        <v>4.4613500000000004</v>
      </c>
      <c r="AM224" s="1">
        <v>4.9434199999999997</v>
      </c>
      <c r="AN224" s="1">
        <v>4.6447900000000004</v>
      </c>
      <c r="AO224" s="1">
        <v>4.9822899999999999</v>
      </c>
      <c r="AP224" s="1">
        <v>4.4146000000000001</v>
      </c>
      <c r="AQ224" s="1">
        <v>4.6235400000000002</v>
      </c>
      <c r="AR224" s="1">
        <v>4.3453200000000001</v>
      </c>
      <c r="AS224" s="1">
        <v>4.3404400000000001</v>
      </c>
      <c r="AT224" s="1">
        <v>4.7689199999999996</v>
      </c>
      <c r="AU224" s="1">
        <v>4.4201600000000001</v>
      </c>
      <c r="AV224" s="1">
        <v>4.3154899999999996</v>
      </c>
      <c r="AW224" s="1">
        <v>4.1356200000000003</v>
      </c>
      <c r="AX224" s="1">
        <v>4.43825</v>
      </c>
      <c r="AY224" s="1">
        <v>4.7074299999999996</v>
      </c>
      <c r="AZ224" s="1">
        <v>4.6407499999999997</v>
      </c>
      <c r="BA224" s="1">
        <v>4.5488</v>
      </c>
      <c r="BB224" s="1">
        <v>4.8178900000000002</v>
      </c>
      <c r="BC224" s="1">
        <v>4.3215300000000001</v>
      </c>
      <c r="BD224" s="1">
        <v>4.7112400000000001</v>
      </c>
      <c r="BE224" s="1">
        <v>4.3242900000000004</v>
      </c>
      <c r="BF224" s="1">
        <v>4.5543899999999997</v>
      </c>
      <c r="BG224" s="1">
        <v>4.5583299999999998</v>
      </c>
      <c r="BH224" s="1">
        <v>4.3747600000000002</v>
      </c>
      <c r="BI224" s="1">
        <v>4.4148899999999998</v>
      </c>
      <c r="BJ224" s="1">
        <v>4.0444000000000004</v>
      </c>
      <c r="BK224" s="1">
        <v>4.5327400000000004</v>
      </c>
      <c r="BL224" s="1">
        <v>4.4075600000000001</v>
      </c>
      <c r="BM224" s="1">
        <v>4.6496199999999996</v>
      </c>
      <c r="BN224" s="1">
        <v>4.5991299999999997</v>
      </c>
      <c r="BO224" s="1">
        <v>4.5840500000000004</v>
      </c>
      <c r="BP224" s="1">
        <v>4.3455399999999997</v>
      </c>
      <c r="BQ224" s="1">
        <v>4.3872099999999996</v>
      </c>
      <c r="BR224" s="1">
        <v>4.2417499999999997</v>
      </c>
      <c r="BS224" s="1">
        <v>4.3366899999999999</v>
      </c>
      <c r="BT224" s="1">
        <v>4.5985800000000001</v>
      </c>
      <c r="BU224" s="1">
        <v>4.4626900000000003</v>
      </c>
      <c r="BV224" s="1">
        <v>4.39398</v>
      </c>
      <c r="BW224" s="1">
        <v>4.5937400000000004</v>
      </c>
      <c r="BX224" s="1">
        <v>4.2280800000000003</v>
      </c>
      <c r="BY224" s="1">
        <v>4.2330699999999997</v>
      </c>
      <c r="BZ224" s="1">
        <v>4.3007600000000004</v>
      </c>
      <c r="CA224" s="1">
        <v>4.6665599999999996</v>
      </c>
      <c r="CB224" s="1">
        <v>4.6382899999999996</v>
      </c>
      <c r="CC224" s="1">
        <v>4.56846</v>
      </c>
      <c r="CD224" s="1">
        <v>4.56447</v>
      </c>
      <c r="CE224" s="1">
        <v>4.1601499999999998</v>
      </c>
      <c r="CF224" s="1">
        <v>4.3475000000000001</v>
      </c>
      <c r="CG224" s="1">
        <v>4.4005400000000003</v>
      </c>
      <c r="CH224" s="1">
        <v>4.5146300000000004</v>
      </c>
      <c r="CI224" s="1">
        <v>4.3529900000000001</v>
      </c>
      <c r="CJ224" s="1">
        <v>4.2366599999999996</v>
      </c>
      <c r="CK224" s="1">
        <v>4.3529900000000001</v>
      </c>
      <c r="CL224" s="1">
        <v>4.21448</v>
      </c>
      <c r="CM224" s="1">
        <v>4.8582099999999997</v>
      </c>
      <c r="CN224" s="1">
        <v>4.6679500000000003</v>
      </c>
      <c r="CO224" s="1">
        <v>4.3594799999999996</v>
      </c>
      <c r="CP224" s="1">
        <v>4.51614</v>
      </c>
      <c r="CQ224" s="1">
        <v>4.7045500000000002</v>
      </c>
      <c r="CR224" s="1">
        <v>4.4748999999999999</v>
      </c>
      <c r="CS224" s="1">
        <v>4.3476299999999997</v>
      </c>
      <c r="CT224" s="1">
        <v>4.34598</v>
      </c>
      <c r="CU224" s="1">
        <v>4.3729899999999997</v>
      </c>
      <c r="CV224" s="1">
        <v>4.5966800000000001</v>
      </c>
      <c r="CW224" s="1">
        <v>4.1791200000000002</v>
      </c>
      <c r="CX224" s="1">
        <v>4.2986599999999999</v>
      </c>
      <c r="CY224" s="1">
        <v>4.3501000000000003</v>
      </c>
      <c r="CZ224" s="1">
        <v>4.7401</v>
      </c>
      <c r="DA224" s="1">
        <v>4.5031400000000001</v>
      </c>
      <c r="DB224" s="1">
        <v>4.3963200000000002</v>
      </c>
      <c r="DC224" s="1">
        <v>4.3753500000000001</v>
      </c>
      <c r="DD224" s="1">
        <v>4.78268</v>
      </c>
      <c r="DE224" s="1">
        <v>4.4300100000000002</v>
      </c>
      <c r="DF224" s="1">
        <v>4.2926799999999998</v>
      </c>
      <c r="DG224" s="1">
        <v>4.7076799999999999</v>
      </c>
      <c r="DH224" s="1">
        <v>4.3153100000000002</v>
      </c>
      <c r="DI224" s="1">
        <v>4.3903999999999996</v>
      </c>
      <c r="DJ224" s="1">
        <v>4.29277</v>
      </c>
      <c r="DK224" s="1">
        <v>4.4171199999999997</v>
      </c>
      <c r="DL224" s="1">
        <v>4.4123700000000001</v>
      </c>
      <c r="DM224" s="1">
        <v>4.4554499999999999</v>
      </c>
      <c r="DN224" s="1">
        <v>4.41608</v>
      </c>
      <c r="DO224" s="1">
        <v>4.7186399999999997</v>
      </c>
      <c r="DP224" s="1">
        <v>4.3507800000000003</v>
      </c>
      <c r="DQ224" s="1">
        <v>4.71441</v>
      </c>
      <c r="DR224" s="1">
        <v>4.5776899999999996</v>
      </c>
      <c r="DS224" s="1">
        <v>4.5081600000000002</v>
      </c>
      <c r="DT224" s="1">
        <v>4.1473000000000004</v>
      </c>
      <c r="DU224" s="1">
        <v>4.5206600000000003</v>
      </c>
      <c r="DV224" s="1">
        <v>4.6305100000000001</v>
      </c>
      <c r="DW224" s="1">
        <v>4.4826499999999996</v>
      </c>
      <c r="DX224" s="1">
        <v>4.5149100000000004</v>
      </c>
      <c r="DY224" s="1">
        <v>4.4983899999999997</v>
      </c>
      <c r="DZ224" s="1">
        <v>4.5364899999999997</v>
      </c>
      <c r="EA224" s="1">
        <v>4.4929600000000001</v>
      </c>
      <c r="EB224" s="1">
        <v>4.58901</v>
      </c>
      <c r="EC224" s="1">
        <v>4.2820099999999996</v>
      </c>
      <c r="ED224" s="1">
        <v>4.6005200000000004</v>
      </c>
      <c r="EE224" s="1">
        <v>4.5033099999999999</v>
      </c>
      <c r="EF224" s="1">
        <f>CORREL($J$2:$EE$2,J224:EE224)</f>
        <v>0.15087301038138104</v>
      </c>
      <c r="EG224" s="1">
        <f>TDIST((EF224*SQRT(126-2)/SQRT(1-(EF224*EF224))),126,2)</f>
        <v>9.1691631219978767E-2</v>
      </c>
      <c r="EH224" s="1">
        <v>0.19287609999999999</v>
      </c>
    </row>
    <row r="225" spans="1:138" x14ac:dyDescent="0.25">
      <c r="A225" s="1" t="s">
        <v>4</v>
      </c>
      <c r="B225" s="1">
        <v>51216678</v>
      </c>
      <c r="C225" s="1">
        <v>51229928</v>
      </c>
      <c r="D225" s="1">
        <v>17414099</v>
      </c>
      <c r="E225" s="1" t="s">
        <v>750</v>
      </c>
      <c r="F225" s="1" t="s">
        <v>749</v>
      </c>
      <c r="G225" s="1" t="s">
        <v>748</v>
      </c>
      <c r="H225" s="1" t="s">
        <v>747</v>
      </c>
      <c r="J225" s="1">
        <v>3.18085</v>
      </c>
      <c r="K225" s="1">
        <v>3.7055199999999999</v>
      </c>
      <c r="L225" s="1">
        <v>3.3403100000000001</v>
      </c>
      <c r="M225" s="1">
        <v>3.6060300000000001</v>
      </c>
      <c r="N225" s="1">
        <v>3.4172400000000001</v>
      </c>
      <c r="O225" s="1">
        <v>3.35846</v>
      </c>
      <c r="P225" s="1">
        <v>3.44503</v>
      </c>
      <c r="Q225" s="1">
        <v>3.85026</v>
      </c>
      <c r="R225" s="1">
        <v>3.4152399999999998</v>
      </c>
      <c r="S225" s="1">
        <v>3.3961800000000002</v>
      </c>
      <c r="T225" s="1">
        <v>3.2330700000000001</v>
      </c>
      <c r="U225" s="1">
        <v>3.4163800000000002</v>
      </c>
      <c r="V225" s="1">
        <v>3.2804500000000001</v>
      </c>
      <c r="W225" s="1">
        <v>3.4911400000000001</v>
      </c>
      <c r="X225" s="1">
        <v>3.63361</v>
      </c>
      <c r="Y225" s="1">
        <v>3.9876999999999998</v>
      </c>
      <c r="Z225" s="1">
        <v>3.4451999999999998</v>
      </c>
      <c r="AA225" s="1">
        <v>3.2936700000000001</v>
      </c>
      <c r="AB225" s="1">
        <v>3.5830199999999999</v>
      </c>
      <c r="AC225" s="1">
        <v>3.2324199999999998</v>
      </c>
      <c r="AD225" s="1">
        <v>3.3779699999999999</v>
      </c>
      <c r="AE225" s="1">
        <v>3.5763400000000001</v>
      </c>
      <c r="AF225" s="1">
        <v>3.3787699999999998</v>
      </c>
      <c r="AG225" s="1">
        <v>3.3723000000000001</v>
      </c>
      <c r="AH225" s="1">
        <v>3.7806099999999998</v>
      </c>
      <c r="AI225" s="1">
        <v>3.54311</v>
      </c>
      <c r="AJ225" s="1">
        <v>3.2158199999999999</v>
      </c>
      <c r="AK225" s="1">
        <v>3.3351899999999999</v>
      </c>
      <c r="AL225" s="1">
        <v>3.6288499999999999</v>
      </c>
      <c r="AM225" s="1">
        <v>3.6191900000000001</v>
      </c>
      <c r="AN225" s="1">
        <v>3.3248899999999999</v>
      </c>
      <c r="AO225" s="1">
        <v>3.3729399999999998</v>
      </c>
      <c r="AP225" s="1">
        <v>3.3160699999999999</v>
      </c>
      <c r="AQ225" s="1">
        <v>3.4528500000000002</v>
      </c>
      <c r="AR225" s="1">
        <v>3.23271</v>
      </c>
      <c r="AS225" s="1">
        <v>3.4842</v>
      </c>
      <c r="AT225" s="1">
        <v>3.2153700000000001</v>
      </c>
      <c r="AU225" s="1">
        <v>3.5199400000000001</v>
      </c>
      <c r="AV225" s="1">
        <v>3.33528</v>
      </c>
      <c r="AW225" s="1">
        <v>3.2613599999999998</v>
      </c>
      <c r="AX225" s="1">
        <v>3.3203</v>
      </c>
      <c r="AY225" s="1">
        <v>3.4737300000000002</v>
      </c>
      <c r="AZ225" s="1">
        <v>3.5641500000000002</v>
      </c>
      <c r="BA225" s="1">
        <v>3.3616899999999998</v>
      </c>
      <c r="BB225" s="1">
        <v>3.4933200000000002</v>
      </c>
      <c r="BC225" s="1">
        <v>3.2222300000000001</v>
      </c>
      <c r="BD225" s="1">
        <v>3.3241800000000001</v>
      </c>
      <c r="BE225" s="1">
        <v>3.2948300000000001</v>
      </c>
      <c r="BF225" s="1">
        <v>3.37473</v>
      </c>
      <c r="BG225" s="1">
        <v>3.4217200000000001</v>
      </c>
      <c r="BH225" s="1">
        <v>3.5406</v>
      </c>
      <c r="BI225" s="1">
        <v>3.2975099999999999</v>
      </c>
      <c r="BJ225" s="1">
        <v>3.8707099999999999</v>
      </c>
      <c r="BK225" s="1">
        <v>3.3213400000000002</v>
      </c>
      <c r="BL225" s="1">
        <v>3.4742099999999998</v>
      </c>
      <c r="BM225" s="1">
        <v>3.3756400000000002</v>
      </c>
      <c r="BN225" s="1">
        <v>3.1511</v>
      </c>
      <c r="BO225" s="1">
        <v>3.3786100000000001</v>
      </c>
      <c r="BP225" s="1">
        <v>3.2699699999999998</v>
      </c>
      <c r="BQ225" s="1">
        <v>3.3056700000000001</v>
      </c>
      <c r="BR225" s="1">
        <v>3.3837700000000002</v>
      </c>
      <c r="BS225" s="1">
        <v>3.2340800000000001</v>
      </c>
      <c r="BT225" s="1">
        <v>3.3853900000000001</v>
      </c>
      <c r="BU225" s="1">
        <v>3.26111</v>
      </c>
      <c r="BV225" s="1">
        <v>3.4096000000000002</v>
      </c>
      <c r="BW225" s="1">
        <v>3.4573499999999999</v>
      </c>
      <c r="BX225" s="1">
        <v>3.3563299999999998</v>
      </c>
      <c r="BY225" s="1">
        <v>3.4742199999999999</v>
      </c>
      <c r="BZ225" s="1">
        <v>3.4325999999999999</v>
      </c>
      <c r="CA225" s="1">
        <v>3.4055499999999999</v>
      </c>
      <c r="CB225" s="1">
        <v>3.54162</v>
      </c>
      <c r="CC225" s="1">
        <v>3.4249200000000002</v>
      </c>
      <c r="CD225" s="1">
        <v>3.32606</v>
      </c>
      <c r="CE225" s="1">
        <v>3.33155</v>
      </c>
      <c r="CF225" s="1">
        <v>3.3830499999999999</v>
      </c>
      <c r="CG225" s="1">
        <v>3.2319399999999998</v>
      </c>
      <c r="CH225" s="1">
        <v>3.5198200000000002</v>
      </c>
      <c r="CI225" s="1">
        <v>3.3374899999999998</v>
      </c>
      <c r="CJ225" s="1">
        <v>3.3326500000000001</v>
      </c>
      <c r="CK225" s="1">
        <v>3.4074800000000001</v>
      </c>
      <c r="CL225" s="1">
        <v>3.4917600000000002</v>
      </c>
      <c r="CM225" s="1">
        <v>3.4347799999999999</v>
      </c>
      <c r="CN225" s="1">
        <v>3.3040699999999998</v>
      </c>
      <c r="CO225" s="1">
        <v>3.4480300000000002</v>
      </c>
      <c r="CP225" s="1">
        <v>3.2502599999999999</v>
      </c>
      <c r="CQ225" s="1">
        <v>3.3915299999999999</v>
      </c>
      <c r="CR225" s="1">
        <v>3.3744700000000001</v>
      </c>
      <c r="CS225" s="1">
        <v>3.2913100000000002</v>
      </c>
      <c r="CT225" s="1">
        <v>3.33188</v>
      </c>
      <c r="CU225" s="1">
        <v>3.1520600000000001</v>
      </c>
      <c r="CV225" s="1">
        <v>3.3502000000000001</v>
      </c>
      <c r="CW225" s="1">
        <v>3.76037</v>
      </c>
      <c r="CX225" s="1">
        <v>3.2781699999999998</v>
      </c>
      <c r="CY225" s="1">
        <v>3.4782500000000001</v>
      </c>
      <c r="CZ225" s="1">
        <v>3.2325499999999998</v>
      </c>
      <c r="DA225" s="1">
        <v>3.4423900000000001</v>
      </c>
      <c r="DB225" s="1">
        <v>3.40367</v>
      </c>
      <c r="DC225" s="1">
        <v>3.35703</v>
      </c>
      <c r="DD225" s="1">
        <v>3.5197600000000002</v>
      </c>
      <c r="DE225" s="1">
        <v>3.3721000000000001</v>
      </c>
      <c r="DF225" s="1">
        <v>3.17821</v>
      </c>
      <c r="DG225" s="1">
        <v>3.3241499999999999</v>
      </c>
      <c r="DH225" s="1">
        <v>3.42591</v>
      </c>
      <c r="DI225" s="1">
        <v>3.2938299999999998</v>
      </c>
      <c r="DJ225" s="1">
        <v>3.3972000000000002</v>
      </c>
      <c r="DK225" s="1">
        <v>3.35195</v>
      </c>
      <c r="DL225" s="1">
        <v>3.2862900000000002</v>
      </c>
      <c r="DM225" s="1">
        <v>3.4224700000000001</v>
      </c>
      <c r="DN225" s="1">
        <v>3.3957700000000002</v>
      </c>
      <c r="DO225" s="1">
        <v>3.49655</v>
      </c>
      <c r="DP225" s="1">
        <v>3.2050399999999999</v>
      </c>
      <c r="DQ225" s="1">
        <v>3.6242299999999998</v>
      </c>
      <c r="DR225" s="1">
        <v>3.4726400000000002</v>
      </c>
      <c r="DS225" s="1">
        <v>3.1435900000000001</v>
      </c>
      <c r="DT225" s="1">
        <v>3.42191</v>
      </c>
      <c r="DU225" s="1">
        <v>3.3286699999999998</v>
      </c>
      <c r="DV225" s="1">
        <v>3.2410199999999998</v>
      </c>
      <c r="DW225" s="1">
        <v>3.31643</v>
      </c>
      <c r="DX225" s="1">
        <v>3.3418199999999998</v>
      </c>
      <c r="DY225" s="1">
        <v>3.2263000000000002</v>
      </c>
      <c r="DZ225" s="1">
        <v>3.3331300000000001</v>
      </c>
      <c r="EA225" s="1">
        <v>3.3916900000000001</v>
      </c>
      <c r="EB225" s="1">
        <v>3.4167100000000001</v>
      </c>
      <c r="EC225" s="1">
        <v>3.3025600000000002</v>
      </c>
      <c r="ED225" s="1">
        <v>3.28172</v>
      </c>
      <c r="EE225" s="1">
        <v>3.2405499999999998</v>
      </c>
      <c r="EF225" s="1">
        <f>CORREL($J$2:$EE$2,J225:EE225)</f>
        <v>0.15004630150715137</v>
      </c>
      <c r="EG225" s="1">
        <f>TDIST((EF225*SQRT(126-2)/SQRT(1-(EF225*EF225))),126,2)</f>
        <v>9.3505019799973568E-2</v>
      </c>
      <c r="EH225" s="1">
        <v>0.19551399999999999</v>
      </c>
    </row>
    <row r="226" spans="1:138" x14ac:dyDescent="0.25">
      <c r="A226" s="1" t="s">
        <v>4</v>
      </c>
      <c r="B226" s="1">
        <v>25541791</v>
      </c>
      <c r="C226" s="1">
        <v>25542281</v>
      </c>
      <c r="D226" s="1">
        <v>17548334</v>
      </c>
      <c r="E226" s="1" t="s">
        <v>746</v>
      </c>
      <c r="F226" s="1" t="s">
        <v>745</v>
      </c>
      <c r="G226" s="1" t="s">
        <v>744</v>
      </c>
      <c r="H226" s="1" t="s">
        <v>743</v>
      </c>
      <c r="J226" s="1">
        <v>10.7188</v>
      </c>
      <c r="K226" s="1">
        <v>10.5792</v>
      </c>
      <c r="L226" s="1">
        <v>11.1</v>
      </c>
      <c r="M226" s="1">
        <v>9.98325</v>
      </c>
      <c r="N226" s="1">
        <v>10.913600000000001</v>
      </c>
      <c r="O226" s="1">
        <v>10.735300000000001</v>
      </c>
      <c r="P226" s="1">
        <v>11.1305</v>
      </c>
      <c r="Q226" s="1">
        <v>10.7143</v>
      </c>
      <c r="R226" s="1">
        <v>10.873799999999999</v>
      </c>
      <c r="S226" s="1">
        <v>10.9758</v>
      </c>
      <c r="T226" s="1">
        <v>10.8672</v>
      </c>
      <c r="U226" s="1">
        <v>10.892200000000001</v>
      </c>
      <c r="V226" s="1">
        <v>10.9192</v>
      </c>
      <c r="W226" s="1">
        <v>10.895899999999999</v>
      </c>
      <c r="X226" s="1">
        <v>10.392799999999999</v>
      </c>
      <c r="Y226" s="1">
        <v>10.0154</v>
      </c>
      <c r="Z226" s="1">
        <v>11.1616</v>
      </c>
      <c r="AA226" s="1">
        <v>10.3329</v>
      </c>
      <c r="AB226" s="1">
        <v>10.803800000000001</v>
      </c>
      <c r="AC226" s="1">
        <v>10.854900000000001</v>
      </c>
      <c r="AD226" s="1">
        <v>10.901999999999999</v>
      </c>
      <c r="AE226" s="1">
        <v>10.7857</v>
      </c>
      <c r="AF226" s="1">
        <v>10.421900000000001</v>
      </c>
      <c r="AG226" s="1">
        <v>10.6363</v>
      </c>
      <c r="AH226" s="1">
        <v>10.709</v>
      </c>
      <c r="AI226" s="1">
        <v>10.783899999999999</v>
      </c>
      <c r="AJ226" s="1">
        <v>11.1411</v>
      </c>
      <c r="AK226" s="1">
        <v>10.753500000000001</v>
      </c>
      <c r="AL226" s="1">
        <v>10.9849</v>
      </c>
      <c r="AM226" s="1">
        <v>10.535299999999999</v>
      </c>
      <c r="AN226" s="1">
        <v>10.7934</v>
      </c>
      <c r="AO226" s="1">
        <v>10.7004</v>
      </c>
      <c r="AP226" s="1">
        <v>11.193099999999999</v>
      </c>
      <c r="AQ226" s="1">
        <v>10.8917</v>
      </c>
      <c r="AR226" s="1">
        <v>10.9681</v>
      </c>
      <c r="AS226" s="1">
        <v>10.780900000000001</v>
      </c>
      <c r="AT226" s="1">
        <v>10.8963</v>
      </c>
      <c r="AU226" s="1">
        <v>11.140599999999999</v>
      </c>
      <c r="AV226" s="1">
        <v>11.339600000000001</v>
      </c>
      <c r="AW226" s="1">
        <v>10.919600000000001</v>
      </c>
      <c r="AX226" s="1">
        <v>10.752599999999999</v>
      </c>
      <c r="AY226" s="1">
        <v>10.7728</v>
      </c>
      <c r="AZ226" s="1">
        <v>10.8369</v>
      </c>
      <c r="BA226" s="1">
        <v>10.857900000000001</v>
      </c>
      <c r="BB226" s="1">
        <v>10.492900000000001</v>
      </c>
      <c r="BC226" s="1">
        <v>10.952400000000001</v>
      </c>
      <c r="BD226" s="1">
        <v>10.7163</v>
      </c>
      <c r="BE226" s="1">
        <v>11.06</v>
      </c>
      <c r="BF226" s="1">
        <v>10.9451</v>
      </c>
      <c r="BG226" s="1">
        <v>11.104100000000001</v>
      </c>
      <c r="BH226" s="1">
        <v>10.997</v>
      </c>
      <c r="BI226" s="1">
        <v>10.858499999999999</v>
      </c>
      <c r="BJ226" s="1">
        <v>10.0258</v>
      </c>
      <c r="BK226" s="1">
        <v>10.879</v>
      </c>
      <c r="BL226" s="1">
        <v>10.8653</v>
      </c>
      <c r="BM226" s="1">
        <v>10.9933</v>
      </c>
      <c r="BN226" s="1">
        <v>11.1006</v>
      </c>
      <c r="BO226" s="1">
        <v>10.9534</v>
      </c>
      <c r="BP226" s="1">
        <v>10.9384</v>
      </c>
      <c r="BQ226" s="1">
        <v>11.1713</v>
      </c>
      <c r="BR226" s="1">
        <v>11.0909</v>
      </c>
      <c r="BS226" s="1">
        <v>10.6968</v>
      </c>
      <c r="BT226" s="1">
        <v>10.944699999999999</v>
      </c>
      <c r="BU226" s="1">
        <v>11.0526</v>
      </c>
      <c r="BV226" s="1">
        <v>10.93</v>
      </c>
      <c r="BW226" s="1">
        <v>10.933299999999999</v>
      </c>
      <c r="BX226" s="1">
        <v>10.9244</v>
      </c>
      <c r="BY226" s="1">
        <v>11.183299999999999</v>
      </c>
      <c r="BZ226" s="1">
        <v>10.8613</v>
      </c>
      <c r="CA226" s="1">
        <v>10.9354</v>
      </c>
      <c r="CB226" s="1">
        <v>10.964700000000001</v>
      </c>
      <c r="CC226" s="1">
        <v>10.691000000000001</v>
      </c>
      <c r="CD226" s="1">
        <v>10.884399999999999</v>
      </c>
      <c r="CE226" s="1">
        <v>11.019399999999999</v>
      </c>
      <c r="CF226" s="1">
        <v>10.779299999999999</v>
      </c>
      <c r="CG226" s="1">
        <v>10.9368</v>
      </c>
      <c r="CH226" s="1">
        <v>11.075200000000001</v>
      </c>
      <c r="CI226" s="1">
        <v>10.970700000000001</v>
      </c>
      <c r="CJ226" s="1">
        <v>10.914300000000001</v>
      </c>
      <c r="CK226" s="1">
        <v>11.023199999999999</v>
      </c>
      <c r="CL226" s="1">
        <v>10.9811</v>
      </c>
      <c r="CM226" s="1">
        <v>10.815899999999999</v>
      </c>
      <c r="CN226" s="1">
        <v>11.0984</v>
      </c>
      <c r="CO226" s="1">
        <v>11.2151</v>
      </c>
      <c r="CP226" s="1">
        <v>11.144500000000001</v>
      </c>
      <c r="CQ226" s="1">
        <v>11.0657</v>
      </c>
      <c r="CR226" s="1">
        <v>11.1051</v>
      </c>
      <c r="CS226" s="1">
        <v>10.8399</v>
      </c>
      <c r="CT226" s="1">
        <v>11.0829</v>
      </c>
      <c r="CU226" s="1">
        <v>10.613099999999999</v>
      </c>
      <c r="CV226" s="1">
        <v>10.821199999999999</v>
      </c>
      <c r="CW226" s="1">
        <v>10.397</v>
      </c>
      <c r="CX226" s="1">
        <v>10.8329</v>
      </c>
      <c r="CY226" s="1">
        <v>10.9369</v>
      </c>
      <c r="CZ226" s="1">
        <v>10.770799999999999</v>
      </c>
      <c r="DA226" s="1">
        <v>10.6991</v>
      </c>
      <c r="DB226" s="1">
        <v>11.0098</v>
      </c>
      <c r="DC226" s="1">
        <v>10.9221</v>
      </c>
      <c r="DD226" s="1">
        <v>11.125299999999999</v>
      </c>
      <c r="DE226" s="1">
        <v>11.0219</v>
      </c>
      <c r="DF226" s="1">
        <v>11.135400000000001</v>
      </c>
      <c r="DG226" s="1">
        <v>10.6477</v>
      </c>
      <c r="DH226" s="1">
        <v>10.7598</v>
      </c>
      <c r="DI226" s="1">
        <v>10.912599999999999</v>
      </c>
      <c r="DJ226" s="1">
        <v>10.9049</v>
      </c>
      <c r="DK226" s="1">
        <v>11.113300000000001</v>
      </c>
      <c r="DL226" s="1">
        <v>11.198399999999999</v>
      </c>
      <c r="DM226" s="1">
        <v>10.931100000000001</v>
      </c>
      <c r="DN226" s="1">
        <v>10.8361</v>
      </c>
      <c r="DO226" s="1">
        <v>10.820399999999999</v>
      </c>
      <c r="DP226" s="1">
        <v>10.925599999999999</v>
      </c>
      <c r="DQ226" s="1">
        <v>10.955</v>
      </c>
      <c r="DR226" s="1">
        <v>10.9061</v>
      </c>
      <c r="DS226" s="1">
        <v>11.186400000000001</v>
      </c>
      <c r="DT226" s="1">
        <v>10.6332</v>
      </c>
      <c r="DU226" s="1">
        <v>11.0753</v>
      </c>
      <c r="DV226" s="1">
        <v>10.947100000000001</v>
      </c>
      <c r="DW226" s="1">
        <v>10.8551</v>
      </c>
      <c r="DX226" s="1">
        <v>10.957700000000001</v>
      </c>
      <c r="DY226" s="1">
        <v>11.078099999999999</v>
      </c>
      <c r="DZ226" s="1">
        <v>10.8833</v>
      </c>
      <c r="EA226" s="1">
        <v>10.9842</v>
      </c>
      <c r="EB226" s="1">
        <v>10.951499999999999</v>
      </c>
      <c r="EC226" s="1">
        <v>10.8043</v>
      </c>
      <c r="ED226" s="1">
        <v>11.304600000000001</v>
      </c>
      <c r="EE226" s="1">
        <v>10.9679</v>
      </c>
      <c r="EF226" s="1">
        <f>CORREL($J$2:$EE$2,J226:EE226)</f>
        <v>-0.1489952248241809</v>
      </c>
      <c r="EG226" s="1">
        <f>TDIST(-(EF226*SQRT(126-2)/SQRT(1-(EF226*EF226))),126,2)</f>
        <v>9.5851458731947239E-2</v>
      </c>
      <c r="EH226" s="1">
        <v>0.19843189999999999</v>
      </c>
    </row>
    <row r="227" spans="1:138" x14ac:dyDescent="0.25">
      <c r="A227" s="1" t="s">
        <v>4</v>
      </c>
      <c r="B227" s="1">
        <v>33245423</v>
      </c>
      <c r="C227" s="1">
        <v>33290163</v>
      </c>
      <c r="D227" s="1">
        <v>17423792</v>
      </c>
      <c r="E227" s="1" t="s">
        <v>742</v>
      </c>
      <c r="F227" s="1" t="s">
        <v>741</v>
      </c>
      <c r="G227" s="1" t="s">
        <v>740</v>
      </c>
      <c r="H227" s="1" t="s">
        <v>739</v>
      </c>
      <c r="J227" s="1">
        <v>8.1464300000000005</v>
      </c>
      <c r="K227" s="1">
        <v>7.9088500000000002</v>
      </c>
      <c r="L227" s="1">
        <v>8.0069499999999998</v>
      </c>
      <c r="M227" s="1">
        <v>8.0975000000000001</v>
      </c>
      <c r="N227" s="1">
        <v>8.3084799999999994</v>
      </c>
      <c r="O227" s="1">
        <v>8.0772999999999993</v>
      </c>
      <c r="P227" s="1">
        <v>8.2339800000000007</v>
      </c>
      <c r="Q227" s="1">
        <v>8.0908200000000008</v>
      </c>
      <c r="R227" s="1">
        <v>8.3201000000000001</v>
      </c>
      <c r="S227" s="1">
        <v>7.98163</v>
      </c>
      <c r="T227" s="1">
        <v>7.8516899999999996</v>
      </c>
      <c r="U227" s="1">
        <v>7.9796899999999997</v>
      </c>
      <c r="V227" s="1">
        <v>7.67218</v>
      </c>
      <c r="W227" s="1">
        <v>7.7591400000000004</v>
      </c>
      <c r="X227" s="1">
        <v>7.8349700000000002</v>
      </c>
      <c r="Y227" s="1">
        <v>8.25427</v>
      </c>
      <c r="Z227" s="1">
        <v>7.6493700000000002</v>
      </c>
      <c r="AA227" s="1">
        <v>7.8296799999999998</v>
      </c>
      <c r="AB227" s="1">
        <v>8.0722000000000005</v>
      </c>
      <c r="AC227" s="1">
        <v>8.2452500000000004</v>
      </c>
      <c r="AD227" s="1">
        <v>8.3236799999999995</v>
      </c>
      <c r="AE227" s="1">
        <v>8.1159999999999997</v>
      </c>
      <c r="AF227" s="1">
        <v>8.1155000000000008</v>
      </c>
      <c r="AG227" s="1">
        <v>7.8392799999999996</v>
      </c>
      <c r="AH227" s="1">
        <v>8.0837299999999992</v>
      </c>
      <c r="AI227" s="1">
        <v>8.6738800000000005</v>
      </c>
      <c r="AJ227" s="1">
        <v>7.9739100000000001</v>
      </c>
      <c r="AK227" s="1">
        <v>7.9653900000000002</v>
      </c>
      <c r="AL227" s="1">
        <v>7.6033200000000001</v>
      </c>
      <c r="AM227" s="1">
        <v>8.3505599999999998</v>
      </c>
      <c r="AN227" s="1">
        <v>7.70425</v>
      </c>
      <c r="AO227" s="1">
        <v>7.9035599999999997</v>
      </c>
      <c r="AP227" s="1">
        <v>8.1656300000000002</v>
      </c>
      <c r="AQ227" s="1">
        <v>7.5864500000000001</v>
      </c>
      <c r="AR227" s="1">
        <v>7.69815</v>
      </c>
      <c r="AS227" s="1">
        <v>7.6990699999999999</v>
      </c>
      <c r="AT227" s="1">
        <v>7.6640800000000002</v>
      </c>
      <c r="AU227" s="1">
        <v>8.0248799999999996</v>
      </c>
      <c r="AV227" s="1">
        <v>7.3370100000000003</v>
      </c>
      <c r="AW227" s="1">
        <v>8.3591999999999995</v>
      </c>
      <c r="AX227" s="1">
        <v>7.9752299999999998</v>
      </c>
      <c r="AY227" s="1">
        <v>8.0406399999999998</v>
      </c>
      <c r="AZ227" s="1">
        <v>7.77271</v>
      </c>
      <c r="BA227" s="1">
        <v>7.6320600000000001</v>
      </c>
      <c r="BB227" s="1">
        <v>8.9466800000000006</v>
      </c>
      <c r="BC227" s="1">
        <v>7.5383500000000003</v>
      </c>
      <c r="BD227" s="1">
        <v>7.9186300000000003</v>
      </c>
      <c r="BE227" s="1">
        <v>7.7199499999999999</v>
      </c>
      <c r="BF227" s="1">
        <v>7.3880600000000003</v>
      </c>
      <c r="BG227" s="1">
        <v>7.6668099999999999</v>
      </c>
      <c r="BH227" s="1">
        <v>6.9348299999999998</v>
      </c>
      <c r="BI227" s="1">
        <v>7.6800300000000004</v>
      </c>
      <c r="BJ227" s="1">
        <v>8.17882</v>
      </c>
      <c r="BK227" s="1">
        <v>8.0110700000000001</v>
      </c>
      <c r="BL227" s="1">
        <v>8.0646799999999992</v>
      </c>
      <c r="BM227" s="1">
        <v>7.5008100000000004</v>
      </c>
      <c r="BN227" s="1">
        <v>8.1092300000000002</v>
      </c>
      <c r="BO227" s="1">
        <v>7.8487099999999996</v>
      </c>
      <c r="BP227" s="1">
        <v>7.8185399999999996</v>
      </c>
      <c r="BQ227" s="1">
        <v>7.7983500000000001</v>
      </c>
      <c r="BR227" s="1">
        <v>7.6266699999999998</v>
      </c>
      <c r="BS227" s="1">
        <v>8.1780899999999992</v>
      </c>
      <c r="BT227" s="1">
        <v>8.0244700000000009</v>
      </c>
      <c r="BU227" s="1">
        <v>8.2792499999999993</v>
      </c>
      <c r="BV227" s="1">
        <v>8.0791299999999993</v>
      </c>
      <c r="BW227" s="1">
        <v>7.7173400000000001</v>
      </c>
      <c r="BX227" s="1">
        <v>8.0293100000000006</v>
      </c>
      <c r="BY227" s="1">
        <v>8.3997799999999998</v>
      </c>
      <c r="BZ227" s="1">
        <v>8.0575799999999997</v>
      </c>
      <c r="CA227" s="1">
        <v>7.9288800000000004</v>
      </c>
      <c r="CB227" s="1">
        <v>7.7447299999999997</v>
      </c>
      <c r="CC227" s="1">
        <v>7.5941299999999998</v>
      </c>
      <c r="CD227" s="1">
        <v>7.8974299999999999</v>
      </c>
      <c r="CE227" s="1">
        <v>7.7075800000000001</v>
      </c>
      <c r="CF227" s="1">
        <v>7.8018200000000002</v>
      </c>
      <c r="CG227" s="1">
        <v>8.0581200000000006</v>
      </c>
      <c r="CH227" s="1">
        <v>8.4151299999999996</v>
      </c>
      <c r="CI227" s="1">
        <v>7.9529699999999997</v>
      </c>
      <c r="CJ227" s="1">
        <v>7.9817200000000001</v>
      </c>
      <c r="CK227" s="1">
        <v>7.5614999999999997</v>
      </c>
      <c r="CL227" s="1">
        <v>7.86252</v>
      </c>
      <c r="CM227" s="1">
        <v>8.0663400000000003</v>
      </c>
      <c r="CN227" s="1">
        <v>7.91486</v>
      </c>
      <c r="CO227" s="1">
        <v>8.0935199999999998</v>
      </c>
      <c r="CP227" s="1">
        <v>7.8715599999999997</v>
      </c>
      <c r="CQ227" s="1">
        <v>7.6826999999999996</v>
      </c>
      <c r="CR227" s="1">
        <v>7.7228000000000003</v>
      </c>
      <c r="CS227" s="1">
        <v>7.5860000000000003</v>
      </c>
      <c r="CT227" s="1">
        <v>7.9628500000000004</v>
      </c>
      <c r="CU227" s="1">
        <v>8.5906699999999994</v>
      </c>
      <c r="CV227" s="1">
        <v>8.0646500000000003</v>
      </c>
      <c r="CW227" s="1">
        <v>7.8855899999999997</v>
      </c>
      <c r="CX227" s="1">
        <v>7.5542999999999996</v>
      </c>
      <c r="CY227" s="1">
        <v>7.7271000000000001</v>
      </c>
      <c r="CZ227" s="1">
        <v>7.6787099999999997</v>
      </c>
      <c r="DA227" s="1">
        <v>8.0495199999999993</v>
      </c>
      <c r="DB227" s="1">
        <v>8.0563099999999999</v>
      </c>
      <c r="DC227" s="1">
        <v>8.2589699999999997</v>
      </c>
      <c r="DD227" s="1">
        <v>8.3629099999999994</v>
      </c>
      <c r="DE227" s="1">
        <v>7.8999899999999998</v>
      </c>
      <c r="DF227" s="1">
        <v>8.0639699999999994</v>
      </c>
      <c r="DG227" s="1">
        <v>7.6322099999999997</v>
      </c>
      <c r="DH227" s="1">
        <v>8.1474899999999995</v>
      </c>
      <c r="DI227" s="1">
        <v>7.46082</v>
      </c>
      <c r="DJ227" s="1">
        <v>8.2017199999999999</v>
      </c>
      <c r="DK227" s="1">
        <v>7.8544499999999999</v>
      </c>
      <c r="DL227" s="1">
        <v>7.6833799999999997</v>
      </c>
      <c r="DM227" s="1">
        <v>7.7600199999999999</v>
      </c>
      <c r="DN227" s="1">
        <v>7.5952200000000003</v>
      </c>
      <c r="DO227" s="1">
        <v>7.9835700000000003</v>
      </c>
      <c r="DP227" s="1">
        <v>8.20627</v>
      </c>
      <c r="DQ227" s="1">
        <v>7.6421000000000001</v>
      </c>
      <c r="DR227" s="1">
        <v>7.7159899999999997</v>
      </c>
      <c r="DS227" s="1">
        <v>7.5597200000000004</v>
      </c>
      <c r="DT227" s="1">
        <v>7.6855000000000002</v>
      </c>
      <c r="DU227" s="1">
        <v>7.6093500000000001</v>
      </c>
      <c r="DV227" s="1">
        <v>7.9066099999999997</v>
      </c>
      <c r="DW227" s="1">
        <v>7.7393299999999998</v>
      </c>
      <c r="DX227" s="1">
        <v>7.9426800000000002</v>
      </c>
      <c r="DY227" s="1">
        <v>7.4138500000000001</v>
      </c>
      <c r="DZ227" s="1">
        <v>7.6968300000000003</v>
      </c>
      <c r="EA227" s="1">
        <v>7.9092700000000002</v>
      </c>
      <c r="EB227" s="1">
        <v>7.8003400000000003</v>
      </c>
      <c r="EC227" s="1">
        <v>7.8983299999999996</v>
      </c>
      <c r="ED227" s="1">
        <v>8.3818000000000001</v>
      </c>
      <c r="EE227" s="1">
        <v>7.4995200000000004</v>
      </c>
      <c r="EF227" s="1">
        <f>CORREL($J$2:$EE$2,J227:EE227)</f>
        <v>0.1479403285082658</v>
      </c>
      <c r="EG227" s="1">
        <f>TDIST((EF227*SQRT(126-2)/SQRT(1-(EF227*EF227))),126,2)</f>
        <v>9.8252987776118655E-2</v>
      </c>
      <c r="EH227" s="1">
        <v>0.20180490000000001</v>
      </c>
    </row>
    <row r="228" spans="1:138" x14ac:dyDescent="0.25">
      <c r="A228" s="1" t="s">
        <v>4</v>
      </c>
      <c r="B228" s="1">
        <v>26324506</v>
      </c>
      <c r="C228" s="1">
        <v>26346891</v>
      </c>
      <c r="D228" s="1">
        <v>17423713</v>
      </c>
      <c r="E228" s="1" t="s">
        <v>738</v>
      </c>
      <c r="F228" s="1" t="s">
        <v>737</v>
      </c>
      <c r="G228" s="1" t="s">
        <v>736</v>
      </c>
      <c r="H228" s="1" t="s">
        <v>735</v>
      </c>
      <c r="J228" s="1">
        <v>8.9558800000000005</v>
      </c>
      <c r="K228" s="1">
        <v>9.2181200000000008</v>
      </c>
      <c r="L228" s="1">
        <v>9.17807</v>
      </c>
      <c r="M228" s="1">
        <v>9.2382000000000009</v>
      </c>
      <c r="N228" s="1">
        <v>9.0327000000000002</v>
      </c>
      <c r="O228" s="1">
        <v>9.2327499999999993</v>
      </c>
      <c r="P228" s="1">
        <v>9.4821500000000007</v>
      </c>
      <c r="Q228" s="1">
        <v>8.8459800000000008</v>
      </c>
      <c r="R228" s="1">
        <v>8.9631299999999996</v>
      </c>
      <c r="S228" s="1">
        <v>8.9829000000000008</v>
      </c>
      <c r="T228" s="1">
        <v>8.8291699999999995</v>
      </c>
      <c r="U228" s="1">
        <v>8.9459599999999995</v>
      </c>
      <c r="V228" s="1">
        <v>9.3487299999999998</v>
      </c>
      <c r="W228" s="1">
        <v>9.0049799999999998</v>
      </c>
      <c r="X228" s="1">
        <v>8.3216599999999996</v>
      </c>
      <c r="Y228" s="1">
        <v>9.5970800000000001</v>
      </c>
      <c r="Z228" s="1">
        <v>9.2972900000000003</v>
      </c>
      <c r="AA228" s="1">
        <v>8.9327500000000004</v>
      </c>
      <c r="AB228" s="1">
        <v>9.0054700000000008</v>
      </c>
      <c r="AC228" s="1">
        <v>8.6539099999999998</v>
      </c>
      <c r="AD228" s="1">
        <v>8.8502700000000001</v>
      </c>
      <c r="AE228" s="1">
        <v>9.1078299999999999</v>
      </c>
      <c r="AF228" s="1">
        <v>9.0149799999999995</v>
      </c>
      <c r="AG228" s="1">
        <v>9.3439200000000007</v>
      </c>
      <c r="AH228" s="1">
        <v>8.8733199999999997</v>
      </c>
      <c r="AI228" s="1">
        <v>9.1042799999999993</v>
      </c>
      <c r="AJ228" s="1">
        <v>9.57456</v>
      </c>
      <c r="AK228" s="1">
        <v>9.1109899999999993</v>
      </c>
      <c r="AL228" s="1">
        <v>9.1542499999999993</v>
      </c>
      <c r="AM228" s="1">
        <v>9.1179100000000002</v>
      </c>
      <c r="AN228" s="1">
        <v>9.1476100000000002</v>
      </c>
      <c r="AO228" s="1">
        <v>8.8618299999999994</v>
      </c>
      <c r="AP228" s="1">
        <v>9.11557</v>
      </c>
      <c r="AQ228" s="1">
        <v>9.1602800000000002</v>
      </c>
      <c r="AR228" s="1">
        <v>8.7480700000000002</v>
      </c>
      <c r="AS228" s="1">
        <v>9.0931099999999994</v>
      </c>
      <c r="AT228" s="1">
        <v>9.2580600000000004</v>
      </c>
      <c r="AU228" s="1">
        <v>9.6363599999999998</v>
      </c>
      <c r="AV228" s="1">
        <v>9.0933299999999999</v>
      </c>
      <c r="AW228" s="1">
        <v>8.8702299999999994</v>
      </c>
      <c r="AX228" s="1">
        <v>9.2169500000000006</v>
      </c>
      <c r="AY228" s="1">
        <v>9.4087300000000003</v>
      </c>
      <c r="AZ228" s="1">
        <v>8.8249999999999993</v>
      </c>
      <c r="BA228" s="1">
        <v>8.9727099999999993</v>
      </c>
      <c r="BB228" s="1">
        <v>9.0795100000000009</v>
      </c>
      <c r="BC228" s="1">
        <v>9.4857899999999997</v>
      </c>
      <c r="BD228" s="1">
        <v>9.0005600000000001</v>
      </c>
      <c r="BE228" s="1">
        <v>9.2027000000000001</v>
      </c>
      <c r="BF228" s="1">
        <v>9.8046100000000003</v>
      </c>
      <c r="BG228" s="1">
        <v>9.1206399999999999</v>
      </c>
      <c r="BH228" s="1">
        <v>8.7790700000000008</v>
      </c>
      <c r="BI228" s="1">
        <v>9.2639300000000002</v>
      </c>
      <c r="BJ228" s="1">
        <v>9.0383499999999994</v>
      </c>
      <c r="BK228" s="1">
        <v>9.2411499999999993</v>
      </c>
      <c r="BL228" s="1">
        <v>8.9109999999999996</v>
      </c>
      <c r="BM228" s="1">
        <v>8.9053000000000004</v>
      </c>
      <c r="BN228" s="1">
        <v>9.2667199999999994</v>
      </c>
      <c r="BO228" s="1">
        <v>9.2452199999999998</v>
      </c>
      <c r="BP228" s="1">
        <v>9.0634599999999992</v>
      </c>
      <c r="BQ228" s="1">
        <v>9.0611200000000007</v>
      </c>
      <c r="BR228" s="1">
        <v>9.06921</v>
      </c>
      <c r="BS228" s="1">
        <v>9.1047999999999991</v>
      </c>
      <c r="BT228" s="1">
        <v>9.0999499999999998</v>
      </c>
      <c r="BU228" s="1">
        <v>9.1957799999999992</v>
      </c>
      <c r="BV228" s="1">
        <v>9.0881600000000002</v>
      </c>
      <c r="BW228" s="1">
        <v>9.0860199999999995</v>
      </c>
      <c r="BX228" s="1">
        <v>9.1751500000000004</v>
      </c>
      <c r="BY228" s="1">
        <v>9.17774</v>
      </c>
      <c r="BZ228" s="1">
        <v>9.0717300000000005</v>
      </c>
      <c r="CA228" s="1">
        <v>9.2981999999999996</v>
      </c>
      <c r="CB228" s="1">
        <v>9.31053</v>
      </c>
      <c r="CC228" s="1">
        <v>9.3639399999999995</v>
      </c>
      <c r="CD228" s="1">
        <v>9.1661099999999998</v>
      </c>
      <c r="CE228" s="1">
        <v>9.1236899999999999</v>
      </c>
      <c r="CF228" s="1">
        <v>8.8755400000000009</v>
      </c>
      <c r="CG228" s="1">
        <v>8.9090600000000002</v>
      </c>
      <c r="CH228" s="1">
        <v>8.80992</v>
      </c>
      <c r="CI228" s="1">
        <v>9.1895199999999999</v>
      </c>
      <c r="CJ228" s="1">
        <v>9.1263400000000008</v>
      </c>
      <c r="CK228" s="1">
        <v>8.9845199999999998</v>
      </c>
      <c r="CL228" s="1">
        <v>8.9620499999999996</v>
      </c>
      <c r="CM228" s="1">
        <v>9.1236700000000006</v>
      </c>
      <c r="CN228" s="1">
        <v>9.1735299999999995</v>
      </c>
      <c r="CO228" s="1">
        <v>9.0424100000000003</v>
      </c>
      <c r="CP228" s="1">
        <v>9.2319399999999998</v>
      </c>
      <c r="CQ228" s="1">
        <v>9.2671600000000005</v>
      </c>
      <c r="CR228" s="1">
        <v>9.1936400000000003</v>
      </c>
      <c r="CS228" s="1">
        <v>8.9491700000000005</v>
      </c>
      <c r="CT228" s="1">
        <v>9.1975899999999999</v>
      </c>
      <c r="CU228" s="1">
        <v>9.0109399999999997</v>
      </c>
      <c r="CV228" s="1">
        <v>9.3281600000000005</v>
      </c>
      <c r="CW228" s="1">
        <v>8.5443599999999993</v>
      </c>
      <c r="CX228" s="1">
        <v>8.9919799999999999</v>
      </c>
      <c r="CY228" s="1">
        <v>9.1793700000000005</v>
      </c>
      <c r="CZ228" s="1">
        <v>9.3482199999999995</v>
      </c>
      <c r="DA228" s="1">
        <v>8.9757999999999996</v>
      </c>
      <c r="DB228" s="1">
        <v>9.1597299999999997</v>
      </c>
      <c r="DC228" s="1">
        <v>9.3075299999999999</v>
      </c>
      <c r="DD228" s="1">
        <v>9.4011800000000001</v>
      </c>
      <c r="DE228" s="1">
        <v>9.4586600000000001</v>
      </c>
      <c r="DF228" s="1">
        <v>9.1156500000000005</v>
      </c>
      <c r="DG228" s="1">
        <v>9.1565899999999996</v>
      </c>
      <c r="DH228" s="1">
        <v>8.8994900000000001</v>
      </c>
      <c r="DI228" s="1">
        <v>9.3158999999999992</v>
      </c>
      <c r="DJ228" s="1">
        <v>9.1990499999999997</v>
      </c>
      <c r="DK228" s="1">
        <v>8.9155200000000008</v>
      </c>
      <c r="DL228" s="1">
        <v>8.8813700000000004</v>
      </c>
      <c r="DM228" s="1">
        <v>9.4844399999999993</v>
      </c>
      <c r="DN228" s="1">
        <v>9.0336800000000004</v>
      </c>
      <c r="DO228" s="1">
        <v>9.3568899999999999</v>
      </c>
      <c r="DP228" s="1">
        <v>9.1321100000000008</v>
      </c>
      <c r="DQ228" s="1">
        <v>9.0017099999999992</v>
      </c>
      <c r="DR228" s="1">
        <v>9.3544099999999997</v>
      </c>
      <c r="DS228" s="1">
        <v>9.2781900000000004</v>
      </c>
      <c r="DT228" s="1">
        <v>8.9839400000000005</v>
      </c>
      <c r="DU228" s="1">
        <v>8.4825999999999997</v>
      </c>
      <c r="DV228" s="1">
        <v>9.01309</v>
      </c>
      <c r="DW228" s="1">
        <v>8.4132400000000001</v>
      </c>
      <c r="DX228" s="1">
        <v>9.5748200000000008</v>
      </c>
      <c r="DY228" s="1">
        <v>9.1603899999999996</v>
      </c>
      <c r="DZ228" s="1">
        <v>8.9731000000000005</v>
      </c>
      <c r="EA228" s="1">
        <v>9.2419100000000007</v>
      </c>
      <c r="EB228" s="1">
        <v>9.2591300000000007</v>
      </c>
      <c r="EC228" s="1">
        <v>9.37575</v>
      </c>
      <c r="ED228" s="1">
        <v>9.3933199999999992</v>
      </c>
      <c r="EE228" s="1">
        <v>9.1438900000000007</v>
      </c>
      <c r="EF228" s="1">
        <f>CORREL($J$2:$EE$2,J228:EE228)</f>
        <v>-0.14777776389518049</v>
      </c>
      <c r="EG228" s="1">
        <f>TDIST(-(EF228*SQRT(126-2)/SQRT(1-(EF228*EF228))),126,2)</f>
        <v>9.8627259460785432E-2</v>
      </c>
      <c r="EH228" s="1">
        <v>0.2024512</v>
      </c>
    </row>
    <row r="229" spans="1:138" x14ac:dyDescent="0.25">
      <c r="A229" s="1" t="s">
        <v>4</v>
      </c>
      <c r="B229" s="1">
        <v>52855514</v>
      </c>
      <c r="C229" s="1">
        <v>52858466</v>
      </c>
      <c r="D229" s="1">
        <v>17425291</v>
      </c>
      <c r="E229" s="1" t="s">
        <v>734</v>
      </c>
      <c r="F229" s="1" t="s">
        <v>733</v>
      </c>
      <c r="G229" s="1" t="s">
        <v>732</v>
      </c>
      <c r="H229" s="1" t="s">
        <v>731</v>
      </c>
      <c r="J229" s="1">
        <v>3.83745</v>
      </c>
      <c r="K229" s="1">
        <v>3.74417</v>
      </c>
      <c r="L229" s="1">
        <v>3.7867199999999999</v>
      </c>
      <c r="M229" s="1">
        <v>4.2603999999999997</v>
      </c>
      <c r="N229" s="1">
        <v>3.7202000000000002</v>
      </c>
      <c r="O229" s="1">
        <v>3.6954099999999999</v>
      </c>
      <c r="P229" s="1">
        <v>3.5357699999999999</v>
      </c>
      <c r="Q229" s="1">
        <v>3.9416899999999999</v>
      </c>
      <c r="R229" s="1">
        <v>3.5034999999999998</v>
      </c>
      <c r="S229" s="1">
        <v>3.8766099999999999</v>
      </c>
      <c r="T229" s="1">
        <v>4.0925500000000001</v>
      </c>
      <c r="U229" s="1">
        <v>3.85094</v>
      </c>
      <c r="V229" s="1">
        <v>3.5825499999999999</v>
      </c>
      <c r="W229" s="1">
        <v>3.6574399999999998</v>
      </c>
      <c r="X229" s="1">
        <v>3.63842</v>
      </c>
      <c r="Y229" s="1">
        <v>3.8890500000000001</v>
      </c>
      <c r="Z229" s="1">
        <v>3.65842</v>
      </c>
      <c r="AA229" s="1">
        <v>3.6986599999999998</v>
      </c>
      <c r="AB229" s="1">
        <v>3.7804799999999998</v>
      </c>
      <c r="AC229" s="1">
        <v>3.8293900000000001</v>
      </c>
      <c r="AD229" s="1">
        <v>4.0067700000000004</v>
      </c>
      <c r="AE229" s="1">
        <v>3.6823399999999999</v>
      </c>
      <c r="AF229" s="1">
        <v>4.09239</v>
      </c>
      <c r="AG229" s="1">
        <v>3.7156400000000001</v>
      </c>
      <c r="AH229" s="1">
        <v>3.7716599999999998</v>
      </c>
      <c r="AI229" s="1">
        <v>3.7922799999999999</v>
      </c>
      <c r="AJ229" s="1">
        <v>3.9487399999999999</v>
      </c>
      <c r="AK229" s="1">
        <v>3.6193900000000001</v>
      </c>
      <c r="AL229" s="1">
        <v>3.8914200000000001</v>
      </c>
      <c r="AM229" s="1">
        <v>3.61314</v>
      </c>
      <c r="AN229" s="1">
        <v>3.9525000000000001</v>
      </c>
      <c r="AO229" s="1">
        <v>3.8053699999999999</v>
      </c>
      <c r="AP229" s="1">
        <v>3.85419</v>
      </c>
      <c r="AQ229" s="1">
        <v>3.7851900000000001</v>
      </c>
      <c r="AR229" s="1">
        <v>3.84138</v>
      </c>
      <c r="AS229" s="1">
        <v>3.9249999999999998</v>
      </c>
      <c r="AT229" s="1">
        <v>3.82361</v>
      </c>
      <c r="AU229" s="1">
        <v>3.8294800000000002</v>
      </c>
      <c r="AV229" s="1">
        <v>3.75902</v>
      </c>
      <c r="AW229" s="1">
        <v>3.77976</v>
      </c>
      <c r="AX229" s="1">
        <v>3.7175600000000002</v>
      </c>
      <c r="AY229" s="1">
        <v>3.8391299999999999</v>
      </c>
      <c r="AZ229" s="1">
        <v>3.5596800000000002</v>
      </c>
      <c r="BA229" s="1">
        <v>3.8736600000000001</v>
      </c>
      <c r="BB229" s="1">
        <v>3.6084399999999999</v>
      </c>
      <c r="BC229" s="1">
        <v>3.6848200000000002</v>
      </c>
      <c r="BD229" s="1">
        <v>3.8449300000000002</v>
      </c>
      <c r="BE229" s="1">
        <v>3.9217399999999998</v>
      </c>
      <c r="BF229" s="1">
        <v>3.7134299999999998</v>
      </c>
      <c r="BG229" s="1">
        <v>3.78755</v>
      </c>
      <c r="BH229" s="1">
        <v>3.8379099999999999</v>
      </c>
      <c r="BI229" s="1">
        <v>4.0547199999999997</v>
      </c>
      <c r="BJ229" s="1">
        <v>3.8868299999999998</v>
      </c>
      <c r="BK229" s="1">
        <v>3.7054499999999999</v>
      </c>
      <c r="BL229" s="1">
        <v>3.6417700000000002</v>
      </c>
      <c r="BM229" s="1">
        <v>3.82077</v>
      </c>
      <c r="BN229" s="1">
        <v>3.6206299999999998</v>
      </c>
      <c r="BO229" s="1">
        <v>3.80321</v>
      </c>
      <c r="BP229" s="1">
        <v>3.7446899999999999</v>
      </c>
      <c r="BQ229" s="1">
        <v>3.7034799999999999</v>
      </c>
      <c r="BR229" s="1">
        <v>3.8527399999999998</v>
      </c>
      <c r="BS229" s="1">
        <v>3.7363300000000002</v>
      </c>
      <c r="BT229" s="1">
        <v>3.5766300000000002</v>
      </c>
      <c r="BU229" s="1">
        <v>4.0116100000000001</v>
      </c>
      <c r="BV229" s="1">
        <v>4.1002700000000001</v>
      </c>
      <c r="BW229" s="1">
        <v>3.7771300000000001</v>
      </c>
      <c r="BX229" s="1">
        <v>3.6268699999999998</v>
      </c>
      <c r="BY229" s="1">
        <v>3.8357600000000001</v>
      </c>
      <c r="BZ229" s="1">
        <v>3.7597399999999999</v>
      </c>
      <c r="CA229" s="1">
        <v>3.6322999999999999</v>
      </c>
      <c r="CB229" s="1">
        <v>3.73943</v>
      </c>
      <c r="CC229" s="1">
        <v>3.9086099999999999</v>
      </c>
      <c r="CD229" s="1">
        <v>3.6792899999999999</v>
      </c>
      <c r="CE229" s="1">
        <v>3.7683499999999999</v>
      </c>
      <c r="CF229" s="1">
        <v>3.4607299999999999</v>
      </c>
      <c r="CG229" s="1">
        <v>3.8374000000000001</v>
      </c>
      <c r="CH229" s="1">
        <v>3.7696700000000001</v>
      </c>
      <c r="CI229" s="1">
        <v>3.7686899999999999</v>
      </c>
      <c r="CJ229" s="1">
        <v>3.5643099999999999</v>
      </c>
      <c r="CK229" s="1">
        <v>3.7511399999999999</v>
      </c>
      <c r="CL229" s="1">
        <v>3.39052</v>
      </c>
      <c r="CM229" s="1">
        <v>3.6404999999999998</v>
      </c>
      <c r="CN229" s="1">
        <v>3.6029599999999999</v>
      </c>
      <c r="CO229" s="1">
        <v>3.7515700000000001</v>
      </c>
      <c r="CP229" s="1">
        <v>3.6581999999999999</v>
      </c>
      <c r="CQ229" s="1">
        <v>4.0483799999999999</v>
      </c>
      <c r="CR229" s="1">
        <v>3.6387800000000001</v>
      </c>
      <c r="CS229" s="1">
        <v>3.7371099999999999</v>
      </c>
      <c r="CT229" s="1">
        <v>3.7330999999999999</v>
      </c>
      <c r="CU229" s="1">
        <v>3.43276</v>
      </c>
      <c r="CV229" s="1">
        <v>3.8198799999999999</v>
      </c>
      <c r="CW229" s="1">
        <v>4.2095000000000002</v>
      </c>
      <c r="CX229" s="1">
        <v>3.7365400000000002</v>
      </c>
      <c r="CY229" s="1">
        <v>3.8465600000000002</v>
      </c>
      <c r="CZ229" s="1">
        <v>3.9088099999999999</v>
      </c>
      <c r="DA229" s="1">
        <v>3.7372200000000002</v>
      </c>
      <c r="DB229" s="1">
        <v>3.5935299999999999</v>
      </c>
      <c r="DC229" s="1">
        <v>3.8087</v>
      </c>
      <c r="DD229" s="1">
        <v>3.7788200000000001</v>
      </c>
      <c r="DE229" s="1">
        <v>3.6112000000000002</v>
      </c>
      <c r="DF229" s="1">
        <v>4.01302</v>
      </c>
      <c r="DG229" s="1">
        <v>3.7843800000000001</v>
      </c>
      <c r="DH229" s="1">
        <v>3.82335</v>
      </c>
      <c r="DI229" s="1">
        <v>4.0529999999999999</v>
      </c>
      <c r="DJ229" s="1">
        <v>3.9862299999999999</v>
      </c>
      <c r="DK229" s="1">
        <v>3.9661300000000002</v>
      </c>
      <c r="DL229" s="1">
        <v>3.7376</v>
      </c>
      <c r="DM229" s="1">
        <v>3.98645</v>
      </c>
      <c r="DN229" s="1">
        <v>3.4971199999999998</v>
      </c>
      <c r="DO229" s="1">
        <v>3.7279300000000002</v>
      </c>
      <c r="DP229" s="1">
        <v>3.9627500000000002</v>
      </c>
      <c r="DQ229" s="1">
        <v>3.7133699999999998</v>
      </c>
      <c r="DR229" s="1">
        <v>3.6017100000000002</v>
      </c>
      <c r="DS229" s="1">
        <v>3.7662</v>
      </c>
      <c r="DT229" s="1">
        <v>3.6952799999999999</v>
      </c>
      <c r="DU229" s="1">
        <v>3.75475</v>
      </c>
      <c r="DV229" s="1">
        <v>3.6313200000000001</v>
      </c>
      <c r="DW229" s="1">
        <v>3.6372100000000001</v>
      </c>
      <c r="DX229" s="1">
        <v>3.95099</v>
      </c>
      <c r="DY229" s="1">
        <v>3.41988</v>
      </c>
      <c r="DZ229" s="1">
        <v>3.8695499999999998</v>
      </c>
      <c r="EA229" s="1">
        <v>3.72783</v>
      </c>
      <c r="EB229" s="1">
        <v>3.7629000000000001</v>
      </c>
      <c r="EC229" s="1">
        <v>3.8759800000000002</v>
      </c>
      <c r="ED229" s="1">
        <v>3.9851399999999999</v>
      </c>
      <c r="EE229" s="1">
        <v>3.80192</v>
      </c>
      <c r="EF229" s="1">
        <f>CORREL($J$2:$EE$2,J229:EE229)</f>
        <v>-0.14725104533688177</v>
      </c>
      <c r="EG229" s="1">
        <f>TDIST(-(EF229*SQRT(126-2)/SQRT(1-(EF229*EF229))),126,2)</f>
        <v>9.9847647952717555E-2</v>
      </c>
      <c r="EH229" s="1">
        <v>0.20384769999999999</v>
      </c>
    </row>
    <row r="230" spans="1:138" x14ac:dyDescent="0.25">
      <c r="A230" s="1" t="s">
        <v>4</v>
      </c>
      <c r="B230" s="1">
        <v>21879673</v>
      </c>
      <c r="C230" s="1">
        <v>21912162</v>
      </c>
      <c r="D230" s="1">
        <v>17412191</v>
      </c>
      <c r="E230" s="1" t="s">
        <v>730</v>
      </c>
      <c r="F230" s="1" t="s">
        <v>729</v>
      </c>
      <c r="G230" s="1" t="s">
        <v>728</v>
      </c>
      <c r="H230" s="1" t="s">
        <v>727</v>
      </c>
      <c r="J230" s="1">
        <v>9.1185899999999993</v>
      </c>
      <c r="K230" s="1">
        <v>9.1246700000000001</v>
      </c>
      <c r="L230" s="1">
        <v>9.2611399999999993</v>
      </c>
      <c r="M230" s="1">
        <v>8.7510100000000008</v>
      </c>
      <c r="N230" s="1">
        <v>9.0729000000000006</v>
      </c>
      <c r="O230" s="1">
        <v>8.6445000000000007</v>
      </c>
      <c r="P230" s="1">
        <v>9.31358</v>
      </c>
      <c r="Q230" s="1">
        <v>8.5036000000000005</v>
      </c>
      <c r="R230" s="1">
        <v>8.6349099999999996</v>
      </c>
      <c r="S230" s="1">
        <v>9.2291899999999991</v>
      </c>
      <c r="T230" s="1">
        <v>8.5587</v>
      </c>
      <c r="U230" s="1">
        <v>9.3862799999999993</v>
      </c>
      <c r="V230" s="1">
        <v>8.5879899999999996</v>
      </c>
      <c r="W230" s="1">
        <v>9.0517800000000008</v>
      </c>
      <c r="X230" s="1">
        <v>8.66601</v>
      </c>
      <c r="Y230" s="1">
        <v>9.1713900000000006</v>
      </c>
      <c r="Z230" s="1">
        <v>9.0582100000000008</v>
      </c>
      <c r="AA230" s="1">
        <v>8.7305700000000002</v>
      </c>
      <c r="AB230" s="1">
        <v>8.7922700000000003</v>
      </c>
      <c r="AC230" s="1">
        <v>8.97607</v>
      </c>
      <c r="AD230" s="1">
        <v>8.7536699999999996</v>
      </c>
      <c r="AE230" s="1">
        <v>9.1640800000000002</v>
      </c>
      <c r="AF230" s="1">
        <v>9.0732199999999992</v>
      </c>
      <c r="AG230" s="1">
        <v>8.7224299999999992</v>
      </c>
      <c r="AH230" s="1">
        <v>9.61435</v>
      </c>
      <c r="AI230" s="1">
        <v>9.1947299999999998</v>
      </c>
      <c r="AJ230" s="1">
        <v>9.0813500000000005</v>
      </c>
      <c r="AK230" s="1">
        <v>9.1722800000000007</v>
      </c>
      <c r="AL230" s="1">
        <v>9.6458200000000005</v>
      </c>
      <c r="AM230" s="1">
        <v>8.6901600000000006</v>
      </c>
      <c r="AN230" s="1">
        <v>9.07803</v>
      </c>
      <c r="AO230" s="1">
        <v>9.0336599999999994</v>
      </c>
      <c r="AP230" s="1">
        <v>8.8444000000000003</v>
      </c>
      <c r="AQ230" s="1">
        <v>8.95913</v>
      </c>
      <c r="AR230" s="1">
        <v>9.2798599999999993</v>
      </c>
      <c r="AS230" s="1">
        <v>9.2603799999999996</v>
      </c>
      <c r="AT230" s="1">
        <v>8.9566700000000008</v>
      </c>
      <c r="AU230" s="1">
        <v>8.86998</v>
      </c>
      <c r="AV230" s="1">
        <v>9.82944</v>
      </c>
      <c r="AW230" s="1">
        <v>9.4574400000000001</v>
      </c>
      <c r="AX230" s="1">
        <v>9.04819</v>
      </c>
      <c r="AY230" s="1">
        <v>9.3868200000000002</v>
      </c>
      <c r="AZ230" s="1">
        <v>8.9424499999999991</v>
      </c>
      <c r="BA230" s="1">
        <v>8.7508300000000006</v>
      </c>
      <c r="BB230" s="1">
        <v>8.7884899999999995</v>
      </c>
      <c r="BC230" s="1">
        <v>8.6347900000000006</v>
      </c>
      <c r="BD230" s="1">
        <v>9.23386</v>
      </c>
      <c r="BE230" s="1">
        <v>8.9131499999999999</v>
      </c>
      <c r="BF230" s="1">
        <v>8.77684</v>
      </c>
      <c r="BG230" s="1">
        <v>8.9010300000000004</v>
      </c>
      <c r="BH230" s="1">
        <v>8.5911500000000007</v>
      </c>
      <c r="BI230" s="1">
        <v>8.9316499999999994</v>
      </c>
      <c r="BJ230" s="1">
        <v>9.4847900000000003</v>
      </c>
      <c r="BK230" s="1">
        <v>9.0694400000000002</v>
      </c>
      <c r="BL230" s="1">
        <v>9.0252300000000005</v>
      </c>
      <c r="BM230" s="1">
        <v>9.08643</v>
      </c>
      <c r="BN230" s="1">
        <v>9.6873699999999996</v>
      </c>
      <c r="BO230" s="1">
        <v>9.8760300000000001</v>
      </c>
      <c r="BP230" s="1">
        <v>9.21922</v>
      </c>
      <c r="BQ230" s="1">
        <v>9.1885100000000008</v>
      </c>
      <c r="BR230" s="1">
        <v>9.3976299999999995</v>
      </c>
      <c r="BS230" s="1">
        <v>8.9627999999999997</v>
      </c>
      <c r="BT230" s="1">
        <v>9.4852600000000002</v>
      </c>
      <c r="BU230" s="1">
        <v>8.6552900000000008</v>
      </c>
      <c r="BV230" s="1">
        <v>9.1524099999999997</v>
      </c>
      <c r="BW230" s="1">
        <v>8.8987999999999996</v>
      </c>
      <c r="BX230" s="1">
        <v>9.3547600000000006</v>
      </c>
      <c r="BY230" s="1">
        <v>9.3254000000000001</v>
      </c>
      <c r="BZ230" s="1">
        <v>9.3107900000000008</v>
      </c>
      <c r="CA230" s="1">
        <v>8.9235799999999994</v>
      </c>
      <c r="CB230" s="1">
        <v>9.03078</v>
      </c>
      <c r="CC230" s="1">
        <v>9.07437</v>
      </c>
      <c r="CD230" s="1">
        <v>9.0698799999999995</v>
      </c>
      <c r="CE230" s="1">
        <v>9.0141299999999998</v>
      </c>
      <c r="CF230" s="1">
        <v>8.9536599999999993</v>
      </c>
      <c r="CG230" s="1">
        <v>9.1758400000000009</v>
      </c>
      <c r="CH230" s="1">
        <v>9.6575900000000008</v>
      </c>
      <c r="CI230" s="1">
        <v>9.1750399999999992</v>
      </c>
      <c r="CJ230" s="1">
        <v>8.9757999999999996</v>
      </c>
      <c r="CK230" s="1">
        <v>8.9991699999999994</v>
      </c>
      <c r="CL230" s="1">
        <v>9.0507100000000005</v>
      </c>
      <c r="CM230" s="1">
        <v>8.8619199999999996</v>
      </c>
      <c r="CN230" s="1">
        <v>8.8584599999999991</v>
      </c>
      <c r="CO230" s="1">
        <v>8.9058600000000006</v>
      </c>
      <c r="CP230" s="1">
        <v>9.2797499999999999</v>
      </c>
      <c r="CQ230" s="1">
        <v>9.1933900000000008</v>
      </c>
      <c r="CR230" s="1">
        <v>9.1338500000000007</v>
      </c>
      <c r="CS230" s="1">
        <v>9.1928099999999997</v>
      </c>
      <c r="CT230" s="1">
        <v>9.4632699999999996</v>
      </c>
      <c r="CU230" s="1">
        <v>9.0219699999999996</v>
      </c>
      <c r="CV230" s="1">
        <v>9.2035900000000002</v>
      </c>
      <c r="CW230" s="1">
        <v>8.8191900000000008</v>
      </c>
      <c r="CX230" s="1">
        <v>8.9926399999999997</v>
      </c>
      <c r="CY230" s="1">
        <v>9.0708400000000005</v>
      </c>
      <c r="CZ230" s="1">
        <v>9.0071999999999992</v>
      </c>
      <c r="DA230" s="1">
        <v>8.8553999999999995</v>
      </c>
      <c r="DB230" s="1">
        <v>9.2682000000000002</v>
      </c>
      <c r="DC230" s="1">
        <v>9.2926300000000008</v>
      </c>
      <c r="DD230" s="1">
        <v>9.4250799999999995</v>
      </c>
      <c r="DE230" s="1">
        <v>9.2996099999999995</v>
      </c>
      <c r="DF230" s="1">
        <v>9.6439599999999999</v>
      </c>
      <c r="DG230" s="1">
        <v>8.9732599999999998</v>
      </c>
      <c r="DH230" s="1">
        <v>8.9952500000000004</v>
      </c>
      <c r="DI230" s="1">
        <v>9.0339100000000006</v>
      </c>
      <c r="DJ230" s="1">
        <v>9.5382800000000003</v>
      </c>
      <c r="DK230" s="1">
        <v>9.0981400000000008</v>
      </c>
      <c r="DL230" s="1">
        <v>9.4879499999999997</v>
      </c>
      <c r="DM230" s="1">
        <v>8.9656900000000004</v>
      </c>
      <c r="DN230" s="1">
        <v>9.1155600000000003</v>
      </c>
      <c r="DO230" s="1">
        <v>8.9306800000000006</v>
      </c>
      <c r="DP230" s="1">
        <v>8.8680900000000005</v>
      </c>
      <c r="DQ230" s="1">
        <v>9.0602599999999995</v>
      </c>
      <c r="DR230" s="1">
        <v>8.9547699999999999</v>
      </c>
      <c r="DS230" s="1">
        <v>9.3417200000000005</v>
      </c>
      <c r="DT230" s="1">
        <v>9.1192399999999996</v>
      </c>
      <c r="DU230" s="1">
        <v>8.7919400000000003</v>
      </c>
      <c r="DV230" s="1">
        <v>9.3493099999999991</v>
      </c>
      <c r="DW230" s="1">
        <v>9.2486599999999992</v>
      </c>
      <c r="DX230" s="1">
        <v>9.3054400000000008</v>
      </c>
      <c r="DY230" s="1">
        <v>9.2764299999999995</v>
      </c>
      <c r="DZ230" s="1">
        <v>9.0964700000000001</v>
      </c>
      <c r="EA230" s="1">
        <v>9.2354000000000003</v>
      </c>
      <c r="EB230" s="1">
        <v>9.0878800000000002</v>
      </c>
      <c r="EC230" s="1">
        <v>9.3966999999999992</v>
      </c>
      <c r="ED230" s="1">
        <v>9.2492800000000006</v>
      </c>
      <c r="EE230" s="1">
        <v>9.2088800000000006</v>
      </c>
      <c r="EF230" s="1">
        <f>CORREL($J$2:$EE$2,J230:EE230)</f>
        <v>-0.14415875880502685</v>
      </c>
      <c r="EG230" s="1">
        <f>TDIST(-(EF230*SQRT(126-2)/SQRT(1-(EF230*EF230))),126,2)</f>
        <v>0.10725393950540636</v>
      </c>
      <c r="EH230" s="1">
        <v>0.21307789999999999</v>
      </c>
    </row>
    <row r="231" spans="1:138" x14ac:dyDescent="0.25">
      <c r="A231" s="1" t="s">
        <v>4</v>
      </c>
      <c r="B231" s="1">
        <v>48045153</v>
      </c>
      <c r="C231" s="1">
        <v>48086447</v>
      </c>
      <c r="D231" s="1">
        <v>17413945</v>
      </c>
      <c r="E231" s="1" t="s">
        <v>726</v>
      </c>
      <c r="F231" s="1" t="s">
        <v>725</v>
      </c>
      <c r="G231" s="1" t="s">
        <v>724</v>
      </c>
      <c r="H231" s="1" t="s">
        <v>723</v>
      </c>
      <c r="J231" s="1">
        <v>6.8689400000000003</v>
      </c>
      <c r="K231" s="1">
        <v>7.0249699999999997</v>
      </c>
      <c r="L231" s="1">
        <v>5.7043100000000004</v>
      </c>
      <c r="M231" s="1">
        <v>6.0290900000000001</v>
      </c>
      <c r="N231" s="1">
        <v>6.9188700000000001</v>
      </c>
      <c r="O231" s="1">
        <v>6.2780199999999997</v>
      </c>
      <c r="P231" s="1">
        <v>6.7538299999999998</v>
      </c>
      <c r="Q231" s="1">
        <v>9.7289899999999996</v>
      </c>
      <c r="R231" s="1">
        <v>8.2249199999999991</v>
      </c>
      <c r="S231" s="1">
        <v>7.1286399999999999</v>
      </c>
      <c r="T231" s="1">
        <v>5.6623099999999997</v>
      </c>
      <c r="U231" s="1">
        <v>6.2276800000000003</v>
      </c>
      <c r="V231" s="1">
        <v>6.5963599999999998</v>
      </c>
      <c r="W231" s="1">
        <v>6.3551000000000002</v>
      </c>
      <c r="X231" s="1">
        <v>7.2975399999999997</v>
      </c>
      <c r="Y231" s="1">
        <v>5.9928499999999998</v>
      </c>
      <c r="Z231" s="1">
        <v>5.95601</v>
      </c>
      <c r="AA231" s="1">
        <v>6.7625200000000003</v>
      </c>
      <c r="AB231" s="1">
        <v>6.9889900000000003</v>
      </c>
      <c r="AC231" s="1">
        <v>7.0457099999999997</v>
      </c>
      <c r="AD231" s="1">
        <v>7.45641</v>
      </c>
      <c r="AE231" s="1">
        <v>6.2985899999999999</v>
      </c>
      <c r="AF231" s="1">
        <v>8.7640799999999999</v>
      </c>
      <c r="AG231" s="1">
        <v>6.9885200000000003</v>
      </c>
      <c r="AH231" s="1">
        <v>7.0460200000000004</v>
      </c>
      <c r="AI231" s="1">
        <v>8.9051399999999994</v>
      </c>
      <c r="AJ231" s="1">
        <v>5.8507699999999998</v>
      </c>
      <c r="AK231" s="1">
        <v>7.4912900000000002</v>
      </c>
      <c r="AL231" s="1">
        <v>6.5438900000000002</v>
      </c>
      <c r="AM231" s="1">
        <v>7.5880299999999998</v>
      </c>
      <c r="AN231" s="1">
        <v>5.8817500000000003</v>
      </c>
      <c r="AO231" s="1">
        <v>6.5392700000000001</v>
      </c>
      <c r="AP231" s="1">
        <v>6.2747299999999999</v>
      </c>
      <c r="AQ231" s="1">
        <v>6.7874600000000003</v>
      </c>
      <c r="AR231" s="1">
        <v>6.2678200000000004</v>
      </c>
      <c r="AS231" s="1">
        <v>5.6703400000000004</v>
      </c>
      <c r="AT231" s="1">
        <v>6.1777100000000003</v>
      </c>
      <c r="AU231" s="1">
        <v>6.5324900000000001</v>
      </c>
      <c r="AV231" s="1">
        <v>6.7787800000000002</v>
      </c>
      <c r="AW231" s="1">
        <v>8.2863500000000005</v>
      </c>
      <c r="AX231" s="1">
        <v>6.5703100000000001</v>
      </c>
      <c r="AY231" s="1">
        <v>6.9925300000000004</v>
      </c>
      <c r="AZ231" s="1">
        <v>6.4510800000000001</v>
      </c>
      <c r="BA231" s="1">
        <v>5.9534599999999998</v>
      </c>
      <c r="BB231" s="1">
        <v>8.1465800000000002</v>
      </c>
      <c r="BC231" s="1">
        <v>6.3830200000000001</v>
      </c>
      <c r="BD231" s="1">
        <v>7.5790499999999996</v>
      </c>
      <c r="BE231" s="1">
        <v>6.1559299999999997</v>
      </c>
      <c r="BF231" s="1">
        <v>6.6801599999999999</v>
      </c>
      <c r="BG231" s="1">
        <v>6.5927699999999998</v>
      </c>
      <c r="BH231" s="1">
        <v>6.1230900000000004</v>
      </c>
      <c r="BI231" s="1">
        <v>6.2265300000000003</v>
      </c>
      <c r="BJ231" s="1">
        <v>7.3894500000000001</v>
      </c>
      <c r="BK231" s="1">
        <v>6.6014999999999997</v>
      </c>
      <c r="BL231" s="1">
        <v>5.8864299999999998</v>
      </c>
      <c r="BM231" s="1">
        <v>6.6163400000000001</v>
      </c>
      <c r="BN231" s="1">
        <v>7.3677700000000002</v>
      </c>
      <c r="BO231" s="1">
        <v>8.1461000000000006</v>
      </c>
      <c r="BP231" s="1">
        <v>6.4586399999999999</v>
      </c>
      <c r="BQ231" s="1">
        <v>6.1298899999999996</v>
      </c>
      <c r="BR231" s="1">
        <v>6.3920700000000004</v>
      </c>
      <c r="BS231" s="1">
        <v>5.71624</v>
      </c>
      <c r="BT231" s="1">
        <v>6.4946299999999999</v>
      </c>
      <c r="BU231" s="1">
        <v>7.9659399999999998</v>
      </c>
      <c r="BV231" s="1">
        <v>6.2632000000000003</v>
      </c>
      <c r="BW231" s="1">
        <v>6.4041699999999997</v>
      </c>
      <c r="BX231" s="1">
        <v>7.1018100000000004</v>
      </c>
      <c r="BY231" s="1">
        <v>6.1383400000000004</v>
      </c>
      <c r="BZ231" s="1">
        <v>7.3094099999999997</v>
      </c>
      <c r="CA231" s="1">
        <v>6.6042699999999996</v>
      </c>
      <c r="CB231" s="1">
        <v>5.7455299999999996</v>
      </c>
      <c r="CC231" s="1">
        <v>5.9863600000000003</v>
      </c>
      <c r="CD231" s="1">
        <v>5.9592900000000002</v>
      </c>
      <c r="CE231" s="1">
        <v>5.8897599999999999</v>
      </c>
      <c r="CF231" s="1">
        <v>5.7580999999999998</v>
      </c>
      <c r="CG231" s="1">
        <v>5.4148699999999996</v>
      </c>
      <c r="CH231" s="1">
        <v>7.8190799999999996</v>
      </c>
      <c r="CI231" s="1">
        <v>7.9314400000000003</v>
      </c>
      <c r="CJ231" s="1">
        <v>6.5367699999999997</v>
      </c>
      <c r="CK231" s="1">
        <v>5.6314399999999996</v>
      </c>
      <c r="CL231" s="1">
        <v>6.3213100000000004</v>
      </c>
      <c r="CM231" s="1">
        <v>9.0148200000000003</v>
      </c>
      <c r="CN231" s="1">
        <v>6.6173999999999999</v>
      </c>
      <c r="CO231" s="1">
        <v>6.4089</v>
      </c>
      <c r="CP231" s="1">
        <v>5.9362700000000004</v>
      </c>
      <c r="CQ231" s="1">
        <v>5.9337600000000004</v>
      </c>
      <c r="CR231" s="1">
        <v>6.0756600000000001</v>
      </c>
      <c r="CS231" s="1">
        <v>5.9944199999999999</v>
      </c>
      <c r="CT231" s="1">
        <v>5.9368600000000002</v>
      </c>
      <c r="CU231" s="1">
        <v>6.9769500000000004</v>
      </c>
      <c r="CV231" s="1">
        <v>6.7400200000000003</v>
      </c>
      <c r="CW231" s="1">
        <v>7.7184499999999998</v>
      </c>
      <c r="CX231" s="1">
        <v>6.4219099999999996</v>
      </c>
      <c r="CY231" s="1">
        <v>6.4916299999999998</v>
      </c>
      <c r="CZ231" s="1">
        <v>6.7704700000000004</v>
      </c>
      <c r="DA231" s="1">
        <v>7.5276899999999998</v>
      </c>
      <c r="DB231" s="1">
        <v>7.2674500000000002</v>
      </c>
      <c r="DC231" s="1">
        <v>6.0712400000000004</v>
      </c>
      <c r="DD231" s="1">
        <v>6.66899</v>
      </c>
      <c r="DE231" s="1">
        <v>6.1037100000000004</v>
      </c>
      <c r="DF231" s="1">
        <v>7.7336</v>
      </c>
      <c r="DG231" s="1">
        <v>6.0319900000000004</v>
      </c>
      <c r="DH231" s="1">
        <v>6.17767</v>
      </c>
      <c r="DI231" s="1">
        <v>6.0433300000000001</v>
      </c>
      <c r="DJ231" s="1">
        <v>6.8588899999999997</v>
      </c>
      <c r="DK231" s="1">
        <v>6.3446600000000002</v>
      </c>
      <c r="DL231" s="1">
        <v>5.5093100000000002</v>
      </c>
      <c r="DM231" s="1">
        <v>6.60616</v>
      </c>
      <c r="DN231" s="1">
        <v>6.7895599999999998</v>
      </c>
      <c r="DO231" s="1">
        <v>6.3598499999999998</v>
      </c>
      <c r="DP231" s="1">
        <v>6.2056199999999997</v>
      </c>
      <c r="DQ231" s="1">
        <v>5.6710900000000004</v>
      </c>
      <c r="DR231" s="1">
        <v>6.1576300000000002</v>
      </c>
      <c r="DS231" s="1">
        <v>5.5832600000000001</v>
      </c>
      <c r="DT231" s="1">
        <v>6.4239600000000001</v>
      </c>
      <c r="DU231" s="1">
        <v>6.1700999999999997</v>
      </c>
      <c r="DV231" s="1">
        <v>7.0621099999999997</v>
      </c>
      <c r="DW231" s="1">
        <v>7.2991200000000003</v>
      </c>
      <c r="DX231" s="1">
        <v>6.3794500000000003</v>
      </c>
      <c r="DY231" s="1">
        <v>7.2853300000000001</v>
      </c>
      <c r="DZ231" s="1">
        <v>7.0494700000000003</v>
      </c>
      <c r="EA231" s="1">
        <v>6.3353999999999999</v>
      </c>
      <c r="EB231" s="1">
        <v>7.4652500000000002</v>
      </c>
      <c r="EC231" s="1">
        <v>6.1775000000000002</v>
      </c>
      <c r="ED231" s="1">
        <v>7.2193300000000002</v>
      </c>
      <c r="EE231" s="1">
        <v>6.3940999999999999</v>
      </c>
      <c r="EF231" s="1">
        <f>CORREL($J$2:$EE$2,J231:EE231)</f>
        <v>0.14278069260739634</v>
      </c>
      <c r="EG231" s="1">
        <f>TDIST((EF231*SQRT(126-2)/SQRT(1-(EF231*EF231))),126,2)</f>
        <v>0.11068995928043612</v>
      </c>
      <c r="EH231" s="1">
        <v>0.21849859999999999</v>
      </c>
    </row>
    <row r="232" spans="1:138" x14ac:dyDescent="0.25">
      <c r="A232" s="1" t="s">
        <v>4</v>
      </c>
      <c r="B232" s="1">
        <v>44755877</v>
      </c>
      <c r="C232" s="1">
        <v>44932215</v>
      </c>
      <c r="D232" s="1">
        <v>17413553</v>
      </c>
      <c r="E232" s="1" t="s">
        <v>722</v>
      </c>
      <c r="F232" s="1" t="s">
        <v>721</v>
      </c>
      <c r="G232" s="1" t="s">
        <v>720</v>
      </c>
      <c r="H232" s="1" t="s">
        <v>719</v>
      </c>
      <c r="J232" s="1">
        <v>8.5956600000000005</v>
      </c>
      <c r="K232" s="1">
        <v>8.5693400000000004</v>
      </c>
      <c r="L232" s="1">
        <v>8.8669799999999999</v>
      </c>
      <c r="M232" s="1">
        <v>8.3651900000000001</v>
      </c>
      <c r="N232" s="1">
        <v>8.6855399999999996</v>
      </c>
      <c r="O232" s="1">
        <v>8.3562399999999997</v>
      </c>
      <c r="P232" s="1">
        <v>8.7932799999999993</v>
      </c>
      <c r="Q232" s="1">
        <v>9.2003599999999999</v>
      </c>
      <c r="R232" s="1">
        <v>9.2226599999999994</v>
      </c>
      <c r="S232" s="1">
        <v>8.9280899999999992</v>
      </c>
      <c r="T232" s="1">
        <v>8.3029499999999992</v>
      </c>
      <c r="U232" s="1">
        <v>8.3237000000000005</v>
      </c>
      <c r="V232" s="1">
        <v>8.6194600000000001</v>
      </c>
      <c r="W232" s="1">
        <v>8.7589500000000005</v>
      </c>
      <c r="X232" s="1">
        <v>9.0178100000000008</v>
      </c>
      <c r="Y232" s="1">
        <v>8.9778400000000005</v>
      </c>
      <c r="Z232" s="1">
        <v>8.7802100000000003</v>
      </c>
      <c r="AA232" s="1">
        <v>8.9477399999999996</v>
      </c>
      <c r="AB232" s="1">
        <v>8.6579999999999995</v>
      </c>
      <c r="AC232" s="1">
        <v>8.6287699999999994</v>
      </c>
      <c r="AD232" s="1">
        <v>9.3810199999999995</v>
      </c>
      <c r="AE232" s="1">
        <v>8.5716099999999997</v>
      </c>
      <c r="AF232" s="1">
        <v>8.9957600000000006</v>
      </c>
      <c r="AG232" s="1">
        <v>9.1744699999999995</v>
      </c>
      <c r="AH232" s="1">
        <v>9.0122800000000005</v>
      </c>
      <c r="AI232" s="1">
        <v>8.8162599999999998</v>
      </c>
      <c r="AJ232" s="1">
        <v>8.6897500000000001</v>
      </c>
      <c r="AK232" s="1">
        <v>9.09694</v>
      </c>
      <c r="AL232" s="1">
        <v>8.8563700000000001</v>
      </c>
      <c r="AM232" s="1">
        <v>9.3189700000000002</v>
      </c>
      <c r="AN232" s="1">
        <v>8.8622800000000002</v>
      </c>
      <c r="AO232" s="1">
        <v>8.4148399999999999</v>
      </c>
      <c r="AP232" s="1">
        <v>8.6109000000000009</v>
      </c>
      <c r="AQ232" s="1">
        <v>8.60337</v>
      </c>
      <c r="AR232" s="1">
        <v>8.7382500000000007</v>
      </c>
      <c r="AS232" s="1">
        <v>8.8627300000000009</v>
      </c>
      <c r="AT232" s="1">
        <v>9.0324200000000001</v>
      </c>
      <c r="AU232" s="1">
        <v>8.6499100000000002</v>
      </c>
      <c r="AV232" s="1">
        <v>8.8090299999999999</v>
      </c>
      <c r="AW232" s="1">
        <v>8.8104700000000005</v>
      </c>
      <c r="AX232" s="1">
        <v>8.6821800000000007</v>
      </c>
      <c r="AY232" s="1">
        <v>8.8043499999999995</v>
      </c>
      <c r="AZ232" s="1">
        <v>8.2009000000000007</v>
      </c>
      <c r="BA232" s="1">
        <v>8.2904499999999999</v>
      </c>
      <c r="BB232" s="1">
        <v>9.1825899999999994</v>
      </c>
      <c r="BC232" s="1">
        <v>8.5222999999999995</v>
      </c>
      <c r="BD232" s="1">
        <v>8.7944399999999998</v>
      </c>
      <c r="BE232" s="1">
        <v>8.4913500000000006</v>
      </c>
      <c r="BF232" s="1">
        <v>8.6090900000000001</v>
      </c>
      <c r="BG232" s="1">
        <v>8.5950000000000006</v>
      </c>
      <c r="BH232" s="1">
        <v>7.9394799999999996</v>
      </c>
      <c r="BI232" s="1">
        <v>8.5729600000000001</v>
      </c>
      <c r="BJ232" s="1">
        <v>8.9214300000000009</v>
      </c>
      <c r="BK232" s="1">
        <v>8.5976700000000008</v>
      </c>
      <c r="BL232" s="1">
        <v>8.7652400000000004</v>
      </c>
      <c r="BM232" s="1">
        <v>8.5174199999999995</v>
      </c>
      <c r="BN232" s="1">
        <v>8.6222499999999993</v>
      </c>
      <c r="BO232" s="1">
        <v>8.5702200000000008</v>
      </c>
      <c r="BP232" s="1">
        <v>8.6195799999999991</v>
      </c>
      <c r="BQ232" s="1">
        <v>8.7255299999999991</v>
      </c>
      <c r="BR232" s="1">
        <v>8.8065499999999997</v>
      </c>
      <c r="BS232" s="1">
        <v>8.6349800000000005</v>
      </c>
      <c r="BT232" s="1">
        <v>8.6935699999999994</v>
      </c>
      <c r="BU232" s="1">
        <v>8.8830100000000005</v>
      </c>
      <c r="BV232" s="1">
        <v>8.8970900000000004</v>
      </c>
      <c r="BW232" s="1">
        <v>8.7277799999999992</v>
      </c>
      <c r="BX232" s="1">
        <v>8.7233400000000003</v>
      </c>
      <c r="BY232" s="1">
        <v>9.0283099999999994</v>
      </c>
      <c r="BZ232" s="1">
        <v>8.7775099999999995</v>
      </c>
      <c r="CA232" s="1">
        <v>8.5782699999999998</v>
      </c>
      <c r="CB232" s="1">
        <v>8.8592600000000008</v>
      </c>
      <c r="CC232" s="1">
        <v>8.9750899999999998</v>
      </c>
      <c r="CD232" s="1">
        <v>8.7846399999999996</v>
      </c>
      <c r="CE232" s="1">
        <v>8.6736500000000003</v>
      </c>
      <c r="CF232" s="1">
        <v>8.6671099999999992</v>
      </c>
      <c r="CG232" s="1">
        <v>8.7492699999999992</v>
      </c>
      <c r="CH232" s="1">
        <v>8.6800700000000006</v>
      </c>
      <c r="CI232" s="1">
        <v>8.7184399999999993</v>
      </c>
      <c r="CJ232" s="1">
        <v>8.8761500000000009</v>
      </c>
      <c r="CK232" s="1">
        <v>8.95974</v>
      </c>
      <c r="CL232" s="1">
        <v>8.5757499999999993</v>
      </c>
      <c r="CM232" s="1">
        <v>9.2018699999999995</v>
      </c>
      <c r="CN232" s="1">
        <v>8.5346399999999996</v>
      </c>
      <c r="CO232" s="1">
        <v>8.5112000000000005</v>
      </c>
      <c r="CP232" s="1">
        <v>8.6497399999999995</v>
      </c>
      <c r="CQ232" s="1">
        <v>8.6720199999999998</v>
      </c>
      <c r="CR232" s="1">
        <v>8.7184100000000004</v>
      </c>
      <c r="CS232" s="1">
        <v>8.6094600000000003</v>
      </c>
      <c r="CT232" s="1">
        <v>8.9698600000000006</v>
      </c>
      <c r="CU232" s="1">
        <v>8.5640400000000003</v>
      </c>
      <c r="CV232" s="1">
        <v>9.0067299999999992</v>
      </c>
      <c r="CW232" s="1">
        <v>9.5384499999999992</v>
      </c>
      <c r="CX232" s="1">
        <v>8.7528000000000006</v>
      </c>
      <c r="CY232" s="1">
        <v>8.5069199999999991</v>
      </c>
      <c r="CZ232" s="1">
        <v>8.6345100000000006</v>
      </c>
      <c r="DA232" s="1">
        <v>8.44482</v>
      </c>
      <c r="DB232" s="1">
        <v>8.8101400000000005</v>
      </c>
      <c r="DC232" s="1">
        <v>8.6770800000000001</v>
      </c>
      <c r="DD232" s="1">
        <v>8.7519799999999996</v>
      </c>
      <c r="DE232" s="1">
        <v>9.0373699999999992</v>
      </c>
      <c r="DF232" s="1">
        <v>8.8088599999999992</v>
      </c>
      <c r="DG232" s="1">
        <v>8.7625100000000007</v>
      </c>
      <c r="DH232" s="1">
        <v>8.9212900000000008</v>
      </c>
      <c r="DI232" s="1">
        <v>8.6498399999999993</v>
      </c>
      <c r="DJ232" s="1">
        <v>8.7171199999999995</v>
      </c>
      <c r="DK232" s="1">
        <v>8.8476400000000002</v>
      </c>
      <c r="DL232" s="1">
        <v>8.8046399999999991</v>
      </c>
      <c r="DM232" s="1">
        <v>8.7352600000000002</v>
      </c>
      <c r="DN232" s="1">
        <v>8.6751199999999997</v>
      </c>
      <c r="DO232" s="1">
        <v>8.7292000000000005</v>
      </c>
      <c r="DP232" s="1">
        <v>8.6994500000000006</v>
      </c>
      <c r="DQ232" s="1">
        <v>8.7781699999999994</v>
      </c>
      <c r="DR232" s="1">
        <v>8.84009</v>
      </c>
      <c r="DS232" s="1">
        <v>8.9446200000000005</v>
      </c>
      <c r="DT232" s="1">
        <v>8.9783299999999997</v>
      </c>
      <c r="DU232" s="1">
        <v>8.6206600000000009</v>
      </c>
      <c r="DV232" s="1">
        <v>9.2997499999999995</v>
      </c>
      <c r="DW232" s="1">
        <v>8.8824500000000004</v>
      </c>
      <c r="DX232" s="1">
        <v>8.8692899999999995</v>
      </c>
      <c r="DY232" s="1">
        <v>8.6315100000000005</v>
      </c>
      <c r="DZ232" s="1">
        <v>8.7152999999999992</v>
      </c>
      <c r="EA232" s="1">
        <v>8.5491799999999998</v>
      </c>
      <c r="EB232" s="1">
        <v>8.8593600000000006</v>
      </c>
      <c r="EC232" s="1">
        <v>8.8418899999999994</v>
      </c>
      <c r="ED232" s="1">
        <v>8.8435699999999997</v>
      </c>
      <c r="EE232" s="1">
        <v>8.8207900000000006</v>
      </c>
      <c r="EF232" s="1">
        <f>CORREL($J$2:$EE$2,J232:EE232)</f>
        <v>0.14268016678525075</v>
      </c>
      <c r="EG232" s="1">
        <f>TDIST((EF232*SQRT(126-2)/SQRT(1-(EF232*EF232))),126,2)</f>
        <v>0.11094392811056961</v>
      </c>
      <c r="EH232" s="1">
        <v>0.21877569999999999</v>
      </c>
    </row>
    <row r="233" spans="1:138" x14ac:dyDescent="0.25">
      <c r="A233" s="1" t="s">
        <v>4</v>
      </c>
      <c r="B233" s="1">
        <v>53011880</v>
      </c>
      <c r="C233" s="1">
        <v>53022060</v>
      </c>
      <c r="D233" s="1">
        <v>17414173</v>
      </c>
      <c r="E233" s="1" t="s">
        <v>718</v>
      </c>
      <c r="F233" s="1" t="s">
        <v>717</v>
      </c>
      <c r="G233" s="1" t="s">
        <v>716</v>
      </c>
      <c r="H233" s="1" t="s">
        <v>715</v>
      </c>
      <c r="J233" s="1">
        <v>8.0358900000000002</v>
      </c>
      <c r="K233" s="1">
        <v>7.69177</v>
      </c>
      <c r="L233" s="1">
        <v>7.8157699999999997</v>
      </c>
      <c r="M233" s="1">
        <v>8.0693099999999998</v>
      </c>
      <c r="N233" s="1">
        <v>7.6395999999999997</v>
      </c>
      <c r="O233" s="1">
        <v>7.63551</v>
      </c>
      <c r="P233" s="1">
        <v>7.8885800000000001</v>
      </c>
      <c r="Q233" s="1">
        <v>8.1225400000000008</v>
      </c>
      <c r="R233" s="1">
        <v>8.3120799999999999</v>
      </c>
      <c r="S233" s="1">
        <v>7.5479200000000004</v>
      </c>
      <c r="T233" s="1">
        <v>7.73787</v>
      </c>
      <c r="U233" s="1">
        <v>8.4721399999999996</v>
      </c>
      <c r="V233" s="1">
        <v>7.4543400000000002</v>
      </c>
      <c r="W233" s="1">
        <v>7.7375600000000002</v>
      </c>
      <c r="X233" s="1">
        <v>7.6562200000000002</v>
      </c>
      <c r="Y233" s="1">
        <v>8.2984799999999996</v>
      </c>
      <c r="Z233" s="1">
        <v>8.1442300000000003</v>
      </c>
      <c r="AA233" s="1">
        <v>7.9631699999999999</v>
      </c>
      <c r="AB233" s="1">
        <v>7.6201699999999999</v>
      </c>
      <c r="AC233" s="1">
        <v>7.6714200000000003</v>
      </c>
      <c r="AD233" s="1">
        <v>8.2317199999999993</v>
      </c>
      <c r="AE233" s="1">
        <v>7.7896099999999997</v>
      </c>
      <c r="AF233" s="1">
        <v>7.5160900000000002</v>
      </c>
      <c r="AG233" s="1">
        <v>8.6089400000000005</v>
      </c>
      <c r="AH233" s="1">
        <v>7.6492399999999998</v>
      </c>
      <c r="AI233" s="1">
        <v>7.9510800000000001</v>
      </c>
      <c r="AJ233" s="1">
        <v>7.5622699999999998</v>
      </c>
      <c r="AK233" s="1">
        <v>7.6363399999999997</v>
      </c>
      <c r="AL233" s="1">
        <v>7.7496900000000002</v>
      </c>
      <c r="AM233" s="1">
        <v>7.9728899999999996</v>
      </c>
      <c r="AN233" s="1">
        <v>7.8578200000000002</v>
      </c>
      <c r="AO233" s="1">
        <v>7.4002600000000003</v>
      </c>
      <c r="AP233" s="1">
        <v>8.1251899999999999</v>
      </c>
      <c r="AQ233" s="1">
        <v>7.7379600000000002</v>
      </c>
      <c r="AR233" s="1">
        <v>7.5168499999999998</v>
      </c>
      <c r="AS233" s="1">
        <v>7.7934700000000001</v>
      </c>
      <c r="AT233" s="1">
        <v>7.6460400000000002</v>
      </c>
      <c r="AU233" s="1">
        <v>7.7942900000000002</v>
      </c>
      <c r="AV233" s="1">
        <v>8.2003199999999996</v>
      </c>
      <c r="AW233" s="1">
        <v>7.8885100000000001</v>
      </c>
      <c r="AX233" s="1">
        <v>7.6826999999999996</v>
      </c>
      <c r="AY233" s="1">
        <v>7.9153200000000004</v>
      </c>
      <c r="AZ233" s="1">
        <v>7.8493399999999998</v>
      </c>
      <c r="BA233" s="1">
        <v>7.55504</v>
      </c>
      <c r="BB233" s="1">
        <v>8.2248599999999996</v>
      </c>
      <c r="BC233" s="1">
        <v>7.5438900000000002</v>
      </c>
      <c r="BD233" s="1">
        <v>7.7405299999999997</v>
      </c>
      <c r="BE233" s="1">
        <v>8.1824600000000007</v>
      </c>
      <c r="BF233" s="1">
        <v>7.6832200000000004</v>
      </c>
      <c r="BG233" s="1">
        <v>7.7535400000000001</v>
      </c>
      <c r="BH233" s="1">
        <v>7.2214799999999997</v>
      </c>
      <c r="BI233" s="1">
        <v>7.9697399999999998</v>
      </c>
      <c r="BJ233" s="1">
        <v>7.8054800000000002</v>
      </c>
      <c r="BK233" s="1">
        <v>7.7687799999999996</v>
      </c>
      <c r="BL233" s="1">
        <v>7.9091300000000002</v>
      </c>
      <c r="BM233" s="1">
        <v>8.0577000000000005</v>
      </c>
      <c r="BN233" s="1">
        <v>8.0500299999999996</v>
      </c>
      <c r="BO233" s="1">
        <v>7.9823300000000001</v>
      </c>
      <c r="BP233" s="1">
        <v>7.7959199999999997</v>
      </c>
      <c r="BQ233" s="1">
        <v>7.8347100000000003</v>
      </c>
      <c r="BR233" s="1">
        <v>7.8847399999999999</v>
      </c>
      <c r="BS233" s="1">
        <v>7.4238900000000001</v>
      </c>
      <c r="BT233" s="1">
        <v>7.70139</v>
      </c>
      <c r="BU233" s="1">
        <v>7.5738599999999998</v>
      </c>
      <c r="BV233" s="1">
        <v>7.96814</v>
      </c>
      <c r="BW233" s="1">
        <v>7.7401799999999996</v>
      </c>
      <c r="BX233" s="1">
        <v>7.59152</v>
      </c>
      <c r="BY233" s="1">
        <v>7.7168299999999999</v>
      </c>
      <c r="BZ233" s="1">
        <v>8.2135999999999996</v>
      </c>
      <c r="CA233" s="1">
        <v>8.4666700000000006</v>
      </c>
      <c r="CB233" s="1">
        <v>7.8816699999999997</v>
      </c>
      <c r="CC233" s="1">
        <v>7.7902500000000003</v>
      </c>
      <c r="CD233" s="1">
        <v>7.9144899999999998</v>
      </c>
      <c r="CE233" s="1">
        <v>7.8884299999999996</v>
      </c>
      <c r="CF233" s="1">
        <v>7.6202399999999999</v>
      </c>
      <c r="CG233" s="1">
        <v>8.03688</v>
      </c>
      <c r="CH233" s="1">
        <v>7.9040600000000003</v>
      </c>
      <c r="CI233" s="1">
        <v>7.90998</v>
      </c>
      <c r="CJ233" s="1">
        <v>7.5716700000000001</v>
      </c>
      <c r="CK233" s="1">
        <v>7.9773699999999996</v>
      </c>
      <c r="CL233" s="1">
        <v>7.9763299999999999</v>
      </c>
      <c r="CM233" s="1">
        <v>8.2060700000000004</v>
      </c>
      <c r="CN233" s="1">
        <v>7.61409</v>
      </c>
      <c r="CO233" s="1">
        <v>7.67516</v>
      </c>
      <c r="CP233" s="1">
        <v>7.8170500000000001</v>
      </c>
      <c r="CQ233" s="1">
        <v>7.9757899999999999</v>
      </c>
      <c r="CR233" s="1">
        <v>7.6726099999999997</v>
      </c>
      <c r="CS233" s="1">
        <v>7.8529400000000003</v>
      </c>
      <c r="CT233" s="1">
        <v>7.7750000000000004</v>
      </c>
      <c r="CU233" s="1">
        <v>7.8392099999999996</v>
      </c>
      <c r="CV233" s="1">
        <v>7.7737499999999997</v>
      </c>
      <c r="CW233" s="1">
        <v>7.51762</v>
      </c>
      <c r="CX233" s="1">
        <v>7.6857300000000004</v>
      </c>
      <c r="CY233" s="1">
        <v>7.6164399999999999</v>
      </c>
      <c r="CZ233" s="1">
        <v>8.1138300000000001</v>
      </c>
      <c r="DA233" s="1">
        <v>7.7600300000000004</v>
      </c>
      <c r="DB233" s="1">
        <v>7.8147599999999997</v>
      </c>
      <c r="DC233" s="1">
        <v>8.0751500000000007</v>
      </c>
      <c r="DD233" s="1">
        <v>8.0544700000000002</v>
      </c>
      <c r="DE233" s="1">
        <v>7.9478999999999997</v>
      </c>
      <c r="DF233" s="1">
        <v>8.2163500000000003</v>
      </c>
      <c r="DG233" s="1">
        <v>7.5946400000000001</v>
      </c>
      <c r="DH233" s="1">
        <v>7.5704099999999999</v>
      </c>
      <c r="DI233" s="1">
        <v>7.6933499999999997</v>
      </c>
      <c r="DJ233" s="1">
        <v>7.9153399999999996</v>
      </c>
      <c r="DK233" s="1">
        <v>7.8894599999999997</v>
      </c>
      <c r="DL233" s="1">
        <v>8.0933799999999998</v>
      </c>
      <c r="DM233" s="1">
        <v>8.1062399999999997</v>
      </c>
      <c r="DN233" s="1">
        <v>8.0169099999999993</v>
      </c>
      <c r="DO233" s="1">
        <v>7.6883600000000003</v>
      </c>
      <c r="DP233" s="1">
        <v>7.8578900000000003</v>
      </c>
      <c r="DQ233" s="1">
        <v>7.7799899999999997</v>
      </c>
      <c r="DR233" s="1">
        <v>7.79697</v>
      </c>
      <c r="DS233" s="1">
        <v>8.0557300000000005</v>
      </c>
      <c r="DT233" s="1">
        <v>7.6239800000000004</v>
      </c>
      <c r="DU233" s="1">
        <v>7.7653600000000003</v>
      </c>
      <c r="DV233" s="1">
        <v>8.1551100000000005</v>
      </c>
      <c r="DW233" s="1">
        <v>7.5255200000000002</v>
      </c>
      <c r="DX233" s="1">
        <v>7.8169300000000002</v>
      </c>
      <c r="DY233" s="1">
        <v>7.67577</v>
      </c>
      <c r="DZ233" s="1">
        <v>7.74186</v>
      </c>
      <c r="EA233" s="1">
        <v>7.75284</v>
      </c>
      <c r="EB233" s="1">
        <v>7.4352799999999997</v>
      </c>
      <c r="EC233" s="1">
        <v>7.4976500000000001</v>
      </c>
      <c r="ED233" s="1">
        <v>7.3822900000000002</v>
      </c>
      <c r="EE233" s="1">
        <v>7.5838900000000002</v>
      </c>
      <c r="EF233" s="1">
        <f>CORREL($J$2:$EE$2,J233:EE233)</f>
        <v>0.14189617767004262</v>
      </c>
      <c r="EG233" s="1">
        <f>TDIST((EF233*SQRT(126-2)/SQRT(1-(EF233*EF233))),126,2)</f>
        <v>0.11294022024250265</v>
      </c>
      <c r="EH233" s="1">
        <v>0.22075990000000001</v>
      </c>
    </row>
    <row r="234" spans="1:138" x14ac:dyDescent="0.25">
      <c r="A234" s="1" t="s">
        <v>4</v>
      </c>
      <c r="B234" s="1">
        <v>21846327</v>
      </c>
      <c r="C234" s="1">
        <v>21848448</v>
      </c>
      <c r="D234" s="1">
        <v>17423629</v>
      </c>
      <c r="E234" s="1" t="s">
        <v>453</v>
      </c>
      <c r="F234" s="1" t="s">
        <v>452</v>
      </c>
      <c r="G234" s="1" t="s">
        <v>451</v>
      </c>
      <c r="H234" s="1" t="s">
        <v>450</v>
      </c>
      <c r="J234" s="1">
        <v>4.4898199999999999</v>
      </c>
      <c r="K234" s="1">
        <v>4.4266699999999997</v>
      </c>
      <c r="L234" s="1">
        <v>4.6263699999999996</v>
      </c>
      <c r="M234" s="1">
        <v>4.7898800000000001</v>
      </c>
      <c r="N234" s="1">
        <v>4.3982999999999999</v>
      </c>
      <c r="O234" s="1">
        <v>4.6332399999999998</v>
      </c>
      <c r="P234" s="1">
        <v>4.5329699999999997</v>
      </c>
      <c r="Q234" s="1">
        <v>4.4330299999999996</v>
      </c>
      <c r="R234" s="1">
        <v>4.2848100000000002</v>
      </c>
      <c r="S234" s="1">
        <v>4.6866500000000002</v>
      </c>
      <c r="T234" s="1">
        <v>4.6830999999999996</v>
      </c>
      <c r="U234" s="1">
        <v>4.3852000000000002</v>
      </c>
      <c r="V234" s="1">
        <v>4.19231</v>
      </c>
      <c r="W234" s="1">
        <v>4.5125000000000002</v>
      </c>
      <c r="X234" s="1">
        <v>4.9031399999999996</v>
      </c>
      <c r="Y234" s="1">
        <v>4.4019000000000004</v>
      </c>
      <c r="Z234" s="1">
        <v>4.4548300000000003</v>
      </c>
      <c r="AA234" s="1">
        <v>4.4576099999999999</v>
      </c>
      <c r="AB234" s="1">
        <v>4.6394799999999998</v>
      </c>
      <c r="AC234" s="1">
        <v>4.4909100000000004</v>
      </c>
      <c r="AD234" s="1">
        <v>4.5816100000000004</v>
      </c>
      <c r="AE234" s="1">
        <v>4.6354499999999996</v>
      </c>
      <c r="AF234" s="1">
        <v>4.5461200000000002</v>
      </c>
      <c r="AG234" s="1">
        <v>4.3871399999999996</v>
      </c>
      <c r="AH234" s="1">
        <v>3.9591400000000001</v>
      </c>
      <c r="AI234" s="1">
        <v>4.3267899999999999</v>
      </c>
      <c r="AJ234" s="1">
        <v>4.68011</v>
      </c>
      <c r="AK234" s="1">
        <v>4.4560000000000004</v>
      </c>
      <c r="AL234" s="1">
        <v>4.6001700000000003</v>
      </c>
      <c r="AM234" s="1">
        <v>4.0601500000000001</v>
      </c>
      <c r="AN234" s="1">
        <v>4.516</v>
      </c>
      <c r="AO234" s="1">
        <v>4.36531</v>
      </c>
      <c r="AP234" s="1">
        <v>4.66404</v>
      </c>
      <c r="AQ234" s="1">
        <v>4.3747100000000003</v>
      </c>
      <c r="AR234" s="1">
        <v>4.5320999999999998</v>
      </c>
      <c r="AS234" s="1">
        <v>4.0944799999999999</v>
      </c>
      <c r="AT234" s="1">
        <v>4.6273099999999996</v>
      </c>
      <c r="AU234" s="1">
        <v>4.4679799999999998</v>
      </c>
      <c r="AV234" s="1">
        <v>4.4235499999999996</v>
      </c>
      <c r="AW234" s="1">
        <v>4.5217000000000001</v>
      </c>
      <c r="AX234" s="1">
        <v>4.51485</v>
      </c>
      <c r="AY234" s="1">
        <v>4.4175300000000002</v>
      </c>
      <c r="AZ234" s="1">
        <v>4.3404100000000003</v>
      </c>
      <c r="BA234" s="1">
        <v>4.3518800000000004</v>
      </c>
      <c r="BB234" s="1">
        <v>4.1441800000000004</v>
      </c>
      <c r="BC234" s="1">
        <v>4.65761</v>
      </c>
      <c r="BD234" s="1">
        <v>4.13795</v>
      </c>
      <c r="BE234" s="1">
        <v>4.9475100000000003</v>
      </c>
      <c r="BF234" s="1">
        <v>4.6394799999999998</v>
      </c>
      <c r="BG234" s="1">
        <v>4.4107799999999999</v>
      </c>
      <c r="BH234" s="1">
        <v>4.2923200000000001</v>
      </c>
      <c r="BI234" s="1">
        <v>4.4831000000000003</v>
      </c>
      <c r="BJ234" s="1">
        <v>4.4407100000000002</v>
      </c>
      <c r="BK234" s="1">
        <v>4.3227799999999998</v>
      </c>
      <c r="BL234" s="1">
        <v>4.2364899999999999</v>
      </c>
      <c r="BM234" s="1">
        <v>4.6512200000000004</v>
      </c>
      <c r="BN234" s="1">
        <v>4.1589799999999997</v>
      </c>
      <c r="BO234" s="1">
        <v>4.60562</v>
      </c>
      <c r="BP234" s="1">
        <v>4.5037799999999999</v>
      </c>
      <c r="BQ234" s="1">
        <v>4.1479100000000004</v>
      </c>
      <c r="BR234" s="1">
        <v>4.1516099999999998</v>
      </c>
      <c r="BS234" s="1">
        <v>4.4674399999999999</v>
      </c>
      <c r="BT234" s="1">
        <v>4.4142200000000003</v>
      </c>
      <c r="BU234" s="1">
        <v>4.5639799999999999</v>
      </c>
      <c r="BV234" s="1">
        <v>4.4513299999999996</v>
      </c>
      <c r="BW234" s="1">
        <v>4.6473199999999997</v>
      </c>
      <c r="BX234" s="1">
        <v>4.0947699999999996</v>
      </c>
      <c r="BY234" s="1">
        <v>4.2379499999999997</v>
      </c>
      <c r="BZ234" s="1">
        <v>4.21387</v>
      </c>
      <c r="CA234" s="1">
        <v>4.3902299999999999</v>
      </c>
      <c r="CB234" s="1">
        <v>4.4160899999999996</v>
      </c>
      <c r="CC234" s="1">
        <v>4.5568</v>
      </c>
      <c r="CD234" s="1">
        <v>4.2378099999999996</v>
      </c>
      <c r="CE234" s="1">
        <v>4.2051699999999999</v>
      </c>
      <c r="CF234" s="1">
        <v>4.4991399999999997</v>
      </c>
      <c r="CG234" s="1">
        <v>4.29887</v>
      </c>
      <c r="CH234" s="1">
        <v>4.2213099999999999</v>
      </c>
      <c r="CI234" s="1">
        <v>4.3220000000000001</v>
      </c>
      <c r="CJ234" s="1">
        <v>4.4152300000000002</v>
      </c>
      <c r="CK234" s="1">
        <v>4.1561199999999996</v>
      </c>
      <c r="CL234" s="1">
        <v>4.20465</v>
      </c>
      <c r="CM234" s="1">
        <v>4.3750799999999996</v>
      </c>
      <c r="CN234" s="1">
        <v>4.3937900000000001</v>
      </c>
      <c r="CO234" s="1">
        <v>4.44278</v>
      </c>
      <c r="CP234" s="1">
        <v>4.38652</v>
      </c>
      <c r="CQ234" s="1">
        <v>4.4736200000000004</v>
      </c>
      <c r="CR234" s="1">
        <v>4.6843300000000001</v>
      </c>
      <c r="CS234" s="1">
        <v>4.6299799999999998</v>
      </c>
      <c r="CT234" s="1">
        <v>4.4239800000000002</v>
      </c>
      <c r="CU234" s="1">
        <v>4.3568600000000002</v>
      </c>
      <c r="CV234" s="1">
        <v>4.2727700000000004</v>
      </c>
      <c r="CW234" s="1">
        <v>4.3905700000000003</v>
      </c>
      <c r="CX234" s="1">
        <v>4.1774899999999997</v>
      </c>
      <c r="CY234" s="1">
        <v>4.4243100000000002</v>
      </c>
      <c r="CZ234" s="1">
        <v>4.4344400000000004</v>
      </c>
      <c r="DA234" s="1">
        <v>4.1968899999999998</v>
      </c>
      <c r="DB234" s="1">
        <v>4.1539799999999998</v>
      </c>
      <c r="DC234" s="1">
        <v>4.7378099999999996</v>
      </c>
      <c r="DD234" s="1">
        <v>4.2760499999999997</v>
      </c>
      <c r="DE234" s="1">
        <v>4.2487599999999999</v>
      </c>
      <c r="DF234" s="1">
        <v>4.6546799999999999</v>
      </c>
      <c r="DG234" s="1">
        <v>4.3701800000000004</v>
      </c>
      <c r="DH234" s="1">
        <v>4.5155399999999997</v>
      </c>
      <c r="DI234" s="1">
        <v>4.2854700000000001</v>
      </c>
      <c r="DJ234" s="1">
        <v>4.1559799999999996</v>
      </c>
      <c r="DK234" s="1">
        <v>4.4065899999999996</v>
      </c>
      <c r="DL234" s="1">
        <v>4.3164800000000003</v>
      </c>
      <c r="DM234" s="1">
        <v>4.6571199999999999</v>
      </c>
      <c r="DN234" s="1">
        <v>4.2745199999999999</v>
      </c>
      <c r="DO234" s="1">
        <v>4.2900999999999998</v>
      </c>
      <c r="DP234" s="1">
        <v>4.3369299999999997</v>
      </c>
      <c r="DQ234" s="1">
        <v>4.4280900000000001</v>
      </c>
      <c r="DR234" s="1">
        <v>4.5618600000000002</v>
      </c>
      <c r="DS234" s="1">
        <v>4.2551300000000003</v>
      </c>
      <c r="DT234" s="1">
        <v>4.2261699999999998</v>
      </c>
      <c r="DU234" s="1">
        <v>4.4857500000000003</v>
      </c>
      <c r="DV234" s="1">
        <v>4.6385100000000001</v>
      </c>
      <c r="DW234" s="1">
        <v>4.2523299999999997</v>
      </c>
      <c r="DX234" s="1">
        <v>4.7167599999999998</v>
      </c>
      <c r="DY234" s="1">
        <v>4.5794100000000002</v>
      </c>
      <c r="DZ234" s="1">
        <v>4.2770700000000001</v>
      </c>
      <c r="EA234" s="1">
        <v>4.3471299999999999</v>
      </c>
      <c r="EB234" s="1">
        <v>4.34999</v>
      </c>
      <c r="EC234" s="1">
        <v>4.0906200000000004</v>
      </c>
      <c r="ED234" s="1">
        <v>4.21251</v>
      </c>
      <c r="EE234" s="1">
        <v>4.2657999999999996</v>
      </c>
      <c r="EF234" s="1">
        <f>CORREL($J$2:$EE$2,J234:EE234)</f>
        <v>-0.14120331974455688</v>
      </c>
      <c r="EG234" s="1">
        <f>TDIST(-(EF234*SQRT(126-2)/SQRT(1-(EF234*EF234))),126,2)</f>
        <v>0.11472763584729327</v>
      </c>
      <c r="EH234" s="1">
        <v>0.22322610000000001</v>
      </c>
    </row>
    <row r="235" spans="1:138" x14ac:dyDescent="0.25">
      <c r="A235" s="1" t="s">
        <v>4</v>
      </c>
      <c r="B235" s="1">
        <v>44126210</v>
      </c>
      <c r="C235" s="1">
        <v>44233789</v>
      </c>
      <c r="D235" s="1">
        <v>17424850</v>
      </c>
      <c r="E235" s="1" t="s">
        <v>714</v>
      </c>
      <c r="F235" s="1" t="s">
        <v>713</v>
      </c>
      <c r="G235" s="1" t="s">
        <v>712</v>
      </c>
      <c r="H235" s="1" t="s">
        <v>711</v>
      </c>
      <c r="J235" s="1">
        <v>10.135899999999999</v>
      </c>
      <c r="K235" s="1">
        <v>9.7243600000000008</v>
      </c>
      <c r="L235" s="1">
        <v>9.5769599999999997</v>
      </c>
      <c r="M235" s="1">
        <v>9.6797500000000003</v>
      </c>
      <c r="N235" s="1">
        <v>9.5180100000000003</v>
      </c>
      <c r="O235" s="1">
        <v>9.5299300000000002</v>
      </c>
      <c r="P235" s="1">
        <v>9.6193100000000005</v>
      </c>
      <c r="Q235" s="1">
        <v>9.2716499999999993</v>
      </c>
      <c r="R235" s="1">
        <v>9.55687</v>
      </c>
      <c r="S235" s="1">
        <v>9.3035099999999993</v>
      </c>
      <c r="T235" s="1">
        <v>9.5323600000000006</v>
      </c>
      <c r="U235" s="1">
        <v>9.4289100000000001</v>
      </c>
      <c r="V235" s="1">
        <v>9.3544400000000003</v>
      </c>
      <c r="W235" s="1">
        <v>9.8971199999999993</v>
      </c>
      <c r="X235" s="1">
        <v>9.5345099999999992</v>
      </c>
      <c r="Y235" s="1">
        <v>9.8910499999999999</v>
      </c>
      <c r="Z235" s="1">
        <v>9.4779800000000005</v>
      </c>
      <c r="AA235" s="1">
        <v>9.9801000000000002</v>
      </c>
      <c r="AB235" s="1">
        <v>9.1952599999999993</v>
      </c>
      <c r="AC235" s="1">
        <v>9.4714500000000008</v>
      </c>
      <c r="AD235" s="1">
        <v>9.6336399999999998</v>
      </c>
      <c r="AE235" s="1">
        <v>9.4722399999999993</v>
      </c>
      <c r="AF235" s="1">
        <v>9.38049</v>
      </c>
      <c r="AG235" s="1">
        <v>9.4630299999999998</v>
      </c>
      <c r="AH235" s="1">
        <v>10.0206</v>
      </c>
      <c r="AI235" s="1">
        <v>9.4785699999999995</v>
      </c>
      <c r="AJ235" s="1">
        <v>9.5258400000000005</v>
      </c>
      <c r="AK235" s="1">
        <v>9.4736399999999996</v>
      </c>
      <c r="AL235" s="1">
        <v>9.4662100000000002</v>
      </c>
      <c r="AM235" s="1">
        <v>9.4684000000000008</v>
      </c>
      <c r="AN235" s="1">
        <v>9.6831800000000001</v>
      </c>
      <c r="AO235" s="1">
        <v>9.70275</v>
      </c>
      <c r="AP235" s="1">
        <v>9.70214</v>
      </c>
      <c r="AQ235" s="1">
        <v>9.7717100000000006</v>
      </c>
      <c r="AR235" s="1">
        <v>9.7601200000000006</v>
      </c>
      <c r="AS235" s="1">
        <v>9.5316799999999997</v>
      </c>
      <c r="AT235" s="1">
        <v>9.5202200000000001</v>
      </c>
      <c r="AU235" s="1">
        <v>9.8045000000000009</v>
      </c>
      <c r="AV235" s="1">
        <v>9.4711300000000005</v>
      </c>
      <c r="AW235" s="1">
        <v>9.6012900000000005</v>
      </c>
      <c r="AX235" s="1">
        <v>9.9300899999999999</v>
      </c>
      <c r="AY235" s="1">
        <v>9.6931899999999995</v>
      </c>
      <c r="AZ235" s="1">
        <v>9.7292100000000001</v>
      </c>
      <c r="BA235" s="1">
        <v>9.4530600000000007</v>
      </c>
      <c r="BB235" s="1">
        <v>9.2994599999999998</v>
      </c>
      <c r="BC235" s="1">
        <v>9.5920500000000004</v>
      </c>
      <c r="BD235" s="1">
        <v>9.1820400000000006</v>
      </c>
      <c r="BE235" s="1">
        <v>9.6942699999999995</v>
      </c>
      <c r="BF235" s="1">
        <v>9.4904700000000002</v>
      </c>
      <c r="BG235" s="1">
        <v>9.2966700000000007</v>
      </c>
      <c r="BH235" s="1">
        <v>8.7182399999999998</v>
      </c>
      <c r="BI235" s="1">
        <v>9.60792</v>
      </c>
      <c r="BJ235" s="1">
        <v>9.6806300000000007</v>
      </c>
      <c r="BK235" s="1">
        <v>9.5027899999999992</v>
      </c>
      <c r="BL235" s="1">
        <v>9.9910399999999999</v>
      </c>
      <c r="BM235" s="1">
        <v>9.5367200000000008</v>
      </c>
      <c r="BN235" s="1">
        <v>9.5087399999999995</v>
      </c>
      <c r="BO235" s="1">
        <v>9.4565400000000004</v>
      </c>
      <c r="BP235" s="1">
        <v>9.6820199999999996</v>
      </c>
      <c r="BQ235" s="1">
        <v>9.9802900000000001</v>
      </c>
      <c r="BR235" s="1">
        <v>9.2301900000000003</v>
      </c>
      <c r="BS235" s="1">
        <v>9.8908199999999997</v>
      </c>
      <c r="BT235" s="1">
        <v>9.2546499999999998</v>
      </c>
      <c r="BU235" s="1">
        <v>9.7761899999999997</v>
      </c>
      <c r="BV235" s="1">
        <v>9.8460099999999997</v>
      </c>
      <c r="BW235" s="1">
        <v>9.6384399999999992</v>
      </c>
      <c r="BX235" s="1">
        <v>9.4291900000000002</v>
      </c>
      <c r="BY235" s="1">
        <v>9.6132799999999996</v>
      </c>
      <c r="BZ235" s="1">
        <v>9.8622300000000003</v>
      </c>
      <c r="CA235" s="1">
        <v>9.5584500000000006</v>
      </c>
      <c r="CB235" s="1">
        <v>9.6743699999999997</v>
      </c>
      <c r="CC235" s="1">
        <v>10.046200000000001</v>
      </c>
      <c r="CD235" s="1">
        <v>9.9977199999999993</v>
      </c>
      <c r="CE235" s="1">
        <v>9.9299700000000009</v>
      </c>
      <c r="CF235" s="1">
        <v>9.5264000000000006</v>
      </c>
      <c r="CG235" s="1">
        <v>9.9192400000000003</v>
      </c>
      <c r="CH235" s="1">
        <v>9.9697800000000001</v>
      </c>
      <c r="CI235" s="1">
        <v>9.6165000000000003</v>
      </c>
      <c r="CJ235" s="1">
        <v>9.9060900000000007</v>
      </c>
      <c r="CK235" s="1">
        <v>9.5821199999999997</v>
      </c>
      <c r="CL235" s="1">
        <v>9.6208500000000008</v>
      </c>
      <c r="CM235" s="1">
        <v>9.4331499999999995</v>
      </c>
      <c r="CN235" s="1">
        <v>9.7101000000000006</v>
      </c>
      <c r="CO235" s="1">
        <v>9.7626200000000001</v>
      </c>
      <c r="CP235" s="1">
        <v>9.5930300000000006</v>
      </c>
      <c r="CQ235" s="1">
        <v>9.61341</v>
      </c>
      <c r="CR235" s="1">
        <v>9.6961899999999996</v>
      </c>
      <c r="CS235" s="1">
        <v>9.6593</v>
      </c>
      <c r="CT235" s="1">
        <v>9.7569999999999997</v>
      </c>
      <c r="CU235" s="1">
        <v>9.6359899999999996</v>
      </c>
      <c r="CV235" s="1">
        <v>9.6932299999999998</v>
      </c>
      <c r="CW235" s="1">
        <v>9.39147</v>
      </c>
      <c r="CX235" s="1">
        <v>9.61463</v>
      </c>
      <c r="CY235" s="1">
        <v>9.5039300000000004</v>
      </c>
      <c r="CZ235" s="1">
        <v>9.7376100000000001</v>
      </c>
      <c r="DA235" s="1">
        <v>9.7316000000000003</v>
      </c>
      <c r="DB235" s="1">
        <v>9.6126500000000004</v>
      </c>
      <c r="DC235" s="1">
        <v>10.001899999999999</v>
      </c>
      <c r="DD235" s="1">
        <v>9.3596900000000005</v>
      </c>
      <c r="DE235" s="1">
        <v>9.7566699999999997</v>
      </c>
      <c r="DF235" s="1">
        <v>9.6205999999999996</v>
      </c>
      <c r="DG235" s="1">
        <v>9.8818999999999999</v>
      </c>
      <c r="DH235" s="1">
        <v>9.6569599999999998</v>
      </c>
      <c r="DI235" s="1">
        <v>9.9023699999999995</v>
      </c>
      <c r="DJ235" s="1">
        <v>9.8091399999999993</v>
      </c>
      <c r="DK235" s="1">
        <v>9.7076600000000006</v>
      </c>
      <c r="DL235" s="1">
        <v>9.56</v>
      </c>
      <c r="DM235" s="1">
        <v>9.4070800000000006</v>
      </c>
      <c r="DN235" s="1">
        <v>9.6639400000000002</v>
      </c>
      <c r="DO235" s="1">
        <v>9.9264299999999999</v>
      </c>
      <c r="DP235" s="1">
        <v>9.6000200000000007</v>
      </c>
      <c r="DQ235" s="1">
        <v>9.9085300000000007</v>
      </c>
      <c r="DR235" s="1">
        <v>9.7235300000000002</v>
      </c>
      <c r="DS235" s="1">
        <v>9.6439699999999995</v>
      </c>
      <c r="DT235" s="1">
        <v>9.7394099999999995</v>
      </c>
      <c r="DU235" s="1">
        <v>9.4317299999999999</v>
      </c>
      <c r="DV235" s="1">
        <v>8.8882100000000008</v>
      </c>
      <c r="DW235" s="1">
        <v>9.4246599999999994</v>
      </c>
      <c r="DX235" s="1">
        <v>9.7371700000000008</v>
      </c>
      <c r="DY235" s="1">
        <v>9.5495599999999996</v>
      </c>
      <c r="DZ235" s="1">
        <v>9.6217500000000005</v>
      </c>
      <c r="EA235" s="1">
        <v>9.8485099999999992</v>
      </c>
      <c r="EB235" s="1">
        <v>9.5929900000000004</v>
      </c>
      <c r="EC235" s="1">
        <v>9.7972000000000001</v>
      </c>
      <c r="ED235" s="1">
        <v>9.5194600000000005</v>
      </c>
      <c r="EE235" s="1">
        <v>9.8169400000000007</v>
      </c>
      <c r="EF235" s="1">
        <f>CORREL($J$2:$EE$2,J235:EE235)</f>
        <v>0.14003432099543117</v>
      </c>
      <c r="EG235" s="1">
        <f>TDIST((EF235*SQRT(126-2)/SQRT(1-(EF235*EF235))),126,2)</f>
        <v>0.11779312499427798</v>
      </c>
      <c r="EH235" s="1">
        <v>0.2258279</v>
      </c>
    </row>
    <row r="236" spans="1:138" x14ac:dyDescent="0.25">
      <c r="A236" s="1" t="s">
        <v>4</v>
      </c>
      <c r="B236" s="1">
        <v>6396207</v>
      </c>
      <c r="C236" s="1">
        <v>6454271</v>
      </c>
      <c r="D236" s="1">
        <v>17423066</v>
      </c>
      <c r="E236" s="1" t="s">
        <v>710</v>
      </c>
      <c r="F236" s="1" t="s">
        <v>709</v>
      </c>
      <c r="G236" s="1" t="s">
        <v>708</v>
      </c>
      <c r="H236" s="1" t="s">
        <v>707</v>
      </c>
      <c r="J236" s="1">
        <v>9.4547399999999993</v>
      </c>
      <c r="K236" s="1">
        <v>9.7965699999999991</v>
      </c>
      <c r="L236" s="1">
        <v>9.9802999999999997</v>
      </c>
      <c r="M236" s="1">
        <v>9.6332599999999999</v>
      </c>
      <c r="N236" s="1">
        <v>9.3914100000000005</v>
      </c>
      <c r="O236" s="1">
        <v>9.5402699999999996</v>
      </c>
      <c r="P236" s="1">
        <v>9.89236</v>
      </c>
      <c r="Q236" s="1">
        <v>8.79833</v>
      </c>
      <c r="R236" s="1">
        <v>9.2314000000000007</v>
      </c>
      <c r="S236" s="1">
        <v>9.6642499999999991</v>
      </c>
      <c r="T236" s="1">
        <v>9.9319100000000002</v>
      </c>
      <c r="U236" s="1">
        <v>9.5271299999999997</v>
      </c>
      <c r="V236" s="1">
        <v>10.424300000000001</v>
      </c>
      <c r="W236" s="1">
        <v>9.9260099999999998</v>
      </c>
      <c r="X236" s="1">
        <v>9.8647100000000005</v>
      </c>
      <c r="Y236" s="1">
        <v>10.070600000000001</v>
      </c>
      <c r="Z236" s="1">
        <v>9.7996300000000005</v>
      </c>
      <c r="AA236" s="1">
        <v>9.9770199999999996</v>
      </c>
      <c r="AB236" s="1">
        <v>9.5404699999999991</v>
      </c>
      <c r="AC236" s="1">
        <v>9.5268800000000002</v>
      </c>
      <c r="AD236" s="1">
        <v>9.5328700000000008</v>
      </c>
      <c r="AE236" s="1">
        <v>9.7216500000000003</v>
      </c>
      <c r="AF236" s="1">
        <v>9.4896200000000004</v>
      </c>
      <c r="AG236" s="1">
        <v>9.69693</v>
      </c>
      <c r="AH236" s="1">
        <v>9.6711399999999994</v>
      </c>
      <c r="AI236" s="1">
        <v>9.5851699999999997</v>
      </c>
      <c r="AJ236" s="1">
        <v>9.7948900000000005</v>
      </c>
      <c r="AK236" s="1">
        <v>9.9155999999999995</v>
      </c>
      <c r="AL236" s="1">
        <v>9.3964800000000004</v>
      </c>
      <c r="AM236" s="1">
        <v>9.3946900000000007</v>
      </c>
      <c r="AN236" s="1">
        <v>9.7738300000000002</v>
      </c>
      <c r="AO236" s="1">
        <v>10.0373</v>
      </c>
      <c r="AP236" s="1">
        <v>10.0937</v>
      </c>
      <c r="AQ236" s="1">
        <v>9.7628900000000005</v>
      </c>
      <c r="AR236" s="1">
        <v>9.9833300000000005</v>
      </c>
      <c r="AS236" s="1">
        <v>10.010300000000001</v>
      </c>
      <c r="AT236" s="1">
        <v>10.013400000000001</v>
      </c>
      <c r="AU236" s="1">
        <v>10.210800000000001</v>
      </c>
      <c r="AV236" s="1">
        <v>9.7947399999999991</v>
      </c>
      <c r="AW236" s="1">
        <v>9.7282600000000006</v>
      </c>
      <c r="AX236" s="1">
        <v>9.8033699999999993</v>
      </c>
      <c r="AY236" s="1">
        <v>9.9891799999999993</v>
      </c>
      <c r="AZ236" s="1">
        <v>9.6332799999999992</v>
      </c>
      <c r="BA236" s="1">
        <v>9.9259699999999995</v>
      </c>
      <c r="BB236" s="1">
        <v>9.4319900000000008</v>
      </c>
      <c r="BC236" s="1">
        <v>10.0587</v>
      </c>
      <c r="BD236" s="1">
        <v>9.2654399999999999</v>
      </c>
      <c r="BE236" s="1">
        <v>9.7710899999999992</v>
      </c>
      <c r="BF236" s="1">
        <v>10.118600000000001</v>
      </c>
      <c r="BG236" s="1">
        <v>10.082100000000001</v>
      </c>
      <c r="BH236" s="1">
        <v>9.1157500000000002</v>
      </c>
      <c r="BI236" s="1">
        <v>9.6897500000000001</v>
      </c>
      <c r="BJ236" s="1">
        <v>10.136200000000001</v>
      </c>
      <c r="BK236" s="1">
        <v>9.5947700000000005</v>
      </c>
      <c r="BL236" s="1">
        <v>10.0383</v>
      </c>
      <c r="BM236" s="1">
        <v>9.3591700000000007</v>
      </c>
      <c r="BN236" s="1">
        <v>9.6123899999999995</v>
      </c>
      <c r="BO236" s="1">
        <v>9.5873100000000004</v>
      </c>
      <c r="BP236" s="1">
        <v>9.4356899999999992</v>
      </c>
      <c r="BQ236" s="1">
        <v>9.8549299999999995</v>
      </c>
      <c r="BR236" s="1">
        <v>9.5712100000000007</v>
      </c>
      <c r="BS236" s="1">
        <v>9.5976400000000002</v>
      </c>
      <c r="BT236" s="1">
        <v>9.5811799999999998</v>
      </c>
      <c r="BU236" s="1">
        <v>8.9859899999999993</v>
      </c>
      <c r="BV236" s="1">
        <v>9.8761700000000001</v>
      </c>
      <c r="BW236" s="1">
        <v>10.0365</v>
      </c>
      <c r="BX236" s="1">
        <v>9.9547500000000007</v>
      </c>
      <c r="BY236" s="1">
        <v>10.1706</v>
      </c>
      <c r="BZ236" s="1">
        <v>9.4720899999999997</v>
      </c>
      <c r="CA236" s="1">
        <v>9.4462100000000007</v>
      </c>
      <c r="CB236" s="1">
        <v>10.201599999999999</v>
      </c>
      <c r="CC236" s="1">
        <v>10.4872</v>
      </c>
      <c r="CD236" s="1">
        <v>10.015700000000001</v>
      </c>
      <c r="CE236" s="1">
        <v>9.4854099999999999</v>
      </c>
      <c r="CF236" s="1">
        <v>10.094900000000001</v>
      </c>
      <c r="CG236" s="1">
        <v>9.6917399999999994</v>
      </c>
      <c r="CH236" s="1">
        <v>9.5799900000000004</v>
      </c>
      <c r="CI236" s="1">
        <v>9.8068500000000007</v>
      </c>
      <c r="CJ236" s="1">
        <v>9.9364399999999993</v>
      </c>
      <c r="CK236" s="1">
        <v>9.8806700000000003</v>
      </c>
      <c r="CL236" s="1">
        <v>9.9828299999999999</v>
      </c>
      <c r="CM236" s="1">
        <v>9.2564100000000007</v>
      </c>
      <c r="CN236" s="1">
        <v>9.5910299999999999</v>
      </c>
      <c r="CO236" s="1">
        <v>9.8315400000000004</v>
      </c>
      <c r="CP236" s="1">
        <v>9.7499800000000008</v>
      </c>
      <c r="CQ236" s="1">
        <v>9.5744799999999994</v>
      </c>
      <c r="CR236" s="1">
        <v>9.8620900000000002</v>
      </c>
      <c r="CS236" s="1">
        <v>9.9339099999999991</v>
      </c>
      <c r="CT236" s="1">
        <v>10.0747</v>
      </c>
      <c r="CU236" s="1">
        <v>9.4141300000000001</v>
      </c>
      <c r="CV236" s="1">
        <v>9.8998100000000004</v>
      </c>
      <c r="CW236" s="1">
        <v>9.0353300000000001</v>
      </c>
      <c r="CX236" s="1">
        <v>9.69224</v>
      </c>
      <c r="CY236" s="1">
        <v>9.9368300000000005</v>
      </c>
      <c r="CZ236" s="1">
        <v>9.6540300000000006</v>
      </c>
      <c r="DA236" s="1">
        <v>9.4519900000000003</v>
      </c>
      <c r="DB236" s="1">
        <v>10.0936</v>
      </c>
      <c r="DC236" s="1">
        <v>10.0565</v>
      </c>
      <c r="DD236" s="1">
        <v>9.5696700000000003</v>
      </c>
      <c r="DE236" s="1">
        <v>9.9923999999999999</v>
      </c>
      <c r="DF236" s="1">
        <v>9.6671300000000002</v>
      </c>
      <c r="DG236" s="1">
        <v>10.0151</v>
      </c>
      <c r="DH236" s="1">
        <v>9.9881200000000003</v>
      </c>
      <c r="DI236" s="1">
        <v>10.1036</v>
      </c>
      <c r="DJ236" s="1">
        <v>9.5282199999999992</v>
      </c>
      <c r="DK236" s="1">
        <v>10.2371</v>
      </c>
      <c r="DL236" s="1">
        <v>9.6242699999999992</v>
      </c>
      <c r="DM236" s="1">
        <v>9.8457299999999996</v>
      </c>
      <c r="DN236" s="1">
        <v>9.3884399999999992</v>
      </c>
      <c r="DO236" s="1">
        <v>9.7570700000000006</v>
      </c>
      <c r="DP236" s="1">
        <v>10.0657</v>
      </c>
      <c r="DQ236" s="1">
        <v>9.1737900000000003</v>
      </c>
      <c r="DR236" s="1">
        <v>9.5164000000000009</v>
      </c>
      <c r="DS236" s="1">
        <v>9.9741400000000002</v>
      </c>
      <c r="DT236" s="1">
        <v>10.026400000000001</v>
      </c>
      <c r="DU236" s="1">
        <v>9.4204799999999995</v>
      </c>
      <c r="DV236" s="1">
        <v>9.5189599999999999</v>
      </c>
      <c r="DW236" s="1">
        <v>9.8342600000000004</v>
      </c>
      <c r="DX236" s="1">
        <v>9.9048999999999996</v>
      </c>
      <c r="DY236" s="1">
        <v>9.4674600000000009</v>
      </c>
      <c r="DZ236" s="1">
        <v>9.8824000000000005</v>
      </c>
      <c r="EA236" s="1">
        <v>9.6670400000000001</v>
      </c>
      <c r="EB236" s="1">
        <v>9.91737</v>
      </c>
      <c r="EC236" s="1">
        <v>10.386100000000001</v>
      </c>
      <c r="ED236" s="1">
        <v>9.7955400000000008</v>
      </c>
      <c r="EE236" s="1">
        <v>10.188700000000001</v>
      </c>
      <c r="EF236" s="1">
        <f>CORREL($J$2:$EE$2,J236:EE236)</f>
        <v>-0.13916785856612021</v>
      </c>
      <c r="EG236" s="1">
        <f>TDIST(-(EF236*SQRT(126-2)/SQRT(1-(EF236*EF236))),126,2)</f>
        <v>0.12010594260610771</v>
      </c>
      <c r="EH236" s="1">
        <v>0.22832910000000001</v>
      </c>
    </row>
    <row r="237" spans="1:138" x14ac:dyDescent="0.25">
      <c r="A237" s="1" t="s">
        <v>4</v>
      </c>
      <c r="B237" s="1">
        <v>42979963</v>
      </c>
      <c r="C237" s="1">
        <v>43000507</v>
      </c>
      <c r="D237" s="1">
        <v>17424493</v>
      </c>
      <c r="E237" s="1" t="s">
        <v>706</v>
      </c>
      <c r="F237" s="1" t="s">
        <v>705</v>
      </c>
      <c r="G237" s="1" t="s">
        <v>704</v>
      </c>
      <c r="H237" s="1" t="s">
        <v>703</v>
      </c>
      <c r="J237" s="1">
        <v>10.2753</v>
      </c>
      <c r="K237" s="1">
        <v>10.3407</v>
      </c>
      <c r="L237" s="1">
        <v>10.146599999999999</v>
      </c>
      <c r="M237" s="1">
        <v>9.9002700000000008</v>
      </c>
      <c r="N237" s="1">
        <v>9.9797799999999999</v>
      </c>
      <c r="O237" s="1">
        <v>10.3795</v>
      </c>
      <c r="P237" s="1">
        <v>10.265599999999999</v>
      </c>
      <c r="Q237" s="1">
        <v>10.4148</v>
      </c>
      <c r="R237" s="1">
        <v>10.4421</v>
      </c>
      <c r="S237" s="1">
        <v>10.1433</v>
      </c>
      <c r="T237" s="1">
        <v>10.341100000000001</v>
      </c>
      <c r="U237" s="1">
        <v>9.8082499999999992</v>
      </c>
      <c r="V237" s="1">
        <v>10.1576</v>
      </c>
      <c r="W237" s="1">
        <v>10.2652</v>
      </c>
      <c r="X237" s="1">
        <v>10.071099999999999</v>
      </c>
      <c r="Y237" s="1">
        <v>10.3856</v>
      </c>
      <c r="Z237" s="1">
        <v>10.2241</v>
      </c>
      <c r="AA237" s="1">
        <v>9.9303600000000003</v>
      </c>
      <c r="AB237" s="1">
        <v>10.065799999999999</v>
      </c>
      <c r="AC237" s="1">
        <v>10.3443</v>
      </c>
      <c r="AD237" s="1">
        <v>10.447699999999999</v>
      </c>
      <c r="AE237" s="1">
        <v>10.145899999999999</v>
      </c>
      <c r="AF237" s="1">
        <v>10.1419</v>
      </c>
      <c r="AG237" s="1">
        <v>10.3789</v>
      </c>
      <c r="AH237" s="1">
        <v>10.4726</v>
      </c>
      <c r="AI237" s="1">
        <v>10.155799999999999</v>
      </c>
      <c r="AJ237" s="1">
        <v>10.1584</v>
      </c>
      <c r="AK237" s="1">
        <v>10.025700000000001</v>
      </c>
      <c r="AL237" s="1">
        <v>10.383599999999999</v>
      </c>
      <c r="AM237" s="1">
        <v>10.377599999999999</v>
      </c>
      <c r="AN237" s="1">
        <v>10.2836</v>
      </c>
      <c r="AO237" s="1">
        <v>10.095800000000001</v>
      </c>
      <c r="AP237" s="1">
        <v>10.341799999999999</v>
      </c>
      <c r="AQ237" s="1">
        <v>10.266999999999999</v>
      </c>
      <c r="AR237" s="1">
        <v>10.28</v>
      </c>
      <c r="AS237" s="1">
        <v>10.4474</v>
      </c>
      <c r="AT237" s="1">
        <v>10.229699999999999</v>
      </c>
      <c r="AU237" s="1">
        <v>10.301399999999999</v>
      </c>
      <c r="AV237" s="1">
        <v>10.360900000000001</v>
      </c>
      <c r="AW237" s="1">
        <v>10.1348</v>
      </c>
      <c r="AX237" s="1">
        <v>10.565300000000001</v>
      </c>
      <c r="AY237" s="1">
        <v>10.076000000000001</v>
      </c>
      <c r="AZ237" s="1">
        <v>10.456200000000001</v>
      </c>
      <c r="BA237" s="1">
        <v>10.286099999999999</v>
      </c>
      <c r="BB237" s="1">
        <v>10.093500000000001</v>
      </c>
      <c r="BC237" s="1">
        <v>10.2119</v>
      </c>
      <c r="BD237" s="1">
        <v>10.110799999999999</v>
      </c>
      <c r="BE237" s="1">
        <v>10.539</v>
      </c>
      <c r="BF237" s="1">
        <v>10.109500000000001</v>
      </c>
      <c r="BG237" s="1">
        <v>10.1905</v>
      </c>
      <c r="BH237" s="1">
        <v>9.4407700000000006</v>
      </c>
      <c r="BI237" s="1">
        <v>10.423299999999999</v>
      </c>
      <c r="BJ237" s="1">
        <v>10.0252</v>
      </c>
      <c r="BK237" s="1">
        <v>10.2418</v>
      </c>
      <c r="BL237" s="1">
        <v>10.1244</v>
      </c>
      <c r="BM237" s="1">
        <v>10.1989</v>
      </c>
      <c r="BN237" s="1">
        <v>10.189299999999999</v>
      </c>
      <c r="BO237" s="1">
        <v>9.9675499999999992</v>
      </c>
      <c r="BP237" s="1">
        <v>10.1853</v>
      </c>
      <c r="BQ237" s="1">
        <v>10.2318</v>
      </c>
      <c r="BR237" s="1">
        <v>10.383800000000001</v>
      </c>
      <c r="BS237" s="1">
        <v>10.224500000000001</v>
      </c>
      <c r="BT237" s="1">
        <v>10.260400000000001</v>
      </c>
      <c r="BU237" s="1">
        <v>10.238099999999999</v>
      </c>
      <c r="BV237" s="1">
        <v>10.4465</v>
      </c>
      <c r="BW237" s="1">
        <v>10.468</v>
      </c>
      <c r="BX237" s="1">
        <v>10.2973</v>
      </c>
      <c r="BY237" s="1">
        <v>10.455399999999999</v>
      </c>
      <c r="BZ237" s="1">
        <v>10.3866</v>
      </c>
      <c r="CA237" s="1">
        <v>10.165800000000001</v>
      </c>
      <c r="CB237" s="1">
        <v>10.103999999999999</v>
      </c>
      <c r="CC237" s="1">
        <v>10.527799999999999</v>
      </c>
      <c r="CD237" s="1">
        <v>10.414899999999999</v>
      </c>
      <c r="CE237" s="1">
        <v>10.160500000000001</v>
      </c>
      <c r="CF237" s="1">
        <v>10.279199999999999</v>
      </c>
      <c r="CG237" s="1">
        <v>10.5139</v>
      </c>
      <c r="CH237" s="1">
        <v>10.2089</v>
      </c>
      <c r="CI237" s="1">
        <v>10.076499999999999</v>
      </c>
      <c r="CJ237" s="1">
        <v>10.3462</v>
      </c>
      <c r="CK237" s="1">
        <v>10.3552</v>
      </c>
      <c r="CL237" s="1">
        <v>10.362299999999999</v>
      </c>
      <c r="CM237" s="1">
        <v>10.521599999999999</v>
      </c>
      <c r="CN237" s="1">
        <v>10.2766</v>
      </c>
      <c r="CO237" s="1">
        <v>10.525700000000001</v>
      </c>
      <c r="CP237" s="1">
        <v>10.3254</v>
      </c>
      <c r="CQ237" s="1">
        <v>10.3146</v>
      </c>
      <c r="CR237" s="1">
        <v>10.3644</v>
      </c>
      <c r="CS237" s="1">
        <v>10.3917</v>
      </c>
      <c r="CT237" s="1">
        <v>10.532500000000001</v>
      </c>
      <c r="CU237" s="1">
        <v>10.198499999999999</v>
      </c>
      <c r="CV237" s="1">
        <v>10.094200000000001</v>
      </c>
      <c r="CW237" s="1">
        <v>10.035299999999999</v>
      </c>
      <c r="CX237" s="1">
        <v>10.4575</v>
      </c>
      <c r="CY237" s="1">
        <v>10.4566</v>
      </c>
      <c r="CZ237" s="1">
        <v>10.346299999999999</v>
      </c>
      <c r="DA237" s="1">
        <v>10.247299999999999</v>
      </c>
      <c r="DB237" s="1">
        <v>10.173</v>
      </c>
      <c r="DC237" s="1">
        <v>10.3969</v>
      </c>
      <c r="DD237" s="1">
        <v>10.176299999999999</v>
      </c>
      <c r="DE237" s="1">
        <v>10.228</v>
      </c>
      <c r="DF237" s="1">
        <v>10.1051</v>
      </c>
      <c r="DG237" s="1">
        <v>10.3482</v>
      </c>
      <c r="DH237" s="1">
        <v>10.329800000000001</v>
      </c>
      <c r="DI237" s="1">
        <v>10.2287</v>
      </c>
      <c r="DJ237" s="1">
        <v>10.2538</v>
      </c>
      <c r="DK237" s="1">
        <v>10.274100000000001</v>
      </c>
      <c r="DL237" s="1">
        <v>10.1938</v>
      </c>
      <c r="DM237" s="1">
        <v>10.2056</v>
      </c>
      <c r="DN237" s="1">
        <v>10.3439</v>
      </c>
      <c r="DO237" s="1">
        <v>10.305</v>
      </c>
      <c r="DP237" s="1">
        <v>10.441599999999999</v>
      </c>
      <c r="DQ237" s="1">
        <v>10.286</v>
      </c>
      <c r="DR237" s="1">
        <v>10.135999999999999</v>
      </c>
      <c r="DS237" s="1">
        <v>10.273400000000001</v>
      </c>
      <c r="DT237" s="1">
        <v>10.402200000000001</v>
      </c>
      <c r="DU237" s="1">
        <v>10.3307</v>
      </c>
      <c r="DV237" s="1">
        <v>10.3498</v>
      </c>
      <c r="DW237" s="1">
        <v>9.9904899999999994</v>
      </c>
      <c r="DX237" s="1">
        <v>10.1838</v>
      </c>
      <c r="DY237" s="1">
        <v>10.2499</v>
      </c>
      <c r="DZ237" s="1">
        <v>10.2432</v>
      </c>
      <c r="EA237" s="1">
        <v>9.9980700000000002</v>
      </c>
      <c r="EB237" s="1">
        <v>10.173999999999999</v>
      </c>
      <c r="EC237" s="1">
        <v>10.2858</v>
      </c>
      <c r="ED237" s="1">
        <v>10.3712</v>
      </c>
      <c r="EE237" s="1">
        <v>10.2135</v>
      </c>
      <c r="EF237" s="1">
        <f>CORREL($J$2:$EE$2,J237:EE237)</f>
        <v>0.13864075407700355</v>
      </c>
      <c r="EG237" s="1">
        <f>TDIST((EF237*SQRT(126-2)/SQRT(1-(EF237*EF237))),126,2)</f>
        <v>0.1215300098090618</v>
      </c>
      <c r="EH237" s="1">
        <v>0.22987859999999999</v>
      </c>
    </row>
    <row r="238" spans="1:138" x14ac:dyDescent="0.25">
      <c r="A238" s="1" t="s">
        <v>4</v>
      </c>
      <c r="B238" s="1">
        <v>12271399</v>
      </c>
      <c r="C238" s="1">
        <v>12314583</v>
      </c>
      <c r="D238" s="1">
        <v>17411901</v>
      </c>
      <c r="E238" s="1" t="s">
        <v>6</v>
      </c>
      <c r="G238" s="1" t="s">
        <v>6</v>
      </c>
      <c r="H238" s="1" t="s">
        <v>702</v>
      </c>
      <c r="J238" s="1">
        <v>4.5480200000000002</v>
      </c>
      <c r="K238" s="1">
        <v>4.0303899999999997</v>
      </c>
      <c r="L238" s="1">
        <v>4.37364</v>
      </c>
      <c r="M238" s="1">
        <v>5.0030999999999999</v>
      </c>
      <c r="N238" s="1">
        <v>4.8332300000000004</v>
      </c>
      <c r="O238" s="1">
        <v>4.7472799999999999</v>
      </c>
      <c r="P238" s="1">
        <v>4.2783899999999999</v>
      </c>
      <c r="Q238" s="1">
        <v>4.7628000000000004</v>
      </c>
      <c r="R238" s="1">
        <v>4.1685600000000003</v>
      </c>
      <c r="S238" s="1">
        <v>3.89296</v>
      </c>
      <c r="T238" s="1">
        <v>4.4665400000000002</v>
      </c>
      <c r="U238" s="1">
        <v>4.4738600000000002</v>
      </c>
      <c r="V238" s="1">
        <v>4.4495100000000001</v>
      </c>
      <c r="W238" s="1">
        <v>4.6033200000000001</v>
      </c>
      <c r="X238" s="1">
        <v>4.6044700000000001</v>
      </c>
      <c r="Y238" s="1">
        <v>4.5251700000000001</v>
      </c>
      <c r="Z238" s="1">
        <v>4.5467899999999997</v>
      </c>
      <c r="AA238" s="1">
        <v>4.4513600000000002</v>
      </c>
      <c r="AB238" s="1">
        <v>4.1559299999999997</v>
      </c>
      <c r="AC238" s="1">
        <v>4.0154899999999998</v>
      </c>
      <c r="AD238" s="1">
        <v>4.2805600000000004</v>
      </c>
      <c r="AE238" s="1">
        <v>4.46183</v>
      </c>
      <c r="AF238" s="1">
        <v>4.2680999999999996</v>
      </c>
      <c r="AG238" s="1">
        <v>4.3447100000000001</v>
      </c>
      <c r="AH238" s="1">
        <v>4.3163400000000003</v>
      </c>
      <c r="AI238" s="1">
        <v>4.2775999999999996</v>
      </c>
      <c r="AJ238" s="1">
        <v>4.4431500000000002</v>
      </c>
      <c r="AK238" s="1">
        <v>4.4431799999999999</v>
      </c>
      <c r="AL238" s="1">
        <v>4.53904</v>
      </c>
      <c r="AM238" s="1">
        <v>4.2524899999999999</v>
      </c>
      <c r="AN238" s="1">
        <v>4.2547100000000002</v>
      </c>
      <c r="AO238" s="1">
        <v>4.1824500000000002</v>
      </c>
      <c r="AP238" s="1">
        <v>4.4572900000000004</v>
      </c>
      <c r="AQ238" s="1">
        <v>4.0979200000000002</v>
      </c>
      <c r="AR238" s="1">
        <v>4.5013100000000001</v>
      </c>
      <c r="AS238" s="1">
        <v>4.8320100000000004</v>
      </c>
      <c r="AT238" s="1">
        <v>4.6932</v>
      </c>
      <c r="AU238" s="1">
        <v>4.5967599999999997</v>
      </c>
      <c r="AV238" s="1">
        <v>4.6784999999999997</v>
      </c>
      <c r="AW238" s="1">
        <v>4.6097900000000003</v>
      </c>
      <c r="AX238" s="1">
        <v>4.3871900000000004</v>
      </c>
      <c r="AY238" s="1">
        <v>4.3383000000000003</v>
      </c>
      <c r="AZ238" s="1">
        <v>4.5765000000000002</v>
      </c>
      <c r="BA238" s="1">
        <v>4.7755700000000001</v>
      </c>
      <c r="BB238" s="1">
        <v>4.7071100000000001</v>
      </c>
      <c r="BC238" s="1">
        <v>4.5570700000000004</v>
      </c>
      <c r="BD238" s="1">
        <v>4.2651399999999997</v>
      </c>
      <c r="BE238" s="1">
        <v>4.6667399999999999</v>
      </c>
      <c r="BF238" s="1">
        <v>4.3872400000000003</v>
      </c>
      <c r="BG238" s="1">
        <v>4.1453100000000003</v>
      </c>
      <c r="BH238" s="1">
        <v>4.3742799999999997</v>
      </c>
      <c r="BI238" s="1">
        <v>4.3372799999999998</v>
      </c>
      <c r="BJ238" s="1">
        <v>4.3419299999999996</v>
      </c>
      <c r="BK238" s="1">
        <v>4.2414199999999997</v>
      </c>
      <c r="BL238" s="1">
        <v>4.2266500000000002</v>
      </c>
      <c r="BM238" s="1">
        <v>4.3780200000000002</v>
      </c>
      <c r="BN238" s="1">
        <v>4.4892500000000002</v>
      </c>
      <c r="BO238" s="1">
        <v>4.2439200000000001</v>
      </c>
      <c r="BP238" s="1">
        <v>4.5088100000000004</v>
      </c>
      <c r="BQ238" s="1">
        <v>4.6051700000000002</v>
      </c>
      <c r="BR238" s="1">
        <v>4.4465000000000003</v>
      </c>
      <c r="BS238" s="1">
        <v>4.3326399999999996</v>
      </c>
      <c r="BT238" s="1">
        <v>4.3483799999999997</v>
      </c>
      <c r="BU238" s="1">
        <v>4.6587399999999999</v>
      </c>
      <c r="BV238" s="1">
        <v>4.5003700000000002</v>
      </c>
      <c r="BW238" s="1">
        <v>4.7428600000000003</v>
      </c>
      <c r="BX238" s="1">
        <v>4.0758799999999997</v>
      </c>
      <c r="BY238" s="1">
        <v>4.6112399999999996</v>
      </c>
      <c r="BZ238" s="1">
        <v>4.5224299999999999</v>
      </c>
      <c r="CA238" s="1">
        <v>4.4297199999999997</v>
      </c>
      <c r="CB238" s="1">
        <v>4.5860200000000004</v>
      </c>
      <c r="CC238" s="1">
        <v>4.3487900000000002</v>
      </c>
      <c r="CD238" s="1">
        <v>4.3102499999999999</v>
      </c>
      <c r="CE238" s="1">
        <v>4.4059600000000003</v>
      </c>
      <c r="CF238" s="1">
        <v>4.2118500000000001</v>
      </c>
      <c r="CG238" s="1">
        <v>4.8052700000000002</v>
      </c>
      <c r="CH238" s="1">
        <v>4.2630100000000004</v>
      </c>
      <c r="CI238" s="1">
        <v>4.36449</v>
      </c>
      <c r="CJ238" s="1">
        <v>4.6582600000000003</v>
      </c>
      <c r="CK238" s="1">
        <v>4.2727399999999998</v>
      </c>
      <c r="CL238" s="1">
        <v>4.4505800000000004</v>
      </c>
      <c r="CM238" s="1">
        <v>4.6536200000000001</v>
      </c>
      <c r="CN238" s="1">
        <v>4.5131199999999998</v>
      </c>
      <c r="CO238" s="1">
        <v>4.7089800000000004</v>
      </c>
      <c r="CP238" s="1">
        <v>4.57911</v>
      </c>
      <c r="CQ238" s="1">
        <v>4.7133599999999998</v>
      </c>
      <c r="CR238" s="1">
        <v>4.38558</v>
      </c>
      <c r="CS238" s="1">
        <v>4.4644199999999996</v>
      </c>
      <c r="CT238" s="1">
        <v>4.5881999999999996</v>
      </c>
      <c r="CU238" s="1">
        <v>4.6324399999999999</v>
      </c>
      <c r="CV238" s="1">
        <v>4.5990799999999998</v>
      </c>
      <c r="CW238" s="1">
        <v>5.2486300000000004</v>
      </c>
      <c r="CX238" s="1">
        <v>4.29854</v>
      </c>
      <c r="CY238" s="1">
        <v>4.3768399999999996</v>
      </c>
      <c r="CZ238" s="1">
        <v>4.4132199999999999</v>
      </c>
      <c r="DA238" s="1">
        <v>4.4779</v>
      </c>
      <c r="DB238" s="1">
        <v>4.5735000000000001</v>
      </c>
      <c r="DC238" s="1">
        <v>4.3313300000000003</v>
      </c>
      <c r="DD238" s="1">
        <v>5.0476599999999996</v>
      </c>
      <c r="DE238" s="1">
        <v>4.2913300000000003</v>
      </c>
      <c r="DF238" s="1">
        <v>4.3744399999999999</v>
      </c>
      <c r="DG238" s="1">
        <v>4.25305</v>
      </c>
      <c r="DH238" s="1">
        <v>4.5924500000000004</v>
      </c>
      <c r="DI238" s="1">
        <v>4.5007000000000001</v>
      </c>
      <c r="DJ238" s="1">
        <v>4.0550199999999998</v>
      </c>
      <c r="DK238" s="1">
        <v>4.4656799999999999</v>
      </c>
      <c r="DL238" s="1">
        <v>4.84633</v>
      </c>
      <c r="DM238" s="1">
        <v>4.4377899999999997</v>
      </c>
      <c r="DN238" s="1">
        <v>4.3699399999999997</v>
      </c>
      <c r="DO238" s="1">
        <v>4.4897200000000002</v>
      </c>
      <c r="DP238" s="1">
        <v>4.3788</v>
      </c>
      <c r="DQ238" s="1">
        <v>4.8634700000000004</v>
      </c>
      <c r="DR238" s="1">
        <v>4.3667400000000001</v>
      </c>
      <c r="DS238" s="1">
        <v>4.4398999999999997</v>
      </c>
      <c r="DT238" s="1">
        <v>4.4692699999999999</v>
      </c>
      <c r="DU238" s="1">
        <v>4.8866899999999998</v>
      </c>
      <c r="DV238" s="1">
        <v>4.8153899999999998</v>
      </c>
      <c r="DW238" s="1">
        <v>4.2888900000000003</v>
      </c>
      <c r="DX238" s="1">
        <v>4.3601299999999998</v>
      </c>
      <c r="DY238" s="1">
        <v>4.5755999999999997</v>
      </c>
      <c r="DZ238" s="1">
        <v>4.6684599999999996</v>
      </c>
      <c r="EA238" s="1">
        <v>4.5384900000000004</v>
      </c>
      <c r="EB238" s="1">
        <v>4.5743299999999998</v>
      </c>
      <c r="EC238" s="1">
        <v>4.3669500000000001</v>
      </c>
      <c r="ED238" s="1">
        <v>4.2642899999999999</v>
      </c>
      <c r="EE238" s="1">
        <v>4.2782400000000003</v>
      </c>
      <c r="EF238" s="1">
        <f>CORREL($J$2:$EE$2,J238:EE238)</f>
        <v>-0.13668364976403161</v>
      </c>
      <c r="EG238" s="1">
        <f>TDIST(-(EF238*SQRT(126-2)/SQRT(1-(EF238*EF238))),126,2)</f>
        <v>0.12693180346673613</v>
      </c>
      <c r="EH238" s="1">
        <v>0.23628109999999999</v>
      </c>
    </row>
    <row r="239" spans="1:138" x14ac:dyDescent="0.25">
      <c r="A239" s="1" t="s">
        <v>4</v>
      </c>
      <c r="B239" s="1">
        <v>25609332</v>
      </c>
      <c r="C239" s="1">
        <v>25800244</v>
      </c>
      <c r="D239" s="1">
        <v>17423701</v>
      </c>
      <c r="E239" s="1" t="s">
        <v>701</v>
      </c>
      <c r="F239" s="1" t="s">
        <v>700</v>
      </c>
      <c r="G239" s="1" t="s">
        <v>699</v>
      </c>
      <c r="H239" s="1" t="s">
        <v>698</v>
      </c>
      <c r="J239" s="1">
        <v>6.6938000000000004</v>
      </c>
      <c r="K239" s="1">
        <v>5.8830999999999998</v>
      </c>
      <c r="L239" s="1">
        <v>5.4624499999999996</v>
      </c>
      <c r="M239" s="1">
        <v>6.7748100000000004</v>
      </c>
      <c r="N239" s="1">
        <v>7.0764899999999997</v>
      </c>
      <c r="O239" s="1">
        <v>7.4544699999999997</v>
      </c>
      <c r="P239" s="1">
        <v>7.9364400000000002</v>
      </c>
      <c r="Q239" s="1">
        <v>9.3676499999999994</v>
      </c>
      <c r="R239" s="1">
        <v>7.6736500000000003</v>
      </c>
      <c r="S239" s="1">
        <v>7.5951300000000002</v>
      </c>
      <c r="T239" s="1">
        <v>6.0180699999999998</v>
      </c>
      <c r="U239" s="1">
        <v>4.9082299999999996</v>
      </c>
      <c r="V239" s="1">
        <v>7.7477099999999997</v>
      </c>
      <c r="W239" s="1">
        <v>5.9832799999999997</v>
      </c>
      <c r="X239" s="1">
        <v>7.0052899999999996</v>
      </c>
      <c r="Y239" s="1">
        <v>6.3541100000000004</v>
      </c>
      <c r="Z239" s="1">
        <v>6.5855600000000001</v>
      </c>
      <c r="AA239" s="1">
        <v>5.7484599999999997</v>
      </c>
      <c r="AB239" s="1">
        <v>7.52982</v>
      </c>
      <c r="AC239" s="1">
        <v>7.8775199999999996</v>
      </c>
      <c r="AD239" s="1">
        <v>7.8941800000000004</v>
      </c>
      <c r="AE239" s="1">
        <v>8.4347100000000008</v>
      </c>
      <c r="AF239" s="1">
        <v>6.4200299999999997</v>
      </c>
      <c r="AG239" s="1">
        <v>8.6970799999999997</v>
      </c>
      <c r="AH239" s="1">
        <v>5.5819200000000002</v>
      </c>
      <c r="AI239" s="1">
        <v>8.0937300000000008</v>
      </c>
      <c r="AJ239" s="1">
        <v>6.7294600000000004</v>
      </c>
      <c r="AK239" s="1">
        <v>8.1039300000000001</v>
      </c>
      <c r="AL239" s="1">
        <v>7.6121999999999996</v>
      </c>
      <c r="AM239" s="1">
        <v>7.5675100000000004</v>
      </c>
      <c r="AN239" s="1">
        <v>6.7664900000000001</v>
      </c>
      <c r="AO239" s="1">
        <v>5.9455400000000003</v>
      </c>
      <c r="AP239" s="1">
        <v>6.2402199999999999</v>
      </c>
      <c r="AQ239" s="1">
        <v>6.7987900000000003</v>
      </c>
      <c r="AR239" s="1">
        <v>6.08256</v>
      </c>
      <c r="AS239" s="1">
        <v>5.8109299999999999</v>
      </c>
      <c r="AT239" s="1">
        <v>8.2425800000000002</v>
      </c>
      <c r="AU239" s="1">
        <v>7.7039200000000001</v>
      </c>
      <c r="AV239" s="1">
        <v>7.9483800000000002</v>
      </c>
      <c r="AW239" s="1">
        <v>7.6349200000000002</v>
      </c>
      <c r="AX239" s="1">
        <v>5.6853499999999997</v>
      </c>
      <c r="AY239" s="1">
        <v>7.4288499999999997</v>
      </c>
      <c r="AZ239" s="1">
        <v>6.3339600000000003</v>
      </c>
      <c r="BA239" s="1">
        <v>5.7807500000000003</v>
      </c>
      <c r="BB239" s="1">
        <v>7.0366799999999996</v>
      </c>
      <c r="BC239" s="1">
        <v>7.5100499999999997</v>
      </c>
      <c r="BD239" s="1">
        <v>6.5167599999999997</v>
      </c>
      <c r="BE239" s="1">
        <v>6.5451199999999998</v>
      </c>
      <c r="BF239" s="1">
        <v>8.6646599999999996</v>
      </c>
      <c r="BG239" s="1">
        <v>6.6687599999999998</v>
      </c>
      <c r="BH239" s="1">
        <v>7.3628</v>
      </c>
      <c r="BI239" s="1">
        <v>8.0304300000000008</v>
      </c>
      <c r="BJ239" s="1">
        <v>8.1020800000000008</v>
      </c>
      <c r="BK239" s="1">
        <v>8.2352399999999992</v>
      </c>
      <c r="BL239" s="1">
        <v>5.1704400000000001</v>
      </c>
      <c r="BM239" s="1">
        <v>6.7876399999999997</v>
      </c>
      <c r="BN239" s="1">
        <v>8.2627900000000007</v>
      </c>
      <c r="BO239" s="1">
        <v>8.2807200000000005</v>
      </c>
      <c r="BP239" s="1">
        <v>7.2099599999999997</v>
      </c>
      <c r="BQ239" s="1">
        <v>6.1829400000000003</v>
      </c>
      <c r="BR239" s="1">
        <v>6.8721899999999998</v>
      </c>
      <c r="BS239" s="1">
        <v>5.6417200000000003</v>
      </c>
      <c r="BT239" s="1">
        <v>7.5050999999999997</v>
      </c>
      <c r="BU239" s="1">
        <v>7.3775500000000003</v>
      </c>
      <c r="BV239" s="1">
        <v>7.4898400000000001</v>
      </c>
      <c r="BW239" s="1">
        <v>5.1013099999999998</v>
      </c>
      <c r="BX239" s="1">
        <v>6.3666400000000003</v>
      </c>
      <c r="BY239" s="1">
        <v>6.95723</v>
      </c>
      <c r="BZ239" s="1">
        <v>7.5230499999999996</v>
      </c>
      <c r="CA239" s="1">
        <v>7.1838300000000004</v>
      </c>
      <c r="CB239" s="1">
        <v>8.2432999999999996</v>
      </c>
      <c r="CC239" s="1">
        <v>6.3426299999999998</v>
      </c>
      <c r="CD239" s="1">
        <v>5.2073099999999997</v>
      </c>
      <c r="CE239" s="1">
        <v>4.8321100000000001</v>
      </c>
      <c r="CF239" s="1">
        <v>5.3966700000000003</v>
      </c>
      <c r="CG239" s="1">
        <v>5.3622500000000004</v>
      </c>
      <c r="CH239" s="1">
        <v>7.2285000000000004</v>
      </c>
      <c r="CI239" s="1">
        <v>8.0276300000000003</v>
      </c>
      <c r="CJ239" s="1">
        <v>5.55959</v>
      </c>
      <c r="CK239" s="1">
        <v>5.4007800000000001</v>
      </c>
      <c r="CL239" s="1">
        <v>5.2712399999999997</v>
      </c>
      <c r="CM239" s="1">
        <v>9.4069299999999991</v>
      </c>
      <c r="CN239" s="1">
        <v>5.3135500000000002</v>
      </c>
      <c r="CO239" s="1">
        <v>6.5070800000000002</v>
      </c>
      <c r="CP239" s="1">
        <v>5.9154900000000001</v>
      </c>
      <c r="CQ239" s="1">
        <v>7.56379</v>
      </c>
      <c r="CR239" s="1">
        <v>6.1394900000000003</v>
      </c>
      <c r="CS239" s="1">
        <v>6.6361600000000003</v>
      </c>
      <c r="CT239" s="1">
        <v>7.4522300000000001</v>
      </c>
      <c r="CU239" s="1">
        <v>6.1416199999999996</v>
      </c>
      <c r="CV239" s="1">
        <v>8.6864000000000008</v>
      </c>
      <c r="CW239" s="1">
        <v>6.8589900000000004</v>
      </c>
      <c r="CX239" s="1">
        <v>6.3062199999999997</v>
      </c>
      <c r="CY239" s="1">
        <v>5.9848299999999997</v>
      </c>
      <c r="CZ239" s="1">
        <v>7.5359400000000001</v>
      </c>
      <c r="DA239" s="1">
        <v>5.8643700000000001</v>
      </c>
      <c r="DB239" s="1">
        <v>8.0648900000000001</v>
      </c>
      <c r="DC239" s="1">
        <v>6.6236899999999999</v>
      </c>
      <c r="DD239" s="1">
        <v>7.6147299999999998</v>
      </c>
      <c r="DE239" s="1">
        <v>7.9527299999999999</v>
      </c>
      <c r="DF239" s="1">
        <v>7.7513199999999998</v>
      </c>
      <c r="DG239" s="1">
        <v>7.0144599999999997</v>
      </c>
      <c r="DH239" s="1">
        <v>8.1172500000000003</v>
      </c>
      <c r="DI239" s="1">
        <v>7.5930400000000002</v>
      </c>
      <c r="DJ239" s="1">
        <v>8.0179100000000005</v>
      </c>
      <c r="DK239" s="1">
        <v>7.1465899999999998</v>
      </c>
      <c r="DL239" s="1">
        <v>5.3488600000000002</v>
      </c>
      <c r="DM239" s="1">
        <v>8.3307400000000005</v>
      </c>
      <c r="DN239" s="1">
        <v>6.3144900000000002</v>
      </c>
      <c r="DO239" s="1">
        <v>5.3257199999999996</v>
      </c>
      <c r="DP239" s="1">
        <v>6.6890799999999997</v>
      </c>
      <c r="DQ239" s="1">
        <v>4.7591400000000004</v>
      </c>
      <c r="DR239" s="1">
        <v>8.2811900000000005</v>
      </c>
      <c r="DS239" s="1">
        <v>5.7864899999999997</v>
      </c>
      <c r="DT239" s="1">
        <v>6.42727</v>
      </c>
      <c r="DU239" s="1">
        <v>5.4054900000000004</v>
      </c>
      <c r="DV239" s="1">
        <v>7.2697399999999996</v>
      </c>
      <c r="DW239" s="1">
        <v>6.9210200000000004</v>
      </c>
      <c r="DX239" s="1">
        <v>9.1567299999999996</v>
      </c>
      <c r="DY239" s="1">
        <v>6.2718499999999997</v>
      </c>
      <c r="DZ239" s="1">
        <v>8.0916499999999996</v>
      </c>
      <c r="EA239" s="1">
        <v>8.1579800000000002</v>
      </c>
      <c r="EB239" s="1">
        <v>8.4661500000000007</v>
      </c>
      <c r="EC239" s="1">
        <v>7.4901400000000002</v>
      </c>
      <c r="ED239" s="1">
        <v>8.3312899999999992</v>
      </c>
      <c r="EE239" s="1">
        <v>6.8635099999999998</v>
      </c>
      <c r="EF239" s="1">
        <f>CORREL($J$2:$EE$2,J239:EE239)</f>
        <v>-0.13619170987602433</v>
      </c>
      <c r="EG239" s="1">
        <f>TDIST(-(EF239*SQRT(126-2)/SQRT(1-(EF239*EF239))),126,2)</f>
        <v>0.12831820487124729</v>
      </c>
      <c r="EH239" s="1">
        <v>0.23728469999999999</v>
      </c>
    </row>
    <row r="240" spans="1:138" x14ac:dyDescent="0.25">
      <c r="A240" s="1" t="s">
        <v>4</v>
      </c>
      <c r="B240" s="1">
        <v>24792680</v>
      </c>
      <c r="C240" s="1">
        <v>24800310</v>
      </c>
      <c r="D240" s="1">
        <v>17412269</v>
      </c>
      <c r="E240" s="1" t="s">
        <v>697</v>
      </c>
      <c r="F240" s="1" t="s">
        <v>696</v>
      </c>
      <c r="G240" s="1" t="s">
        <v>695</v>
      </c>
      <c r="H240" s="1" t="s">
        <v>694</v>
      </c>
      <c r="J240" s="1">
        <v>5.4347099999999999</v>
      </c>
      <c r="K240" s="1">
        <v>5.6942899999999996</v>
      </c>
      <c r="L240" s="1">
        <v>5.6602199999999998</v>
      </c>
      <c r="M240" s="1">
        <v>5.3914600000000004</v>
      </c>
      <c r="N240" s="1">
        <v>5.6694599999999999</v>
      </c>
      <c r="O240" s="1">
        <v>5.58188</v>
      </c>
      <c r="P240" s="1">
        <v>5.5478899999999998</v>
      </c>
      <c r="Q240" s="1">
        <v>5.81792</v>
      </c>
      <c r="R240" s="1">
        <v>5.5494700000000003</v>
      </c>
      <c r="S240" s="1">
        <v>5.5132000000000003</v>
      </c>
      <c r="T240" s="1">
        <v>5.5486000000000004</v>
      </c>
      <c r="U240" s="1">
        <v>5.6314799999999998</v>
      </c>
      <c r="V240" s="1">
        <v>5.7571399999999997</v>
      </c>
      <c r="W240" s="1">
        <v>5.4287099999999997</v>
      </c>
      <c r="X240" s="1">
        <v>5.7950799999999996</v>
      </c>
      <c r="Y240" s="1">
        <v>5.5161499999999997</v>
      </c>
      <c r="Z240" s="1">
        <v>5.7752999999999997</v>
      </c>
      <c r="AA240" s="1">
        <v>5.6685499999999998</v>
      </c>
      <c r="AB240" s="1">
        <v>5.6507899999999998</v>
      </c>
      <c r="AC240" s="1">
        <v>5.5141299999999998</v>
      </c>
      <c r="AD240" s="1">
        <v>5.3849600000000004</v>
      </c>
      <c r="AE240" s="1">
        <v>5.5082300000000002</v>
      </c>
      <c r="AF240" s="1">
        <v>5.7247500000000002</v>
      </c>
      <c r="AG240" s="1">
        <v>5.5685099999999998</v>
      </c>
      <c r="AH240" s="1">
        <v>5.5787699999999996</v>
      </c>
      <c r="AI240" s="1">
        <v>5.4833499999999997</v>
      </c>
      <c r="AJ240" s="1">
        <v>5.63666</v>
      </c>
      <c r="AK240" s="1">
        <v>5.3988100000000001</v>
      </c>
      <c r="AL240" s="1">
        <v>5.5284700000000004</v>
      </c>
      <c r="AM240" s="1">
        <v>5.72464</v>
      </c>
      <c r="AN240" s="1">
        <v>5.6398000000000001</v>
      </c>
      <c r="AO240" s="1">
        <v>5.28803</v>
      </c>
      <c r="AP240" s="1">
        <v>5.3460900000000002</v>
      </c>
      <c r="AQ240" s="1">
        <v>5.6</v>
      </c>
      <c r="AR240" s="1">
        <v>5.5508499999999996</v>
      </c>
      <c r="AS240" s="1">
        <v>5.7297599999999997</v>
      </c>
      <c r="AT240" s="1">
        <v>6.1235200000000001</v>
      </c>
      <c r="AU240" s="1">
        <v>5.6332700000000004</v>
      </c>
      <c r="AV240" s="1">
        <v>5.4382599999999996</v>
      </c>
      <c r="AW240" s="1">
        <v>5.5089399999999999</v>
      </c>
      <c r="AX240" s="1">
        <v>5.6610699999999996</v>
      </c>
      <c r="AY240" s="1">
        <v>5.6723600000000003</v>
      </c>
      <c r="AZ240" s="1">
        <v>5.4140600000000001</v>
      </c>
      <c r="BA240" s="1">
        <v>5.7314100000000003</v>
      </c>
      <c r="BB240" s="1">
        <v>5.6129100000000003</v>
      </c>
      <c r="BC240" s="1">
        <v>5.3104699999999996</v>
      </c>
      <c r="BD240" s="1">
        <v>5.40381</v>
      </c>
      <c r="BE240" s="1">
        <v>5.5776500000000002</v>
      </c>
      <c r="BF240" s="1">
        <v>5.54155</v>
      </c>
      <c r="BG240" s="1">
        <v>5.5738399999999997</v>
      </c>
      <c r="BH240" s="1">
        <v>5.5624700000000002</v>
      </c>
      <c r="BI240" s="1">
        <v>5.9164599999999998</v>
      </c>
      <c r="BJ240" s="1">
        <v>5.5998799999999997</v>
      </c>
      <c r="BK240" s="1">
        <v>5.5078399999999998</v>
      </c>
      <c r="BL240" s="1">
        <v>5.5269300000000001</v>
      </c>
      <c r="BM240" s="1">
        <v>5.4357499999999996</v>
      </c>
      <c r="BN240" s="1">
        <v>5.53599</v>
      </c>
      <c r="BO240" s="1">
        <v>5.5365200000000003</v>
      </c>
      <c r="BP240" s="1">
        <v>5.4746600000000001</v>
      </c>
      <c r="BQ240" s="1">
        <v>5.7021800000000002</v>
      </c>
      <c r="BR240" s="1">
        <v>5.6729000000000003</v>
      </c>
      <c r="BS240" s="1">
        <v>5.798</v>
      </c>
      <c r="BT240" s="1">
        <v>5.4188900000000002</v>
      </c>
      <c r="BU240" s="1">
        <v>5.2821600000000002</v>
      </c>
      <c r="BV240" s="1">
        <v>5.2847600000000003</v>
      </c>
      <c r="BW240" s="1">
        <v>5.6847700000000003</v>
      </c>
      <c r="BX240" s="1">
        <v>5.2634800000000004</v>
      </c>
      <c r="BY240" s="1">
        <v>5.6689800000000004</v>
      </c>
      <c r="BZ240" s="1">
        <v>5.31419</v>
      </c>
      <c r="CA240" s="1">
        <v>5.5491200000000003</v>
      </c>
      <c r="CB240" s="1">
        <v>5.6098999999999997</v>
      </c>
      <c r="CC240" s="1">
        <v>5.7389700000000001</v>
      </c>
      <c r="CD240" s="1">
        <v>5.3878700000000004</v>
      </c>
      <c r="CE240" s="1">
        <v>5.3947399999999996</v>
      </c>
      <c r="CF240" s="1">
        <v>5.3012499999999996</v>
      </c>
      <c r="CG240" s="1">
        <v>5.5007900000000003</v>
      </c>
      <c r="CH240" s="1">
        <v>5.5362200000000001</v>
      </c>
      <c r="CI240" s="1">
        <v>5.4401799999999998</v>
      </c>
      <c r="CJ240" s="1">
        <v>5.3912399999999998</v>
      </c>
      <c r="CK240" s="1">
        <v>5.5151300000000001</v>
      </c>
      <c r="CL240" s="1">
        <v>5.4230499999999999</v>
      </c>
      <c r="CM240" s="1">
        <v>5.3460200000000002</v>
      </c>
      <c r="CN240" s="1">
        <v>5.5833000000000004</v>
      </c>
      <c r="CO240" s="1">
        <v>5.4828400000000004</v>
      </c>
      <c r="CP240" s="1">
        <v>5.1663199999999998</v>
      </c>
      <c r="CQ240" s="1">
        <v>5.5886199999999997</v>
      </c>
      <c r="CR240" s="1">
        <v>5.47675</v>
      </c>
      <c r="CS240" s="1">
        <v>5.4019899999999996</v>
      </c>
      <c r="CT240" s="1">
        <v>5.6176199999999996</v>
      </c>
      <c r="CU240" s="1">
        <v>5.21835</v>
      </c>
      <c r="CV240" s="1">
        <v>5.5079900000000004</v>
      </c>
      <c r="CW240" s="1">
        <v>5.7636700000000003</v>
      </c>
      <c r="CX240" s="1">
        <v>5.3713800000000003</v>
      </c>
      <c r="CY240" s="1">
        <v>5.4003500000000004</v>
      </c>
      <c r="CZ240" s="1">
        <v>5.5168299999999997</v>
      </c>
      <c r="DA240" s="1">
        <v>5.69963</v>
      </c>
      <c r="DB240" s="1">
        <v>5.2742199999999997</v>
      </c>
      <c r="DC240" s="1">
        <v>5.7206200000000003</v>
      </c>
      <c r="DD240" s="1">
        <v>5.5038900000000002</v>
      </c>
      <c r="DE240" s="1">
        <v>5.4494300000000004</v>
      </c>
      <c r="DF240" s="1">
        <v>5.4041699999999997</v>
      </c>
      <c r="DG240" s="1">
        <v>5.7905199999999999</v>
      </c>
      <c r="DH240" s="1">
        <v>5.5655799999999997</v>
      </c>
      <c r="DI240" s="1">
        <v>5.5682299999999998</v>
      </c>
      <c r="DJ240" s="1">
        <v>5.3671499999999996</v>
      </c>
      <c r="DK240" s="1">
        <v>5.4791999999999996</v>
      </c>
      <c r="DL240" s="1">
        <v>5.5493199999999998</v>
      </c>
      <c r="DM240" s="1">
        <v>5.5523999999999996</v>
      </c>
      <c r="DN240" s="1">
        <v>5.4195099999999998</v>
      </c>
      <c r="DO240" s="1">
        <v>5.4276200000000001</v>
      </c>
      <c r="DP240" s="1">
        <v>5.4690000000000003</v>
      </c>
      <c r="DQ240" s="1">
        <v>5.5099900000000002</v>
      </c>
      <c r="DR240" s="1">
        <v>5.3951399999999996</v>
      </c>
      <c r="DS240" s="1">
        <v>5.5629200000000001</v>
      </c>
      <c r="DT240" s="1">
        <v>5.2137000000000002</v>
      </c>
      <c r="DU240" s="1">
        <v>5.5916300000000003</v>
      </c>
      <c r="DV240" s="1">
        <v>5.5331299999999999</v>
      </c>
      <c r="DW240" s="1">
        <v>5.4780699999999998</v>
      </c>
      <c r="DX240" s="1">
        <v>5.2858900000000002</v>
      </c>
      <c r="DY240" s="1">
        <v>5.4584000000000001</v>
      </c>
      <c r="DZ240" s="1">
        <v>5.5570000000000004</v>
      </c>
      <c r="EA240" s="1">
        <v>5.53932</v>
      </c>
      <c r="EB240" s="1">
        <v>5.42021</v>
      </c>
      <c r="EC240" s="1">
        <v>5.4929600000000001</v>
      </c>
      <c r="ED240" s="1">
        <v>5.61747</v>
      </c>
      <c r="EE240" s="1">
        <v>5.2537900000000004</v>
      </c>
      <c r="EF240" s="1">
        <f>CORREL($J$2:$EE$2,J240:EE240)</f>
        <v>0.1356497617968736</v>
      </c>
      <c r="EG240" s="1">
        <f>TDIST((EF240*SQRT(126-2)/SQRT(1-(EF240*EF240))),126,2)</f>
        <v>0.12985896776232125</v>
      </c>
      <c r="EH240" s="1">
        <v>0.23889340000000001</v>
      </c>
    </row>
    <row r="241" spans="1:138" x14ac:dyDescent="0.25">
      <c r="A241" s="1" t="s">
        <v>4</v>
      </c>
      <c r="B241" s="1">
        <v>25861239</v>
      </c>
      <c r="C241" s="1">
        <v>25861348</v>
      </c>
      <c r="D241" s="1">
        <v>17423711</v>
      </c>
      <c r="E241" s="1" t="s">
        <v>6</v>
      </c>
      <c r="G241" s="1" t="s">
        <v>6</v>
      </c>
      <c r="H241" s="1" t="s">
        <v>693</v>
      </c>
      <c r="J241" s="1">
        <v>5.1551400000000003</v>
      </c>
      <c r="K241" s="1">
        <v>4.9904900000000003</v>
      </c>
      <c r="L241" s="1">
        <v>5.1309699999999996</v>
      </c>
      <c r="M241" s="1">
        <v>6.0366099999999996</v>
      </c>
      <c r="N241" s="1">
        <v>5.1758100000000002</v>
      </c>
      <c r="O241" s="1">
        <v>5.0470499999999996</v>
      </c>
      <c r="P241" s="1">
        <v>4.83657</v>
      </c>
      <c r="Q241" s="1">
        <v>5.0060399999999996</v>
      </c>
      <c r="R241" s="1">
        <v>5.02433</v>
      </c>
      <c r="S241" s="1">
        <v>5.0784099999999999</v>
      </c>
      <c r="T241" s="1">
        <v>5.4595399999999996</v>
      </c>
      <c r="U241" s="1">
        <v>5.20174</v>
      </c>
      <c r="V241" s="1">
        <v>5.1461199999999998</v>
      </c>
      <c r="W241" s="1">
        <v>4.8961600000000001</v>
      </c>
      <c r="X241" s="1">
        <v>5.3019299999999996</v>
      </c>
      <c r="Y241" s="1">
        <v>5.1915199999999997</v>
      </c>
      <c r="Z241" s="1">
        <v>5.0304500000000001</v>
      </c>
      <c r="AA241" s="1">
        <v>4.8003600000000004</v>
      </c>
      <c r="AB241" s="1">
        <v>5.15306</v>
      </c>
      <c r="AC241" s="1">
        <v>5.0591600000000003</v>
      </c>
      <c r="AD241" s="1">
        <v>5.2344900000000001</v>
      </c>
      <c r="AE241" s="1">
        <v>5.1608000000000001</v>
      </c>
      <c r="AF241" s="1">
        <v>4.9870599999999996</v>
      </c>
      <c r="AG241" s="1">
        <v>4.8846699999999998</v>
      </c>
      <c r="AH241" s="1">
        <v>5.3118699999999999</v>
      </c>
      <c r="AI241" s="1">
        <v>4.9727199999999998</v>
      </c>
      <c r="AJ241" s="1">
        <v>5.4207900000000002</v>
      </c>
      <c r="AK241" s="1">
        <v>4.6687099999999999</v>
      </c>
      <c r="AL241" s="1">
        <v>4.7969999999999997</v>
      </c>
      <c r="AM241" s="1">
        <v>4.3091699999999999</v>
      </c>
      <c r="AN241" s="1">
        <v>4.92319</v>
      </c>
      <c r="AO241" s="1">
        <v>5.0165800000000003</v>
      </c>
      <c r="AP241" s="1">
        <v>5.6056800000000004</v>
      </c>
      <c r="AQ241" s="1">
        <v>4.9971300000000003</v>
      </c>
      <c r="AR241" s="1">
        <v>5.6382700000000003</v>
      </c>
      <c r="AS241" s="1">
        <v>4.48672</v>
      </c>
      <c r="AT241" s="1">
        <v>5.4186199999999998</v>
      </c>
      <c r="AU241" s="1">
        <v>5.1607000000000003</v>
      </c>
      <c r="AV241" s="1">
        <v>4.8285299999999998</v>
      </c>
      <c r="AW241" s="1">
        <v>5.2496200000000002</v>
      </c>
      <c r="AX241" s="1">
        <v>5.2501199999999999</v>
      </c>
      <c r="AY241" s="1">
        <v>4.6063900000000002</v>
      </c>
      <c r="AZ241" s="1">
        <v>4.7882800000000003</v>
      </c>
      <c r="BA241" s="1">
        <v>5.3509399999999996</v>
      </c>
      <c r="BB241" s="1">
        <v>5.0769599999999997</v>
      </c>
      <c r="BC241" s="1">
        <v>5.8639400000000004</v>
      </c>
      <c r="BD241" s="1">
        <v>4.6616799999999996</v>
      </c>
      <c r="BE241" s="1">
        <v>5.4167100000000001</v>
      </c>
      <c r="BF241" s="1">
        <v>5.0434700000000001</v>
      </c>
      <c r="BG241" s="1">
        <v>4.9294799999999999</v>
      </c>
      <c r="BH241" s="1">
        <v>4.93065</v>
      </c>
      <c r="BI241" s="1">
        <v>5.1435899999999997</v>
      </c>
      <c r="BJ241" s="1">
        <v>5.1238700000000001</v>
      </c>
      <c r="BK241" s="1">
        <v>5.2581600000000002</v>
      </c>
      <c r="BL241" s="1">
        <v>5.13551</v>
      </c>
      <c r="BM241" s="1">
        <v>5.0977399999999999</v>
      </c>
      <c r="BN241" s="1">
        <v>4.7351999999999999</v>
      </c>
      <c r="BO241" s="1">
        <v>4.5504300000000004</v>
      </c>
      <c r="BP241" s="1">
        <v>4.9030899999999997</v>
      </c>
      <c r="BQ241" s="1">
        <v>5.2481200000000001</v>
      </c>
      <c r="BR241" s="1">
        <v>4.8132000000000001</v>
      </c>
      <c r="BS241" s="1">
        <v>5.1260599999999998</v>
      </c>
      <c r="BT241" s="1">
        <v>5.2948899999999997</v>
      </c>
      <c r="BU241" s="1">
        <v>5.1090999999999998</v>
      </c>
      <c r="BV241" s="1">
        <v>5.2100400000000002</v>
      </c>
      <c r="BW241" s="1">
        <v>5.0304200000000003</v>
      </c>
      <c r="BX241" s="1">
        <v>4.8834900000000001</v>
      </c>
      <c r="BY241" s="1">
        <v>5.0368399999999998</v>
      </c>
      <c r="BZ241" s="1">
        <v>4.6757</v>
      </c>
      <c r="CA241" s="1">
        <v>4.84598</v>
      </c>
      <c r="CB241" s="1">
        <v>5.1313899999999997</v>
      </c>
      <c r="CC241" s="1">
        <v>5.3618399999999999</v>
      </c>
      <c r="CD241" s="1">
        <v>5.3027199999999999</v>
      </c>
      <c r="CE241" s="1">
        <v>4.6269</v>
      </c>
      <c r="CF241" s="1">
        <v>5.1327800000000003</v>
      </c>
      <c r="CG241" s="1">
        <v>4.99939</v>
      </c>
      <c r="CH241" s="1">
        <v>4.9757899999999999</v>
      </c>
      <c r="CI241" s="1">
        <v>4.7589899999999998</v>
      </c>
      <c r="CJ241" s="1">
        <v>5.0744100000000003</v>
      </c>
      <c r="CK241" s="1">
        <v>5.0692700000000004</v>
      </c>
      <c r="CL241" s="1">
        <v>4.5140900000000004</v>
      </c>
      <c r="CM241" s="1">
        <v>5.0479200000000004</v>
      </c>
      <c r="CN241" s="1">
        <v>5.2677899999999998</v>
      </c>
      <c r="CO241" s="1">
        <v>5.1463700000000001</v>
      </c>
      <c r="CP241" s="1">
        <v>5.3262</v>
      </c>
      <c r="CQ241" s="1">
        <v>4.9514199999999997</v>
      </c>
      <c r="CR241" s="1">
        <v>5.3819600000000003</v>
      </c>
      <c r="CS241" s="1">
        <v>4.8698100000000002</v>
      </c>
      <c r="CT241" s="1">
        <v>5.0341100000000001</v>
      </c>
      <c r="CU241" s="1">
        <v>5.0886100000000001</v>
      </c>
      <c r="CV241" s="1">
        <v>4.6166</v>
      </c>
      <c r="CW241" s="1">
        <v>5.7984</v>
      </c>
      <c r="CX241" s="1">
        <v>4.87087</v>
      </c>
      <c r="CY241" s="1">
        <v>4.9906100000000002</v>
      </c>
      <c r="CZ241" s="1">
        <v>5.3466800000000001</v>
      </c>
      <c r="DA241" s="1">
        <v>4.6753999999999998</v>
      </c>
      <c r="DB241" s="1">
        <v>5.3896800000000002</v>
      </c>
      <c r="DC241" s="1">
        <v>5.3629899999999999</v>
      </c>
      <c r="DD241" s="1">
        <v>5.4004300000000001</v>
      </c>
      <c r="DE241" s="1">
        <v>4.9514300000000002</v>
      </c>
      <c r="DF241" s="1">
        <v>5.3124200000000004</v>
      </c>
      <c r="DG241" s="1">
        <v>5.0838700000000001</v>
      </c>
      <c r="DH241" s="1">
        <v>5.0752199999999998</v>
      </c>
      <c r="DI241" s="1">
        <v>5.1805500000000002</v>
      </c>
      <c r="DJ241" s="1">
        <v>5.3407</v>
      </c>
      <c r="DK241" s="1">
        <v>4.9486999999999997</v>
      </c>
      <c r="DL241" s="1">
        <v>5.2467600000000001</v>
      </c>
      <c r="DM241" s="1">
        <v>5.23048</v>
      </c>
      <c r="DN241" s="1">
        <v>5.1019199999999998</v>
      </c>
      <c r="DO241" s="1">
        <v>4.9819599999999999</v>
      </c>
      <c r="DP241" s="1">
        <v>4.84382</v>
      </c>
      <c r="DQ241" s="1">
        <v>5.3170799999999998</v>
      </c>
      <c r="DR241" s="1">
        <v>5.2331700000000003</v>
      </c>
      <c r="DS241" s="1">
        <v>5.2002199999999998</v>
      </c>
      <c r="DT241" s="1">
        <v>5.1862700000000004</v>
      </c>
      <c r="DU241" s="1">
        <v>5.5354200000000002</v>
      </c>
      <c r="DV241" s="1">
        <v>5.3696000000000002</v>
      </c>
      <c r="DW241" s="1">
        <v>4.8434400000000002</v>
      </c>
      <c r="DX241" s="1">
        <v>5.0714899999999998</v>
      </c>
      <c r="DY241" s="1">
        <v>4.6642700000000001</v>
      </c>
      <c r="DZ241" s="1">
        <v>4.8318199999999996</v>
      </c>
      <c r="EA241" s="1">
        <v>4.8808299999999996</v>
      </c>
      <c r="EB241" s="1">
        <v>4.8537600000000003</v>
      </c>
      <c r="EC241" s="1">
        <v>5.3551000000000002</v>
      </c>
      <c r="ED241" s="1">
        <v>4.8050300000000004</v>
      </c>
      <c r="EE241" s="1">
        <v>4.8463200000000004</v>
      </c>
      <c r="EF241" s="1">
        <f>CORREL($J$2:$EE$2,J241:EE241)</f>
        <v>-0.1354286088599094</v>
      </c>
      <c r="EG241" s="1">
        <f>TDIST(-(EF241*SQRT(126-2)/SQRT(1-(EF241*EF241))),126,2)</f>
        <v>0.1304917671372115</v>
      </c>
      <c r="EH241" s="1">
        <v>0.2392446</v>
      </c>
    </row>
    <row r="242" spans="1:138" x14ac:dyDescent="0.25">
      <c r="A242" s="1" t="s">
        <v>4</v>
      </c>
      <c r="B242" s="1">
        <v>24960790</v>
      </c>
      <c r="C242" s="1">
        <v>24967449</v>
      </c>
      <c r="D242" s="1">
        <v>17423658</v>
      </c>
      <c r="E242" s="1" t="s">
        <v>6</v>
      </c>
      <c r="G242" s="1" t="s">
        <v>6</v>
      </c>
      <c r="H242" s="1" t="s">
        <v>6</v>
      </c>
      <c r="J242" s="1">
        <v>5.5921599999999998</v>
      </c>
      <c r="K242" s="1">
        <v>5.7431900000000002</v>
      </c>
      <c r="L242" s="1">
        <v>5.7427299999999999</v>
      </c>
      <c r="M242" s="1">
        <v>5.7731500000000002</v>
      </c>
      <c r="N242" s="1">
        <v>5.7755900000000002</v>
      </c>
      <c r="O242" s="1">
        <v>6.0865299999999998</v>
      </c>
      <c r="P242" s="1">
        <v>5.9401799999999998</v>
      </c>
      <c r="Q242" s="1">
        <v>5.8203100000000001</v>
      </c>
      <c r="R242" s="1">
        <v>5.4306200000000002</v>
      </c>
      <c r="S242" s="1">
        <v>5.9700600000000001</v>
      </c>
      <c r="T242" s="1">
        <v>5.9619</v>
      </c>
      <c r="U242" s="1">
        <v>5.9576799999999999</v>
      </c>
      <c r="V242" s="1">
        <v>5.9258600000000001</v>
      </c>
      <c r="W242" s="1">
        <v>5.7856199999999998</v>
      </c>
      <c r="X242" s="1">
        <v>5.98292</v>
      </c>
      <c r="Y242" s="1">
        <v>6.0177100000000001</v>
      </c>
      <c r="Z242" s="1">
        <v>6.0194700000000001</v>
      </c>
      <c r="AA242" s="1">
        <v>5.8188599999999999</v>
      </c>
      <c r="AB242" s="1">
        <v>5.8264899999999997</v>
      </c>
      <c r="AC242" s="1">
        <v>5.8743800000000004</v>
      </c>
      <c r="AD242" s="1">
        <v>5.6503500000000004</v>
      </c>
      <c r="AE242" s="1">
        <v>5.6609800000000003</v>
      </c>
      <c r="AF242" s="1">
        <v>5.8406000000000002</v>
      </c>
      <c r="AG242" s="1">
        <v>5.6755699999999996</v>
      </c>
      <c r="AH242" s="1">
        <v>5.7762700000000002</v>
      </c>
      <c r="AI242" s="1">
        <v>5.8234300000000001</v>
      </c>
      <c r="AJ242" s="1">
        <v>5.8789600000000002</v>
      </c>
      <c r="AK242" s="1">
        <v>5.75061</v>
      </c>
      <c r="AL242" s="1">
        <v>5.7918200000000004</v>
      </c>
      <c r="AM242" s="1">
        <v>5.8043899999999997</v>
      </c>
      <c r="AN242" s="1">
        <v>5.8312999999999997</v>
      </c>
      <c r="AO242" s="1">
        <v>5.8722799999999999</v>
      </c>
      <c r="AP242" s="1">
        <v>6.0265000000000004</v>
      </c>
      <c r="AQ242" s="1">
        <v>5.8403499999999999</v>
      </c>
      <c r="AR242" s="1">
        <v>5.9727199999999998</v>
      </c>
      <c r="AS242" s="1">
        <v>5.8848599999999998</v>
      </c>
      <c r="AT242" s="1">
        <v>5.8658000000000001</v>
      </c>
      <c r="AU242" s="1">
        <v>6.1317899999999996</v>
      </c>
      <c r="AV242" s="1">
        <v>5.8418999999999999</v>
      </c>
      <c r="AW242" s="1">
        <v>5.9835599999999998</v>
      </c>
      <c r="AX242" s="1">
        <v>5.7909899999999999</v>
      </c>
      <c r="AY242" s="1">
        <v>5.8197000000000001</v>
      </c>
      <c r="AZ242" s="1">
        <v>5.8672000000000004</v>
      </c>
      <c r="BA242" s="1">
        <v>5.8896100000000002</v>
      </c>
      <c r="BB242" s="1">
        <v>5.7590399999999997</v>
      </c>
      <c r="BC242" s="1">
        <v>5.9135900000000001</v>
      </c>
      <c r="BD242" s="1">
        <v>5.7367699999999999</v>
      </c>
      <c r="BE242" s="1">
        <v>5.79643</v>
      </c>
      <c r="BF242" s="1">
        <v>6.1999500000000003</v>
      </c>
      <c r="BG242" s="1">
        <v>5.7508699999999999</v>
      </c>
      <c r="BH242" s="1">
        <v>5.8012300000000003</v>
      </c>
      <c r="BI242" s="1">
        <v>5.8489800000000001</v>
      </c>
      <c r="BJ242" s="1">
        <v>5.8455599999999999</v>
      </c>
      <c r="BK242" s="1">
        <v>5.7272100000000004</v>
      </c>
      <c r="BL242" s="1">
        <v>5.6506999999999996</v>
      </c>
      <c r="BM242" s="1">
        <v>5.9033699999999998</v>
      </c>
      <c r="BN242" s="1">
        <v>5.9742499999999996</v>
      </c>
      <c r="BO242" s="1">
        <v>5.7821600000000002</v>
      </c>
      <c r="BP242" s="1">
        <v>5.7336900000000002</v>
      </c>
      <c r="BQ242" s="1">
        <v>5.9251800000000001</v>
      </c>
      <c r="BR242" s="1">
        <v>5.8795000000000002</v>
      </c>
      <c r="BS242" s="1">
        <v>5.9627100000000004</v>
      </c>
      <c r="BT242" s="1">
        <v>5.6623200000000002</v>
      </c>
      <c r="BU242" s="1">
        <v>5.9487300000000003</v>
      </c>
      <c r="BV242" s="1">
        <v>5.8317699999999997</v>
      </c>
      <c r="BW242" s="1">
        <v>5.8446899999999999</v>
      </c>
      <c r="BX242" s="1">
        <v>5.8057499999999997</v>
      </c>
      <c r="BY242" s="1">
        <v>5.9823899999999997</v>
      </c>
      <c r="BZ242" s="1">
        <v>5.7296100000000001</v>
      </c>
      <c r="CA242" s="1">
        <v>6.0719599999999998</v>
      </c>
      <c r="CB242" s="1">
        <v>5.8024300000000002</v>
      </c>
      <c r="CC242" s="1">
        <v>6.0520300000000002</v>
      </c>
      <c r="CD242" s="1">
        <v>5.7400399999999996</v>
      </c>
      <c r="CE242" s="1">
        <v>5.96183</v>
      </c>
      <c r="CF242" s="1">
        <v>5.5764100000000001</v>
      </c>
      <c r="CG242" s="1">
        <v>5.9099700000000004</v>
      </c>
      <c r="CH242" s="1">
        <v>5.9094600000000002</v>
      </c>
      <c r="CI242" s="1">
        <v>5.6738499999999998</v>
      </c>
      <c r="CJ242" s="1">
        <v>5.7253299999999996</v>
      </c>
      <c r="CK242" s="1">
        <v>5.6203099999999999</v>
      </c>
      <c r="CL242" s="1">
        <v>5.7137399999999996</v>
      </c>
      <c r="CM242" s="1">
        <v>5.9232399999999998</v>
      </c>
      <c r="CN242" s="1">
        <v>5.8800499999999998</v>
      </c>
      <c r="CO242" s="1">
        <v>5.7978199999999998</v>
      </c>
      <c r="CP242" s="1">
        <v>5.9138799999999998</v>
      </c>
      <c r="CQ242" s="1">
        <v>5.8955500000000001</v>
      </c>
      <c r="CR242" s="1">
        <v>5.8408800000000003</v>
      </c>
      <c r="CS242" s="1">
        <v>5.7011000000000003</v>
      </c>
      <c r="CT242" s="1">
        <v>5.8451500000000003</v>
      </c>
      <c r="CU242" s="1">
        <v>5.68086</v>
      </c>
      <c r="CV242" s="1">
        <v>5.7791300000000003</v>
      </c>
      <c r="CW242" s="1">
        <v>5.3600399999999997</v>
      </c>
      <c r="CX242" s="1">
        <v>5.8470800000000001</v>
      </c>
      <c r="CY242" s="1">
        <v>5.6697499999999996</v>
      </c>
      <c r="CZ242" s="1">
        <v>5.3759499999999996</v>
      </c>
      <c r="DA242" s="1">
        <v>5.7728099999999998</v>
      </c>
      <c r="DB242" s="1">
        <v>5.5749300000000002</v>
      </c>
      <c r="DC242" s="1">
        <v>5.9181299999999997</v>
      </c>
      <c r="DD242" s="1">
        <v>5.7789200000000003</v>
      </c>
      <c r="DE242" s="1">
        <v>5.8313699999999997</v>
      </c>
      <c r="DF242" s="1">
        <v>5.7667799999999998</v>
      </c>
      <c r="DG242" s="1">
        <v>5.7294900000000002</v>
      </c>
      <c r="DH242" s="1">
        <v>5.8816100000000002</v>
      </c>
      <c r="DI242" s="1">
        <v>5.93119</v>
      </c>
      <c r="DJ242" s="1">
        <v>5.7653600000000003</v>
      </c>
      <c r="DK242" s="1">
        <v>5.79636</v>
      </c>
      <c r="DL242" s="1">
        <v>5.7487199999999996</v>
      </c>
      <c r="DM242" s="1">
        <v>5.7808900000000003</v>
      </c>
      <c r="DN242" s="1">
        <v>5.6204400000000003</v>
      </c>
      <c r="DO242" s="1">
        <v>5.7181300000000004</v>
      </c>
      <c r="DP242" s="1">
        <v>5.87019</v>
      </c>
      <c r="DQ242" s="1">
        <v>5.9041300000000003</v>
      </c>
      <c r="DR242" s="1">
        <v>5.8195800000000002</v>
      </c>
      <c r="DS242" s="1">
        <v>5.9137199999999996</v>
      </c>
      <c r="DT242" s="1">
        <v>5.7981999999999996</v>
      </c>
      <c r="DU242" s="1">
        <v>6.1613800000000003</v>
      </c>
      <c r="DV242" s="1">
        <v>5.7463199999999999</v>
      </c>
      <c r="DW242" s="1">
        <v>5.7530599999999996</v>
      </c>
      <c r="DX242" s="1">
        <v>5.7510899999999996</v>
      </c>
      <c r="DY242" s="1">
        <v>5.83195</v>
      </c>
      <c r="DZ242" s="1">
        <v>5.6406799999999997</v>
      </c>
      <c r="EA242" s="1">
        <v>5.8044599999999997</v>
      </c>
      <c r="EB242" s="1">
        <v>5.5401699999999998</v>
      </c>
      <c r="EC242" s="1">
        <v>6.0770999999999997</v>
      </c>
      <c r="ED242" s="1">
        <v>5.9290700000000003</v>
      </c>
      <c r="EE242" s="1">
        <v>5.6504000000000003</v>
      </c>
      <c r="EF242" s="1">
        <f>CORREL($J$2:$EE$2,J242:EE242)</f>
        <v>-0.13480470957920165</v>
      </c>
      <c r="EG242" s="1">
        <f>TDIST(-(EF242*SQRT(126-2)/SQRT(1-(EF242*EF242))),126,2)</f>
        <v>0.13228970794939673</v>
      </c>
      <c r="EH242" s="1">
        <v>0.24188100000000001</v>
      </c>
    </row>
    <row r="243" spans="1:138" x14ac:dyDescent="0.25">
      <c r="A243" s="1" t="s">
        <v>4</v>
      </c>
      <c r="B243" s="1">
        <v>48343587</v>
      </c>
      <c r="C243" s="1">
        <v>48344214</v>
      </c>
      <c r="D243" s="1">
        <v>17414007</v>
      </c>
      <c r="E243" s="1" t="s">
        <v>692</v>
      </c>
      <c r="F243" s="1" t="s">
        <v>691</v>
      </c>
      <c r="G243" s="1" t="s">
        <v>690</v>
      </c>
      <c r="H243" s="1" t="s">
        <v>689</v>
      </c>
      <c r="J243" s="1">
        <v>5.1419199999999998</v>
      </c>
      <c r="K243" s="1">
        <v>5.1321599999999998</v>
      </c>
      <c r="L243" s="1">
        <v>5.4552500000000004</v>
      </c>
      <c r="M243" s="1">
        <v>5.4568399999999997</v>
      </c>
      <c r="N243" s="1">
        <v>5.3795599999999997</v>
      </c>
      <c r="O243" s="1">
        <v>6.7762099999999998</v>
      </c>
      <c r="P243" s="1">
        <v>5.4416799999999999</v>
      </c>
      <c r="Q243" s="1">
        <v>6.1410900000000002</v>
      </c>
      <c r="R243" s="1">
        <v>6.0709499999999998</v>
      </c>
      <c r="S243" s="1">
        <v>5.4897</v>
      </c>
      <c r="T243" s="1">
        <v>6.9195500000000001</v>
      </c>
      <c r="U243" s="1">
        <v>5.1818</v>
      </c>
      <c r="V243" s="1">
        <v>7.4648599999999998</v>
      </c>
      <c r="W243" s="1">
        <v>5.8255100000000004</v>
      </c>
      <c r="X243" s="1">
        <v>4.8769600000000004</v>
      </c>
      <c r="Y243" s="1">
        <v>5.4812200000000004</v>
      </c>
      <c r="Z243" s="1">
        <v>5.5132599999999998</v>
      </c>
      <c r="AA243" s="1">
        <v>5.3358800000000004</v>
      </c>
      <c r="AB243" s="1">
        <v>5.65618</v>
      </c>
      <c r="AC243" s="1">
        <v>5.4897799999999997</v>
      </c>
      <c r="AD243" s="1">
        <v>5.9272299999999998</v>
      </c>
      <c r="AE243" s="1">
        <v>6.0621900000000002</v>
      </c>
      <c r="AF243" s="1">
        <v>5.3287699999999996</v>
      </c>
      <c r="AG243" s="1">
        <v>5.8377999999999997</v>
      </c>
      <c r="AH243" s="1">
        <v>5.7006899999999998</v>
      </c>
      <c r="AI243" s="1">
        <v>5.8627700000000003</v>
      </c>
      <c r="AJ243" s="1">
        <v>5.9384399999999999</v>
      </c>
      <c r="AK243" s="1">
        <v>5.4429499999999997</v>
      </c>
      <c r="AL243" s="1">
        <v>5.6333700000000002</v>
      </c>
      <c r="AM243" s="1">
        <v>6.3539599999999998</v>
      </c>
      <c r="AN243" s="1">
        <v>5.5420100000000003</v>
      </c>
      <c r="AO243" s="1">
        <v>5.7350700000000003</v>
      </c>
      <c r="AP243" s="1">
        <v>6.40585</v>
      </c>
      <c r="AQ243" s="1">
        <v>5.6324699999999996</v>
      </c>
      <c r="AR243" s="1">
        <v>5.3126600000000002</v>
      </c>
      <c r="AS243" s="1">
        <v>5.8136999999999999</v>
      </c>
      <c r="AT243" s="1">
        <v>5.5873600000000003</v>
      </c>
      <c r="AU243" s="1">
        <v>5.3640400000000001</v>
      </c>
      <c r="AV243" s="1">
        <v>5.8666299999999998</v>
      </c>
      <c r="AW243" s="1">
        <v>5.1797599999999999</v>
      </c>
      <c r="AX243" s="1">
        <v>5.5087799999999998</v>
      </c>
      <c r="AY243" s="1">
        <v>5.5899299999999998</v>
      </c>
      <c r="AZ243" s="1">
        <v>5.6464699999999999</v>
      </c>
      <c r="BA243" s="1">
        <v>7.1933699999999998</v>
      </c>
      <c r="BB243" s="1">
        <v>5.7625400000000004</v>
      </c>
      <c r="BC243" s="1">
        <v>6.4275500000000001</v>
      </c>
      <c r="BD243" s="1">
        <v>5.8129999999999997</v>
      </c>
      <c r="BE243" s="1">
        <v>5.7001600000000003</v>
      </c>
      <c r="BF243" s="1">
        <v>5.5858400000000001</v>
      </c>
      <c r="BG243" s="1">
        <v>5.9146999999999998</v>
      </c>
      <c r="BH243" s="1">
        <v>5.2592400000000001</v>
      </c>
      <c r="BI243" s="1">
        <v>5.6997999999999998</v>
      </c>
      <c r="BJ243" s="1">
        <v>5.6858500000000003</v>
      </c>
      <c r="BK243" s="1">
        <v>5.6739800000000002</v>
      </c>
      <c r="BL243" s="1">
        <v>5.5207800000000002</v>
      </c>
      <c r="BM243" s="1">
        <v>5.2975399999999997</v>
      </c>
      <c r="BN243" s="1">
        <v>5.5714800000000002</v>
      </c>
      <c r="BO243" s="1">
        <v>5.2614299999999998</v>
      </c>
      <c r="BP243" s="1">
        <v>5.3512199999999996</v>
      </c>
      <c r="BQ243" s="1">
        <v>5.7039999999999997</v>
      </c>
      <c r="BR243" s="1">
        <v>5.86869</v>
      </c>
      <c r="BS243" s="1">
        <v>5.2946799999999996</v>
      </c>
      <c r="BT243" s="1">
        <v>5.4501900000000001</v>
      </c>
      <c r="BU243" s="1">
        <v>5.5457999999999998</v>
      </c>
      <c r="BV243" s="1">
        <v>5.7210799999999997</v>
      </c>
      <c r="BW243" s="1">
        <v>5.2816200000000002</v>
      </c>
      <c r="BX243" s="1">
        <v>5.6632800000000003</v>
      </c>
      <c r="BY243" s="1">
        <v>5.6383700000000001</v>
      </c>
      <c r="BZ243" s="1">
        <v>5.55403</v>
      </c>
      <c r="CA243" s="1">
        <v>5.2078199999999999</v>
      </c>
      <c r="CB243" s="1">
        <v>5.3827199999999999</v>
      </c>
      <c r="CC243" s="1">
        <v>5.4959100000000003</v>
      </c>
      <c r="CD243" s="1">
        <v>5.6234799999999998</v>
      </c>
      <c r="CE243" s="1">
        <v>5.5903700000000001</v>
      </c>
      <c r="CF243" s="1">
        <v>5.7789200000000003</v>
      </c>
      <c r="CG243" s="1">
        <v>5.4460300000000004</v>
      </c>
      <c r="CH243" s="1">
        <v>5.6289300000000004</v>
      </c>
      <c r="CI243" s="1">
        <v>5.4728300000000001</v>
      </c>
      <c r="CJ243" s="1">
        <v>5.6825299999999999</v>
      </c>
      <c r="CK243" s="1">
        <v>5.7420200000000001</v>
      </c>
      <c r="CL243" s="1">
        <v>5.5966100000000001</v>
      </c>
      <c r="CM243" s="1">
        <v>5.8292599999999997</v>
      </c>
      <c r="CN243" s="1">
        <v>5.5725300000000004</v>
      </c>
      <c r="CO243" s="1">
        <v>5.7181199999999999</v>
      </c>
      <c r="CP243" s="1">
        <v>5.3618899999999998</v>
      </c>
      <c r="CQ243" s="1">
        <v>5.5731200000000003</v>
      </c>
      <c r="CR243" s="1">
        <v>5.6302700000000003</v>
      </c>
      <c r="CS243" s="1">
        <v>5.6369600000000002</v>
      </c>
      <c r="CT243" s="1">
        <v>5.5860599999999998</v>
      </c>
      <c r="CU243" s="1">
        <v>5.0083000000000002</v>
      </c>
      <c r="CV243" s="1">
        <v>5.6270300000000004</v>
      </c>
      <c r="CW243" s="1">
        <v>4.97058</v>
      </c>
      <c r="CX243" s="1">
        <v>5.6446300000000003</v>
      </c>
      <c r="CY243" s="1">
        <v>5.77515</v>
      </c>
      <c r="CZ243" s="1">
        <v>6.0282799999999996</v>
      </c>
      <c r="DA243" s="1">
        <v>4.9203799999999998</v>
      </c>
      <c r="DB243" s="1">
        <v>5.5192500000000004</v>
      </c>
      <c r="DC243" s="1">
        <v>5.5550199999999998</v>
      </c>
      <c r="DD243" s="1">
        <v>6.4619799999999996</v>
      </c>
      <c r="DE243" s="1">
        <v>5.5399000000000003</v>
      </c>
      <c r="DF243" s="1">
        <v>5.2990899999999996</v>
      </c>
      <c r="DG243" s="1">
        <v>5.8754499999999998</v>
      </c>
      <c r="DH243" s="1">
        <v>5.5651200000000003</v>
      </c>
      <c r="DI243" s="1">
        <v>5.6578900000000001</v>
      </c>
      <c r="DJ243" s="1">
        <v>5.64147</v>
      </c>
      <c r="DK243" s="1">
        <v>5.6974299999999998</v>
      </c>
      <c r="DL243" s="1">
        <v>6.1294399999999998</v>
      </c>
      <c r="DM243" s="1">
        <v>5.7126999999999999</v>
      </c>
      <c r="DN243" s="1">
        <v>5.6261599999999996</v>
      </c>
      <c r="DO243" s="1">
        <v>6.3817500000000003</v>
      </c>
      <c r="DP243" s="1">
        <v>5.2801400000000003</v>
      </c>
      <c r="DQ243" s="1">
        <v>5.2758000000000003</v>
      </c>
      <c r="DR243" s="1">
        <v>5.7034099999999999</v>
      </c>
      <c r="DS243" s="1">
        <v>5.0327799999999998</v>
      </c>
      <c r="DT243" s="1">
        <v>5.6799099999999996</v>
      </c>
      <c r="DU243" s="1">
        <v>5.0559799999999999</v>
      </c>
      <c r="DV243" s="1">
        <v>5.3289499999999999</v>
      </c>
      <c r="DW243" s="1">
        <v>5.2448499999999996</v>
      </c>
      <c r="DX243" s="1">
        <v>5.6358199999999998</v>
      </c>
      <c r="DY243" s="1">
        <v>5.4172500000000001</v>
      </c>
      <c r="DZ243" s="1">
        <v>5.6465199999999998</v>
      </c>
      <c r="EA243" s="1">
        <v>5.3942399999999999</v>
      </c>
      <c r="EB243" s="1">
        <v>6.0115499999999997</v>
      </c>
      <c r="EC243" s="1">
        <v>5.4509400000000001</v>
      </c>
      <c r="ED243" s="1">
        <v>5.4746899999999998</v>
      </c>
      <c r="EE243" s="1">
        <v>5.61843</v>
      </c>
      <c r="EF243" s="1">
        <f>CORREL($J$2:$EE$2,J243:EE243)</f>
        <v>-0.1332346911551664</v>
      </c>
      <c r="EG243" s="1">
        <f>TDIST(-(EF243*SQRT(126-2)/SQRT(1-(EF243*EF243))),126,2)</f>
        <v>0.13689797900414766</v>
      </c>
      <c r="EH243" s="1">
        <v>0.2477731</v>
      </c>
    </row>
    <row r="244" spans="1:138" x14ac:dyDescent="0.25">
      <c r="A244" s="1" t="s">
        <v>4</v>
      </c>
      <c r="B244" s="1">
        <v>10487956</v>
      </c>
      <c r="C244" s="1">
        <v>10489362</v>
      </c>
      <c r="D244" s="1">
        <v>17423205</v>
      </c>
      <c r="E244" s="1" t="s">
        <v>6</v>
      </c>
      <c r="G244" s="1" t="s">
        <v>6</v>
      </c>
      <c r="H244" s="1" t="s">
        <v>688</v>
      </c>
      <c r="J244" s="1">
        <v>9.1303099999999997</v>
      </c>
      <c r="K244" s="1">
        <v>9.7715599999999991</v>
      </c>
      <c r="L244" s="1">
        <v>9.8774200000000008</v>
      </c>
      <c r="M244" s="1">
        <v>10.507899999999999</v>
      </c>
      <c r="N244" s="1">
        <v>10.1463</v>
      </c>
      <c r="O244" s="1">
        <v>9.5714000000000006</v>
      </c>
      <c r="P244" s="1">
        <v>8.8118700000000008</v>
      </c>
      <c r="Q244" s="1">
        <v>8.0869800000000005</v>
      </c>
      <c r="R244" s="1">
        <v>8.6279400000000006</v>
      </c>
      <c r="S244" s="1">
        <v>10.1676</v>
      </c>
      <c r="T244" s="1">
        <v>9.8235200000000003</v>
      </c>
      <c r="U244" s="1">
        <v>9.6891099999999994</v>
      </c>
      <c r="V244" s="1">
        <v>10.404299999999999</v>
      </c>
      <c r="W244" s="1">
        <v>9.4415300000000002</v>
      </c>
      <c r="X244" s="1">
        <v>10.187900000000001</v>
      </c>
      <c r="Y244" s="1">
        <v>9.3436900000000005</v>
      </c>
      <c r="Z244" s="1">
        <v>9.45702</v>
      </c>
      <c r="AA244" s="1">
        <v>9.6102799999999995</v>
      </c>
      <c r="AB244" s="1">
        <v>9.4925700000000006</v>
      </c>
      <c r="AC244" s="1">
        <v>9.4055999999999997</v>
      </c>
      <c r="AD244" s="1">
        <v>7.8262099999999997</v>
      </c>
      <c r="AE244" s="1">
        <v>9.0389499999999998</v>
      </c>
      <c r="AF244" s="1">
        <v>10.15</v>
      </c>
      <c r="AG244" s="1">
        <v>8.4562799999999996</v>
      </c>
      <c r="AH244" s="1">
        <v>8.7241999999999997</v>
      </c>
      <c r="AI244" s="1">
        <v>9.1625800000000002</v>
      </c>
      <c r="AJ244" s="1">
        <v>9.7756500000000006</v>
      </c>
      <c r="AK244" s="1">
        <v>10.1128</v>
      </c>
      <c r="AL244" s="1">
        <v>10.136100000000001</v>
      </c>
      <c r="AM244" s="1">
        <v>8.6615800000000007</v>
      </c>
      <c r="AN244" s="1">
        <v>8.4756999999999998</v>
      </c>
      <c r="AO244" s="1">
        <v>9.9451999999999998</v>
      </c>
      <c r="AP244" s="1">
        <v>8.8788499999999999</v>
      </c>
      <c r="AQ244" s="1">
        <v>8.9859600000000004</v>
      </c>
      <c r="AR244" s="1">
        <v>8.4865300000000001</v>
      </c>
      <c r="AS244" s="1">
        <v>8.7642399999999991</v>
      </c>
      <c r="AT244" s="1">
        <v>8.9226399999999995</v>
      </c>
      <c r="AU244" s="1">
        <v>8.9732900000000004</v>
      </c>
      <c r="AV244" s="1">
        <v>10.5702</v>
      </c>
      <c r="AW244" s="1">
        <v>9.3682599999999994</v>
      </c>
      <c r="AX244" s="1">
        <v>8.9515899999999995</v>
      </c>
      <c r="AY244" s="1">
        <v>9.0584799999999994</v>
      </c>
      <c r="AZ244" s="1">
        <v>9.2437299999999993</v>
      </c>
      <c r="BA244" s="1">
        <v>9.6236499999999996</v>
      </c>
      <c r="BB244" s="1">
        <v>9.0518099999999997</v>
      </c>
      <c r="BC244" s="1">
        <v>8.7274700000000003</v>
      </c>
      <c r="BD244" s="1">
        <v>9.2533799999999999</v>
      </c>
      <c r="BE244" s="1">
        <v>9.74634</v>
      </c>
      <c r="BF244" s="1">
        <v>9.0698399999999992</v>
      </c>
      <c r="BG244" s="1">
        <v>9.2681400000000007</v>
      </c>
      <c r="BH244" s="1">
        <v>10.073399999999999</v>
      </c>
      <c r="BI244" s="1">
        <v>8.9173299999999998</v>
      </c>
      <c r="BJ244" s="1">
        <v>9.9109300000000005</v>
      </c>
      <c r="BK244" s="1">
        <v>9.4009999999999998</v>
      </c>
      <c r="BL244" s="1">
        <v>9.2036599999999993</v>
      </c>
      <c r="BM244" s="1">
        <v>9.4106299999999994</v>
      </c>
      <c r="BN244" s="1">
        <v>10.1539</v>
      </c>
      <c r="BO244" s="1">
        <v>9.2031500000000008</v>
      </c>
      <c r="BP244" s="1">
        <v>9.4663299999999992</v>
      </c>
      <c r="BQ244" s="1">
        <v>9.9441199999999998</v>
      </c>
      <c r="BR244" s="1">
        <v>9.54176</v>
      </c>
      <c r="BS244" s="1">
        <v>8.3120700000000003</v>
      </c>
      <c r="BT244" s="1">
        <v>10.223100000000001</v>
      </c>
      <c r="BU244" s="1">
        <v>8.6624999999999996</v>
      </c>
      <c r="BV244" s="1">
        <v>9.3584800000000001</v>
      </c>
      <c r="BW244" s="1">
        <v>9.9478000000000009</v>
      </c>
      <c r="BX244" s="1">
        <v>9.7989499999999996</v>
      </c>
      <c r="BY244" s="1">
        <v>9.6556999999999995</v>
      </c>
      <c r="BZ244" s="1">
        <v>9.7896699999999992</v>
      </c>
      <c r="CA244" s="1">
        <v>8.6733799999999999</v>
      </c>
      <c r="CB244" s="1">
        <v>9.4191000000000003</v>
      </c>
      <c r="CC244" s="1">
        <v>8.859</v>
      </c>
      <c r="CD244" s="1">
        <v>9.6523500000000002</v>
      </c>
      <c r="CE244" s="1">
        <v>10.292899999999999</v>
      </c>
      <c r="CF244" s="1">
        <v>10.242800000000001</v>
      </c>
      <c r="CG244" s="1">
        <v>8.0588499999999996</v>
      </c>
      <c r="CH244" s="1">
        <v>10.1104</v>
      </c>
      <c r="CI244" s="1">
        <v>9.2699599999999993</v>
      </c>
      <c r="CJ244" s="1">
        <v>8.2463300000000004</v>
      </c>
      <c r="CK244" s="1">
        <v>8.6847999999999992</v>
      </c>
      <c r="CL244" s="1">
        <v>9.34619</v>
      </c>
      <c r="CM244" s="1">
        <v>7.7182399999999998</v>
      </c>
      <c r="CN244" s="1">
        <v>8.1003600000000002</v>
      </c>
      <c r="CO244" s="1">
        <v>9.1273199999999992</v>
      </c>
      <c r="CP244" s="1">
        <v>9.2640799999999999</v>
      </c>
      <c r="CQ244" s="1">
        <v>8.6091800000000003</v>
      </c>
      <c r="CR244" s="1">
        <v>8.9960199999999997</v>
      </c>
      <c r="CS244" s="1">
        <v>9.2259700000000002</v>
      </c>
      <c r="CT244" s="1">
        <v>8.4691799999999997</v>
      </c>
      <c r="CU244" s="1">
        <v>9.9279299999999999</v>
      </c>
      <c r="CV244" s="1">
        <v>9.2325499999999998</v>
      </c>
      <c r="CW244" s="1">
        <v>8.7187699999999992</v>
      </c>
      <c r="CX244" s="1">
        <v>9.3513599999999997</v>
      </c>
      <c r="CY244" s="1">
        <v>8.9023400000000006</v>
      </c>
      <c r="CZ244" s="1">
        <v>9.0620799999999999</v>
      </c>
      <c r="DA244" s="1">
        <v>9.0863800000000001</v>
      </c>
      <c r="DB244" s="1">
        <v>9.4986999999999995</v>
      </c>
      <c r="DC244" s="1">
        <v>9.2560300000000009</v>
      </c>
      <c r="DD244" s="1">
        <v>9.0699400000000008</v>
      </c>
      <c r="DE244" s="1">
        <v>9.3222799999999992</v>
      </c>
      <c r="DF244" s="1">
        <v>10.4176</v>
      </c>
      <c r="DG244" s="1">
        <v>8.7622400000000003</v>
      </c>
      <c r="DH244" s="1">
        <v>9.7915899999999993</v>
      </c>
      <c r="DI244" s="1">
        <v>8.7113600000000009</v>
      </c>
      <c r="DJ244" s="1">
        <v>9.7491099999999999</v>
      </c>
      <c r="DK244" s="1">
        <v>9.8523999999999994</v>
      </c>
      <c r="DL244" s="1">
        <v>9.0991300000000006</v>
      </c>
      <c r="DM244" s="1">
        <v>9.5671900000000001</v>
      </c>
      <c r="DN244" s="1">
        <v>9.4427900000000005</v>
      </c>
      <c r="DO244" s="1">
        <v>9.4889299999999999</v>
      </c>
      <c r="DP244" s="1">
        <v>8.9761500000000005</v>
      </c>
      <c r="DQ244" s="1">
        <v>8.0470199999999998</v>
      </c>
      <c r="DR244" s="1">
        <v>8.8082799999999999</v>
      </c>
      <c r="DS244" s="1">
        <v>8.1333199999999994</v>
      </c>
      <c r="DT244" s="1">
        <v>9.3903700000000008</v>
      </c>
      <c r="DU244" s="1">
        <v>8.4533900000000006</v>
      </c>
      <c r="DV244" s="1">
        <v>7.4846899999999996</v>
      </c>
      <c r="DW244" s="1">
        <v>9.5755700000000008</v>
      </c>
      <c r="DX244" s="1">
        <v>8.8123100000000001</v>
      </c>
      <c r="DY244" s="1">
        <v>9.0841200000000004</v>
      </c>
      <c r="DZ244" s="1">
        <v>9.0326500000000003</v>
      </c>
      <c r="EA244" s="1">
        <v>9.4014699999999998</v>
      </c>
      <c r="EB244" s="1">
        <v>9.3955400000000004</v>
      </c>
      <c r="EC244" s="1">
        <v>8.5047899999999998</v>
      </c>
      <c r="ED244" s="1">
        <v>8.1863799999999998</v>
      </c>
      <c r="EE244" s="1">
        <v>9.0168999999999997</v>
      </c>
      <c r="EF244" s="1">
        <f>CORREL($J$2:$EE$2,J244:EE244)</f>
        <v>-0.13307355352673467</v>
      </c>
      <c r="EG244" s="1">
        <f>TDIST(-(EF244*SQRT(126-2)/SQRT(1-(EF244*EF244))),126,2)</f>
        <v>0.13737778152552782</v>
      </c>
      <c r="EH244" s="1">
        <v>0.24824470000000001</v>
      </c>
    </row>
    <row r="245" spans="1:138" x14ac:dyDescent="0.25">
      <c r="A245" s="1" t="s">
        <v>4</v>
      </c>
      <c r="B245" s="1">
        <v>41639378</v>
      </c>
      <c r="C245" s="1">
        <v>41641416</v>
      </c>
      <c r="D245" s="1">
        <v>17412907</v>
      </c>
      <c r="E245" s="1" t="s">
        <v>6</v>
      </c>
      <c r="G245" s="1" t="s">
        <v>6</v>
      </c>
      <c r="H245" s="1" t="s">
        <v>687</v>
      </c>
      <c r="J245" s="1">
        <v>6.2905800000000003</v>
      </c>
      <c r="K245" s="1">
        <v>6.4287799999999997</v>
      </c>
      <c r="L245" s="1">
        <v>6.2176999999999998</v>
      </c>
      <c r="M245" s="1">
        <v>6.7231500000000004</v>
      </c>
      <c r="N245" s="1">
        <v>6.5594999999999999</v>
      </c>
      <c r="O245" s="1">
        <v>6.3603699999999996</v>
      </c>
      <c r="P245" s="1">
        <v>6.3352000000000004</v>
      </c>
      <c r="Q245" s="1">
        <v>6.9248500000000002</v>
      </c>
      <c r="R245" s="1">
        <v>6.31996</v>
      </c>
      <c r="S245" s="1">
        <v>6.2509899999999998</v>
      </c>
      <c r="T245" s="1">
        <v>6.66066</v>
      </c>
      <c r="U245" s="1">
        <v>6.3592199999999997</v>
      </c>
      <c r="V245" s="1">
        <v>6.8843699999999997</v>
      </c>
      <c r="W245" s="1">
        <v>6.4060899999999998</v>
      </c>
      <c r="X245" s="1">
        <v>5.99491</v>
      </c>
      <c r="Y245" s="1">
        <v>6.5723799999999999</v>
      </c>
      <c r="Z245" s="1">
        <v>6.5911</v>
      </c>
      <c r="AA245" s="1">
        <v>6.1841699999999999</v>
      </c>
      <c r="AB245" s="1">
        <v>6.5258099999999999</v>
      </c>
      <c r="AC245" s="1">
        <v>6.2331399999999997</v>
      </c>
      <c r="AD245" s="1">
        <v>6.3552499999999998</v>
      </c>
      <c r="AE245" s="1">
        <v>6.4082800000000004</v>
      </c>
      <c r="AF245" s="1">
        <v>6.5978899999999996</v>
      </c>
      <c r="AG245" s="1">
        <v>6.0722899999999997</v>
      </c>
      <c r="AH245" s="1">
        <v>6.4518700000000004</v>
      </c>
      <c r="AI245" s="1">
        <v>6.3795599999999997</v>
      </c>
      <c r="AJ245" s="1">
        <v>6.4946000000000002</v>
      </c>
      <c r="AK245" s="1">
        <v>6.6527599999999998</v>
      </c>
      <c r="AL245" s="1">
        <v>6.33331</v>
      </c>
      <c r="AM245" s="1">
        <v>6.1957300000000002</v>
      </c>
      <c r="AN245" s="1">
        <v>7.0722199999999997</v>
      </c>
      <c r="AO245" s="1">
        <v>6.4481200000000003</v>
      </c>
      <c r="AP245" s="1">
        <v>6.4745499999999998</v>
      </c>
      <c r="AQ245" s="1">
        <v>6.7621399999999996</v>
      </c>
      <c r="AR245" s="1">
        <v>6.7278700000000002</v>
      </c>
      <c r="AS245" s="1">
        <v>6.6258999999999997</v>
      </c>
      <c r="AT245" s="1">
        <v>6.43255</v>
      </c>
      <c r="AU245" s="1">
        <v>6.2863800000000003</v>
      </c>
      <c r="AV245" s="1">
        <v>6.21333</v>
      </c>
      <c r="AW245" s="1">
        <v>6.2732299999999999</v>
      </c>
      <c r="AX245" s="1">
        <v>5.9757199999999999</v>
      </c>
      <c r="AY245" s="1">
        <v>6.16425</v>
      </c>
      <c r="AZ245" s="1">
        <v>6.4862599999999997</v>
      </c>
      <c r="BA245" s="1">
        <v>6.8042100000000003</v>
      </c>
      <c r="BB245" s="1">
        <v>6.4847999999999999</v>
      </c>
      <c r="BC245" s="1">
        <v>6.38931</v>
      </c>
      <c r="BD245" s="1">
        <v>5.7362200000000003</v>
      </c>
      <c r="BE245" s="1">
        <v>6.3904899999999998</v>
      </c>
      <c r="BF245" s="1">
        <v>6.3932000000000002</v>
      </c>
      <c r="BG245" s="1">
        <v>6.36327</v>
      </c>
      <c r="BH245" s="1">
        <v>6.4206899999999996</v>
      </c>
      <c r="BI245" s="1">
        <v>6.6075299999999997</v>
      </c>
      <c r="BJ245" s="1">
        <v>6.2977499999999997</v>
      </c>
      <c r="BK245" s="1">
        <v>6.3226000000000004</v>
      </c>
      <c r="BL245" s="1">
        <v>8.4176500000000001</v>
      </c>
      <c r="BM245" s="1">
        <v>6.3414299999999999</v>
      </c>
      <c r="BN245" s="1">
        <v>6.4200400000000002</v>
      </c>
      <c r="BO245" s="1">
        <v>6.1379299999999999</v>
      </c>
      <c r="BP245" s="1">
        <v>6.1676799999999998</v>
      </c>
      <c r="BQ245" s="1">
        <v>6.6936799999999996</v>
      </c>
      <c r="BR245" s="1">
        <v>6.3428100000000001</v>
      </c>
      <c r="BS245" s="1">
        <v>6.4266899999999998</v>
      </c>
      <c r="BT245" s="1">
        <v>6.2976000000000001</v>
      </c>
      <c r="BU245" s="1">
        <v>6.4618099999999998</v>
      </c>
      <c r="BV245" s="1">
        <v>6.2205399999999997</v>
      </c>
      <c r="BW245" s="1">
        <v>6.3946800000000001</v>
      </c>
      <c r="BX245" s="1">
        <v>6.3675499999999996</v>
      </c>
      <c r="BY245" s="1">
        <v>6.6017999999999999</v>
      </c>
      <c r="BZ245" s="1">
        <v>6.1778899999999997</v>
      </c>
      <c r="CA245" s="1">
        <v>5.98421</v>
      </c>
      <c r="CB245" s="1">
        <v>6.4713399999999996</v>
      </c>
      <c r="CC245" s="1">
        <v>6.3124099999999999</v>
      </c>
      <c r="CD245" s="1">
        <v>6.5607300000000004</v>
      </c>
      <c r="CE245" s="1">
        <v>6.7462</v>
      </c>
      <c r="CF245" s="1">
        <v>6.3952400000000003</v>
      </c>
      <c r="CG245" s="1">
        <v>6.5216799999999999</v>
      </c>
      <c r="CH245" s="1">
        <v>6.0968600000000004</v>
      </c>
      <c r="CI245" s="1">
        <v>6.4818100000000003</v>
      </c>
      <c r="CJ245" s="1">
        <v>6.3449999999999998</v>
      </c>
      <c r="CK245" s="1">
        <v>6.3826099999999997</v>
      </c>
      <c r="CL245" s="1">
        <v>6.30457</v>
      </c>
      <c r="CM245" s="1">
        <v>6.6587300000000003</v>
      </c>
      <c r="CN245" s="1">
        <v>6.49139</v>
      </c>
      <c r="CO245" s="1">
        <v>6.4046000000000003</v>
      </c>
      <c r="CP245" s="1">
        <v>6.3549600000000002</v>
      </c>
      <c r="CQ245" s="1">
        <v>6.61876</v>
      </c>
      <c r="CR245" s="1">
        <v>6.5439299999999996</v>
      </c>
      <c r="CS245" s="1">
        <v>6.4360400000000002</v>
      </c>
      <c r="CT245" s="1">
        <v>6.4697699999999996</v>
      </c>
      <c r="CU245" s="1">
        <v>6.0325600000000001</v>
      </c>
      <c r="CV245" s="1">
        <v>6.1661700000000002</v>
      </c>
      <c r="CW245" s="1">
        <v>6.41235</v>
      </c>
      <c r="CX245" s="1">
        <v>6.0239799999999999</v>
      </c>
      <c r="CY245" s="1">
        <v>6.3347600000000002</v>
      </c>
      <c r="CZ245" s="1">
        <v>6.3500699999999997</v>
      </c>
      <c r="DA245" s="1">
        <v>5.95723</v>
      </c>
      <c r="DB245" s="1">
        <v>6.0673700000000004</v>
      </c>
      <c r="DC245" s="1">
        <v>5.7854700000000001</v>
      </c>
      <c r="DD245" s="1">
        <v>6.5121500000000001</v>
      </c>
      <c r="DE245" s="1">
        <v>6.4086699999999999</v>
      </c>
      <c r="DF245" s="1">
        <v>5.8968800000000003</v>
      </c>
      <c r="DG245" s="1">
        <v>6.5195299999999996</v>
      </c>
      <c r="DH245" s="1">
        <v>6.4322999999999997</v>
      </c>
      <c r="DI245" s="1">
        <v>6.3283800000000001</v>
      </c>
      <c r="DJ245" s="1">
        <v>6.1635499999999999</v>
      </c>
      <c r="DK245" s="1">
        <v>6.2793900000000002</v>
      </c>
      <c r="DL245" s="1">
        <v>6.3529200000000001</v>
      </c>
      <c r="DM245" s="1">
        <v>6.5184600000000001</v>
      </c>
      <c r="DN245" s="1">
        <v>5.8521900000000002</v>
      </c>
      <c r="DO245" s="1">
        <v>6.0145499999999998</v>
      </c>
      <c r="DP245" s="1">
        <v>6.38652</v>
      </c>
      <c r="DQ245" s="1">
        <v>6.3100500000000004</v>
      </c>
      <c r="DR245" s="1">
        <v>6.2898899999999998</v>
      </c>
      <c r="DS245" s="1">
        <v>6.4688400000000001</v>
      </c>
      <c r="DT245" s="1">
        <v>6.4285300000000003</v>
      </c>
      <c r="DU245" s="1">
        <v>6.5551199999999996</v>
      </c>
      <c r="DV245" s="1">
        <v>7.5467199999999997</v>
      </c>
      <c r="DW245" s="1">
        <v>6.1987699999999997</v>
      </c>
      <c r="DX245" s="1">
        <v>5.7481400000000002</v>
      </c>
      <c r="DY245" s="1">
        <v>6.2723500000000003</v>
      </c>
      <c r="DZ245" s="1">
        <v>6.25901</v>
      </c>
      <c r="EA245" s="1">
        <v>6.2747700000000002</v>
      </c>
      <c r="EB245" s="1">
        <v>6.5865099999999996</v>
      </c>
      <c r="EC245" s="1">
        <v>6.5324299999999997</v>
      </c>
      <c r="ED245" s="1">
        <v>6.3999699999999997</v>
      </c>
      <c r="EE245" s="1">
        <v>6.3282400000000001</v>
      </c>
      <c r="EF245" s="1">
        <f>CORREL($J$2:$EE$2,J245:EE245)</f>
        <v>0.13020538261471187</v>
      </c>
      <c r="EG245" s="1">
        <f>TDIST((EF245*SQRT(126-2)/SQRT(1-(EF245*EF245))),126,2)</f>
        <v>0.14613381769711259</v>
      </c>
      <c r="EH245" s="1">
        <v>0.25682670000000002</v>
      </c>
    </row>
    <row r="246" spans="1:138" x14ac:dyDescent="0.25">
      <c r="A246" s="1" t="s">
        <v>4</v>
      </c>
      <c r="B246" s="1">
        <v>52910833</v>
      </c>
      <c r="C246" s="1">
        <v>52919172</v>
      </c>
      <c r="D246" s="1">
        <v>17425296</v>
      </c>
      <c r="E246" s="1" t="s">
        <v>686</v>
      </c>
      <c r="F246" s="1" t="s">
        <v>685</v>
      </c>
      <c r="G246" s="1" t="s">
        <v>684</v>
      </c>
      <c r="H246" s="1" t="s">
        <v>683</v>
      </c>
      <c r="J246" s="1">
        <v>3.06332</v>
      </c>
      <c r="K246" s="1">
        <v>3.2938700000000001</v>
      </c>
      <c r="L246" s="1">
        <v>3.0311300000000001</v>
      </c>
      <c r="M246" s="1">
        <v>3.3339099999999999</v>
      </c>
      <c r="N246" s="1">
        <v>3.0951499999999998</v>
      </c>
      <c r="O246" s="1">
        <v>3.1706400000000001</v>
      </c>
      <c r="P246" s="1">
        <v>3.5689099999999998</v>
      </c>
      <c r="Q246" s="1">
        <v>3.2554699999999999</v>
      </c>
      <c r="R246" s="1">
        <v>3.0671499999999998</v>
      </c>
      <c r="S246" s="1">
        <v>3.4459599999999999</v>
      </c>
      <c r="T246" s="1">
        <v>3.24315</v>
      </c>
      <c r="U246" s="1">
        <v>3.2531400000000001</v>
      </c>
      <c r="V246" s="1">
        <v>3.27291</v>
      </c>
      <c r="W246" s="1">
        <v>3.60582</v>
      </c>
      <c r="X246" s="1">
        <v>3.08717</v>
      </c>
      <c r="Y246" s="1">
        <v>3.36808</v>
      </c>
      <c r="Z246" s="1">
        <v>3.35433</v>
      </c>
      <c r="AA246" s="1">
        <v>3.26091</v>
      </c>
      <c r="AB246" s="1">
        <v>3.1308199999999999</v>
      </c>
      <c r="AC246" s="1">
        <v>3.2823600000000002</v>
      </c>
      <c r="AD246" s="1">
        <v>3.2685900000000001</v>
      </c>
      <c r="AE246" s="1">
        <v>3.0617999999999999</v>
      </c>
      <c r="AF246" s="1">
        <v>3.2356799999999999</v>
      </c>
      <c r="AG246" s="1">
        <v>3.3986900000000002</v>
      </c>
      <c r="AH246" s="1">
        <v>3.2923200000000001</v>
      </c>
      <c r="AI246" s="1">
        <v>3.2191200000000002</v>
      </c>
      <c r="AJ246" s="1">
        <v>3.0969500000000001</v>
      </c>
      <c r="AK246" s="1">
        <v>3.1465200000000002</v>
      </c>
      <c r="AL246" s="1">
        <v>3.202</v>
      </c>
      <c r="AM246" s="1">
        <v>3.2572000000000001</v>
      </c>
      <c r="AN246" s="1">
        <v>3.2010100000000001</v>
      </c>
      <c r="AO246" s="1">
        <v>3.5669300000000002</v>
      </c>
      <c r="AP246" s="1">
        <v>3.2055099999999999</v>
      </c>
      <c r="AQ246" s="1">
        <v>3.18506</v>
      </c>
      <c r="AR246" s="1">
        <v>3.15063</v>
      </c>
      <c r="AS246" s="1">
        <v>3.4401799999999998</v>
      </c>
      <c r="AT246" s="1">
        <v>3.2917100000000001</v>
      </c>
      <c r="AU246" s="1">
        <v>3.1485099999999999</v>
      </c>
      <c r="AV246" s="1">
        <v>3.2231399999999999</v>
      </c>
      <c r="AW246" s="1">
        <v>3.24112</v>
      </c>
      <c r="AX246" s="1">
        <v>3.1321500000000002</v>
      </c>
      <c r="AY246" s="1">
        <v>3.3890400000000001</v>
      </c>
      <c r="AZ246" s="1">
        <v>3.1953800000000001</v>
      </c>
      <c r="BA246" s="1">
        <v>3.1323699999999999</v>
      </c>
      <c r="BB246" s="1">
        <v>3.20533</v>
      </c>
      <c r="BC246" s="1">
        <v>3.1654100000000001</v>
      </c>
      <c r="BD246" s="1">
        <v>3.2332100000000001</v>
      </c>
      <c r="BE246" s="1">
        <v>3.3701400000000001</v>
      </c>
      <c r="BF246" s="1">
        <v>3.0811199999999999</v>
      </c>
      <c r="BG246" s="1">
        <v>2.9872899999999998</v>
      </c>
      <c r="BH246" s="1">
        <v>3.1362700000000001</v>
      </c>
      <c r="BI246" s="1">
        <v>3.1873800000000001</v>
      </c>
      <c r="BJ246" s="1">
        <v>3.31826</v>
      </c>
      <c r="BK246" s="1">
        <v>3.3124199999999999</v>
      </c>
      <c r="BL246" s="1">
        <v>3.5375800000000002</v>
      </c>
      <c r="BM246" s="1">
        <v>3.1086399999999998</v>
      </c>
      <c r="BN246" s="1">
        <v>3.1440399999999999</v>
      </c>
      <c r="BO246" s="1">
        <v>2.98536</v>
      </c>
      <c r="BP246" s="1">
        <v>3.3359899999999998</v>
      </c>
      <c r="BQ246" s="1">
        <v>3.4628899999999998</v>
      </c>
      <c r="BR246" s="1">
        <v>3.4106299999999998</v>
      </c>
      <c r="BS246" s="1">
        <v>3.1691199999999999</v>
      </c>
      <c r="BT246" s="1">
        <v>3.15768</v>
      </c>
      <c r="BU246" s="1">
        <v>3.24064</v>
      </c>
      <c r="BV246" s="1">
        <v>3.30382</v>
      </c>
      <c r="BW246" s="1">
        <v>3.3285300000000002</v>
      </c>
      <c r="BX246" s="1">
        <v>3.3349700000000002</v>
      </c>
      <c r="BY246" s="1">
        <v>3.3494700000000002</v>
      </c>
      <c r="BZ246" s="1">
        <v>3.3681000000000001</v>
      </c>
      <c r="CA246" s="1">
        <v>3.2022400000000002</v>
      </c>
      <c r="CB246" s="1">
        <v>3.26024</v>
      </c>
      <c r="CC246" s="1">
        <v>3.0943700000000001</v>
      </c>
      <c r="CD246" s="1">
        <v>3.46807</v>
      </c>
      <c r="CE246" s="1">
        <v>3.3252199999999998</v>
      </c>
      <c r="CF246" s="1">
        <v>3.0792199999999998</v>
      </c>
      <c r="CG246" s="1">
        <v>3.3147799999999998</v>
      </c>
      <c r="CH246" s="1">
        <v>3.2319399999999998</v>
      </c>
      <c r="CI246" s="1">
        <v>3.1902400000000002</v>
      </c>
      <c r="CJ246" s="1">
        <v>3.0971700000000002</v>
      </c>
      <c r="CK246" s="1">
        <v>3.1698499999999998</v>
      </c>
      <c r="CL246" s="1">
        <v>3.4641999999999999</v>
      </c>
      <c r="CM246" s="1">
        <v>3.1428699999999998</v>
      </c>
      <c r="CN246" s="1">
        <v>3.29779</v>
      </c>
      <c r="CO246" s="1">
        <v>3.19651</v>
      </c>
      <c r="CP246" s="1">
        <v>3.1568000000000001</v>
      </c>
      <c r="CQ246" s="1">
        <v>3.32958</v>
      </c>
      <c r="CR246" s="1">
        <v>3.1754799999999999</v>
      </c>
      <c r="CS246" s="1">
        <v>3.1012300000000002</v>
      </c>
      <c r="CT246" s="1">
        <v>3.35392</v>
      </c>
      <c r="CU246" s="1">
        <v>3.1925599999999998</v>
      </c>
      <c r="CV246" s="1">
        <v>3.2556699999999998</v>
      </c>
      <c r="CW246" s="1">
        <v>3.7966600000000001</v>
      </c>
      <c r="CX246" s="1">
        <v>3.3121200000000002</v>
      </c>
      <c r="CY246" s="1">
        <v>3.0772599999999999</v>
      </c>
      <c r="CZ246" s="1">
        <v>3.52779</v>
      </c>
      <c r="DA246" s="1">
        <v>3.1510799999999999</v>
      </c>
      <c r="DB246" s="1">
        <v>3.2917100000000001</v>
      </c>
      <c r="DC246" s="1">
        <v>3.53952</v>
      </c>
      <c r="DD246" s="1">
        <v>3.3763200000000002</v>
      </c>
      <c r="DE246" s="1">
        <v>3.2051099999999999</v>
      </c>
      <c r="DF246" s="1">
        <v>3.31324</v>
      </c>
      <c r="DG246" s="1">
        <v>3.09015</v>
      </c>
      <c r="DH246" s="1">
        <v>3.3907099999999999</v>
      </c>
      <c r="DI246" s="1">
        <v>3.09504</v>
      </c>
      <c r="DJ246" s="1">
        <v>2.98339</v>
      </c>
      <c r="DK246" s="1">
        <v>3.3226800000000001</v>
      </c>
      <c r="DL246" s="1">
        <v>3.4227599999999998</v>
      </c>
      <c r="DM246" s="1">
        <v>3.2685900000000001</v>
      </c>
      <c r="DN246" s="1">
        <v>3.1604199999999998</v>
      </c>
      <c r="DO246" s="1">
        <v>3.4414899999999999</v>
      </c>
      <c r="DP246" s="1">
        <v>3.4012500000000001</v>
      </c>
      <c r="DQ246" s="1">
        <v>3.1596799999999998</v>
      </c>
      <c r="DR246" s="1">
        <v>3.1011000000000002</v>
      </c>
      <c r="DS246" s="1">
        <v>3.3294100000000002</v>
      </c>
      <c r="DT246" s="1">
        <v>3.1216499999999998</v>
      </c>
      <c r="DU246" s="1">
        <v>3.3136999999999999</v>
      </c>
      <c r="DV246" s="1">
        <v>3.2059099999999998</v>
      </c>
      <c r="DW246" s="1">
        <v>3.18214</v>
      </c>
      <c r="DX246" s="1">
        <v>3.1536499999999998</v>
      </c>
      <c r="DY246" s="1">
        <v>3.1718600000000001</v>
      </c>
      <c r="DZ246" s="1">
        <v>3.2525400000000002</v>
      </c>
      <c r="EA246" s="1">
        <v>3.28241</v>
      </c>
      <c r="EB246" s="1">
        <v>3.4401299999999999</v>
      </c>
      <c r="EC246" s="1">
        <v>3.4212699999999998</v>
      </c>
      <c r="ED246" s="1">
        <v>3.2210100000000002</v>
      </c>
      <c r="EE246" s="1">
        <v>3.19252</v>
      </c>
      <c r="EF246" s="1">
        <f>CORREL($J$2:$EE$2,J246:EE246)</f>
        <v>0.12963971599925597</v>
      </c>
      <c r="EG246" s="1">
        <f>TDIST((EF246*SQRT(126-2)/SQRT(1-(EF246*EF246))),126,2)</f>
        <v>0.14790943374425819</v>
      </c>
      <c r="EH246" s="1">
        <v>0.25874259999999999</v>
      </c>
    </row>
    <row r="247" spans="1:138" x14ac:dyDescent="0.25">
      <c r="A247" s="1" t="s">
        <v>4</v>
      </c>
      <c r="B247" s="1">
        <v>34086126</v>
      </c>
      <c r="C247" s="1">
        <v>34086233</v>
      </c>
      <c r="D247" s="1">
        <v>17412638</v>
      </c>
      <c r="E247" s="1" t="s">
        <v>6</v>
      </c>
      <c r="G247" s="1" t="s">
        <v>6</v>
      </c>
      <c r="H247" s="1" t="s">
        <v>682</v>
      </c>
      <c r="J247" s="1">
        <v>3.3096999999999999</v>
      </c>
      <c r="K247" s="1">
        <v>3.33101</v>
      </c>
      <c r="L247" s="1">
        <v>3.71062</v>
      </c>
      <c r="M247" s="1">
        <v>4.5031100000000004</v>
      </c>
      <c r="N247" s="1">
        <v>3.52596</v>
      </c>
      <c r="O247" s="1">
        <v>3.2674500000000002</v>
      </c>
      <c r="P247" s="1">
        <v>3.6502699999999999</v>
      </c>
      <c r="Q247" s="1">
        <v>4.0237800000000004</v>
      </c>
      <c r="R247" s="1">
        <v>4.3590999999999998</v>
      </c>
      <c r="S247" s="1">
        <v>3.4775700000000001</v>
      </c>
      <c r="T247" s="1">
        <v>3.3262499999999999</v>
      </c>
      <c r="U247" s="1">
        <v>3.6193</v>
      </c>
      <c r="V247" s="1">
        <v>2.8786800000000001</v>
      </c>
      <c r="W247" s="1">
        <v>3.4921500000000001</v>
      </c>
      <c r="X247" s="1">
        <v>3.25143</v>
      </c>
      <c r="Y247" s="1">
        <v>4.3436500000000002</v>
      </c>
      <c r="Z247" s="1">
        <v>3.7551399999999999</v>
      </c>
      <c r="AA247" s="1">
        <v>3.41784</v>
      </c>
      <c r="AB247" s="1">
        <v>3.2161400000000002</v>
      </c>
      <c r="AC247" s="1">
        <v>2.84998</v>
      </c>
      <c r="AD247" s="1">
        <v>2.97167</v>
      </c>
      <c r="AE247" s="1">
        <v>3.7621799999999999</v>
      </c>
      <c r="AF247" s="1">
        <v>3.2856100000000001</v>
      </c>
      <c r="AG247" s="1">
        <v>3.8924500000000002</v>
      </c>
      <c r="AH247" s="1">
        <v>3.6268400000000001</v>
      </c>
      <c r="AI247" s="1">
        <v>3.9378000000000002</v>
      </c>
      <c r="AJ247" s="1">
        <v>3.6046900000000002</v>
      </c>
      <c r="AK247" s="1">
        <v>4.0533400000000004</v>
      </c>
      <c r="AL247" s="1">
        <v>3.37954</v>
      </c>
      <c r="AM247" s="1">
        <v>3.9592200000000002</v>
      </c>
      <c r="AN247" s="1">
        <v>3.4855700000000001</v>
      </c>
      <c r="AO247" s="1">
        <v>4.0613400000000004</v>
      </c>
      <c r="AP247" s="1">
        <v>3.6857500000000001</v>
      </c>
      <c r="AQ247" s="1">
        <v>3.40368</v>
      </c>
      <c r="AR247" s="1">
        <v>3.4092600000000002</v>
      </c>
      <c r="AS247" s="1">
        <v>3.40055</v>
      </c>
      <c r="AT247" s="1">
        <v>3.4430999999999998</v>
      </c>
      <c r="AU247" s="1">
        <v>3.8694600000000001</v>
      </c>
      <c r="AV247" s="1">
        <v>3.6777299999999999</v>
      </c>
      <c r="AW247" s="1">
        <v>3.3018000000000001</v>
      </c>
      <c r="AX247" s="1">
        <v>3.59877</v>
      </c>
      <c r="AY247" s="1">
        <v>3.6467900000000002</v>
      </c>
      <c r="AZ247" s="1">
        <v>4.2823200000000003</v>
      </c>
      <c r="BA247" s="1">
        <v>3.2744599999999999</v>
      </c>
      <c r="BB247" s="1">
        <v>3.67258</v>
      </c>
      <c r="BC247" s="1">
        <v>3.1145399999999999</v>
      </c>
      <c r="BD247" s="1">
        <v>3.3338999999999999</v>
      </c>
      <c r="BE247" s="1">
        <v>3.0286599999999999</v>
      </c>
      <c r="BF247" s="1">
        <v>3.5549400000000002</v>
      </c>
      <c r="BG247" s="1">
        <v>3.3943099999999999</v>
      </c>
      <c r="BH247" s="1">
        <v>3.0745800000000001</v>
      </c>
      <c r="BI247" s="1">
        <v>3.62208</v>
      </c>
      <c r="BJ247" s="1">
        <v>3.3176899999999998</v>
      </c>
      <c r="BK247" s="1">
        <v>4.1559299999999997</v>
      </c>
      <c r="BL247" s="1">
        <v>3.37182</v>
      </c>
      <c r="BM247" s="1">
        <v>3.8734299999999999</v>
      </c>
      <c r="BN247" s="1">
        <v>3.8095599999999998</v>
      </c>
      <c r="BO247" s="1">
        <v>3.89608</v>
      </c>
      <c r="BP247" s="1">
        <v>3.6051799999999998</v>
      </c>
      <c r="BQ247" s="1">
        <v>3.4880100000000001</v>
      </c>
      <c r="BR247" s="1">
        <v>2.90273</v>
      </c>
      <c r="BS247" s="1">
        <v>3.59239</v>
      </c>
      <c r="BT247" s="1">
        <v>3.4110299999999998</v>
      </c>
      <c r="BU247" s="1">
        <v>4.0966300000000002</v>
      </c>
      <c r="BV247" s="1">
        <v>3.2232400000000001</v>
      </c>
      <c r="BW247" s="1">
        <v>3.1066699999999998</v>
      </c>
      <c r="BX247" s="1">
        <v>2.9554900000000002</v>
      </c>
      <c r="BY247" s="1">
        <v>3.4877699999999998</v>
      </c>
      <c r="BZ247" s="1">
        <v>3.00102</v>
      </c>
      <c r="CA247" s="1">
        <v>3.9998999999999998</v>
      </c>
      <c r="CB247" s="1">
        <v>3.3536600000000001</v>
      </c>
      <c r="CC247" s="1">
        <v>3.4913699999999999</v>
      </c>
      <c r="CD247" s="1">
        <v>3.5472999999999999</v>
      </c>
      <c r="CE247" s="1">
        <v>3.0686200000000001</v>
      </c>
      <c r="CF247" s="1">
        <v>2.7810800000000002</v>
      </c>
      <c r="CG247" s="1">
        <v>3.2712400000000001</v>
      </c>
      <c r="CH247" s="1">
        <v>3.2896100000000001</v>
      </c>
      <c r="CI247" s="1">
        <v>3.1382300000000001</v>
      </c>
      <c r="CJ247" s="1">
        <v>3.1851699999999998</v>
      </c>
      <c r="CK247" s="1">
        <v>2.95208</v>
      </c>
      <c r="CL247" s="1">
        <v>3.44442</v>
      </c>
      <c r="CM247" s="1">
        <v>3.3825599999999998</v>
      </c>
      <c r="CN247" s="1">
        <v>3.89621</v>
      </c>
      <c r="CO247" s="1">
        <v>3.6855600000000002</v>
      </c>
      <c r="CP247" s="1">
        <v>4.08148</v>
      </c>
      <c r="CQ247" s="1">
        <v>3.4590100000000001</v>
      </c>
      <c r="CR247" s="1">
        <v>3.5857999999999999</v>
      </c>
      <c r="CS247" s="1">
        <v>2.9666199999999998</v>
      </c>
      <c r="CT247" s="1">
        <v>3.02379</v>
      </c>
      <c r="CU247" s="1">
        <v>3.77081</v>
      </c>
      <c r="CV247" s="1">
        <v>3.0606399999999998</v>
      </c>
      <c r="CW247" s="1">
        <v>4.5241400000000001</v>
      </c>
      <c r="CX247" s="1">
        <v>3.2964699999999998</v>
      </c>
      <c r="CY247" s="1">
        <v>3.04515</v>
      </c>
      <c r="CZ247" s="1">
        <v>3.22593</v>
      </c>
      <c r="DA247" s="1">
        <v>3.5496500000000002</v>
      </c>
      <c r="DB247" s="1">
        <v>3.2857699999999999</v>
      </c>
      <c r="DC247" s="1">
        <v>3.2425199999999998</v>
      </c>
      <c r="DD247" s="1">
        <v>3.57456</v>
      </c>
      <c r="DE247" s="1">
        <v>3.0247700000000002</v>
      </c>
      <c r="DF247" s="1">
        <v>3.31921</v>
      </c>
      <c r="DG247" s="1">
        <v>3.3608799999999999</v>
      </c>
      <c r="DH247" s="1">
        <v>2.9574099999999999</v>
      </c>
      <c r="DI247" s="1">
        <v>2.86843</v>
      </c>
      <c r="DJ247" s="1">
        <v>3.5249799999999998</v>
      </c>
      <c r="DK247" s="1">
        <v>3.3579500000000002</v>
      </c>
      <c r="DL247" s="1">
        <v>3.1874400000000001</v>
      </c>
      <c r="DM247" s="1">
        <v>3.75583</v>
      </c>
      <c r="DN247" s="1">
        <v>3.2624499999999999</v>
      </c>
      <c r="DO247" s="1">
        <v>3.3684500000000002</v>
      </c>
      <c r="DP247" s="1">
        <v>3.1743800000000002</v>
      </c>
      <c r="DQ247" s="1">
        <v>3.6510799999999999</v>
      </c>
      <c r="DR247" s="1">
        <v>3.4620899999999999</v>
      </c>
      <c r="DS247" s="1">
        <v>3.3310900000000001</v>
      </c>
      <c r="DT247" s="1">
        <v>2.8846599999999998</v>
      </c>
      <c r="DU247" s="1">
        <v>3.3320599999999998</v>
      </c>
      <c r="DV247" s="1">
        <v>3.6170800000000001</v>
      </c>
      <c r="DW247" s="1">
        <v>3.4354900000000002</v>
      </c>
      <c r="DX247" s="1">
        <v>3.5013800000000002</v>
      </c>
      <c r="DY247" s="1">
        <v>3.0423100000000001</v>
      </c>
      <c r="DZ247" s="1">
        <v>3.8247100000000001</v>
      </c>
      <c r="EA247" s="1">
        <v>2.8694000000000002</v>
      </c>
      <c r="EB247" s="1">
        <v>3.2601499999999999</v>
      </c>
      <c r="EC247" s="1">
        <v>3.6024699999999998</v>
      </c>
      <c r="ED247" s="1">
        <v>3.5380500000000001</v>
      </c>
      <c r="EE247" s="1">
        <v>3.3663400000000001</v>
      </c>
      <c r="EF247" s="1">
        <f>CORREL($J$2:$EE$2,J247:EE247)</f>
        <v>0.12921751849028443</v>
      </c>
      <c r="EG247" s="1">
        <f>TDIST((EF247*SQRT(126-2)/SQRT(1-(EF247*EF247))),126,2)</f>
        <v>0.14924527866609505</v>
      </c>
      <c r="EH247" s="1">
        <v>0.26014179999999998</v>
      </c>
    </row>
    <row r="248" spans="1:138" x14ac:dyDescent="0.25">
      <c r="A248" s="1" t="s">
        <v>4</v>
      </c>
      <c r="B248" s="1">
        <v>46495155</v>
      </c>
      <c r="C248" s="1">
        <v>46495285</v>
      </c>
      <c r="D248" s="1">
        <v>17413845</v>
      </c>
      <c r="E248" s="1" t="s">
        <v>6</v>
      </c>
      <c r="G248" s="1" t="s">
        <v>6</v>
      </c>
      <c r="H248" s="1" t="s">
        <v>681</v>
      </c>
      <c r="J248" s="1">
        <v>3.3699499999999998</v>
      </c>
      <c r="K248" s="1">
        <v>3.3511000000000002</v>
      </c>
      <c r="L248" s="1">
        <v>3.1098599999999998</v>
      </c>
      <c r="M248" s="1">
        <v>4.1437200000000001</v>
      </c>
      <c r="N248" s="1">
        <v>3.5367899999999999</v>
      </c>
      <c r="O248" s="1">
        <v>3.5201099999999999</v>
      </c>
      <c r="P248" s="1">
        <v>3.1300400000000002</v>
      </c>
      <c r="Q248" s="1">
        <v>3.3274900000000001</v>
      </c>
      <c r="R248" s="1">
        <v>3.9815700000000001</v>
      </c>
      <c r="S248" s="1">
        <v>3.2728000000000002</v>
      </c>
      <c r="T248" s="1">
        <v>3.1694</v>
      </c>
      <c r="U248" s="1">
        <v>3.0802999999999998</v>
      </c>
      <c r="V248" s="1">
        <v>3.3129900000000001</v>
      </c>
      <c r="W248" s="1">
        <v>3.29169</v>
      </c>
      <c r="X248" s="1">
        <v>4.0646899999999997</v>
      </c>
      <c r="Y248" s="1">
        <v>3.30124</v>
      </c>
      <c r="Z248" s="1">
        <v>3.18764</v>
      </c>
      <c r="AA248" s="1">
        <v>3.4457599999999999</v>
      </c>
      <c r="AB248" s="1">
        <v>2.9522699999999999</v>
      </c>
      <c r="AC248" s="1">
        <v>3.05477</v>
      </c>
      <c r="AD248" s="1">
        <v>3.75122</v>
      </c>
      <c r="AE248" s="1">
        <v>3.5259999999999998</v>
      </c>
      <c r="AF248" s="1">
        <v>2.98515</v>
      </c>
      <c r="AG248" s="1">
        <v>3.74376</v>
      </c>
      <c r="AH248" s="1">
        <v>3.1822900000000001</v>
      </c>
      <c r="AI248" s="1">
        <v>3.5062600000000002</v>
      </c>
      <c r="AJ248" s="1">
        <v>4.1807400000000001</v>
      </c>
      <c r="AK248" s="1">
        <v>3.2405599999999999</v>
      </c>
      <c r="AL248" s="1">
        <v>3.3141500000000002</v>
      </c>
      <c r="AM248" s="1">
        <v>3.79826</v>
      </c>
      <c r="AN248" s="1">
        <v>3.2941600000000002</v>
      </c>
      <c r="AO248" s="1">
        <v>3.1549200000000002</v>
      </c>
      <c r="AP248" s="1">
        <v>3.2732399999999999</v>
      </c>
      <c r="AQ248" s="1">
        <v>3.11226</v>
      </c>
      <c r="AR248" s="1">
        <v>2.8640099999999999</v>
      </c>
      <c r="AS248" s="1">
        <v>3.1986300000000001</v>
      </c>
      <c r="AT248" s="1">
        <v>2.85277</v>
      </c>
      <c r="AU248" s="1">
        <v>3.4085999999999999</v>
      </c>
      <c r="AV248" s="1">
        <v>3.34192</v>
      </c>
      <c r="AW248" s="1">
        <v>3.6921300000000001</v>
      </c>
      <c r="AX248" s="1">
        <v>3.1400899999999998</v>
      </c>
      <c r="AY248" s="1">
        <v>3.1308799999999999</v>
      </c>
      <c r="AZ248" s="1">
        <v>3.2755999999999998</v>
      </c>
      <c r="BA248" s="1">
        <v>3.1398700000000002</v>
      </c>
      <c r="BB248" s="1">
        <v>3.3755999999999999</v>
      </c>
      <c r="BC248" s="1">
        <v>3.1525400000000001</v>
      </c>
      <c r="BD248" s="1">
        <v>3.45899</v>
      </c>
      <c r="BE248" s="1">
        <v>3.1081400000000001</v>
      </c>
      <c r="BF248" s="1">
        <v>3.60527</v>
      </c>
      <c r="BG248" s="1">
        <v>3.32294</v>
      </c>
      <c r="BH248" s="1">
        <v>2.99464</v>
      </c>
      <c r="BI248" s="1">
        <v>3.1469</v>
      </c>
      <c r="BJ248" s="1">
        <v>3.55118</v>
      </c>
      <c r="BK248" s="1">
        <v>3.2255199999999999</v>
      </c>
      <c r="BL248" s="1">
        <v>3.2162299999999999</v>
      </c>
      <c r="BM248" s="1">
        <v>3.2170000000000001</v>
      </c>
      <c r="BN248" s="1">
        <v>3.4284300000000001</v>
      </c>
      <c r="BO248" s="1">
        <v>3.2680899999999999</v>
      </c>
      <c r="BP248" s="1">
        <v>3.0558299999999998</v>
      </c>
      <c r="BQ248" s="1">
        <v>3.6389499999999999</v>
      </c>
      <c r="BR248" s="1">
        <v>3.4751400000000001</v>
      </c>
      <c r="BS248" s="1">
        <v>3.2202099999999998</v>
      </c>
      <c r="BT248" s="1">
        <v>3.30267</v>
      </c>
      <c r="BU248" s="1">
        <v>3.2550500000000002</v>
      </c>
      <c r="BV248" s="1">
        <v>3.27251</v>
      </c>
      <c r="BW248" s="1">
        <v>2.97078</v>
      </c>
      <c r="BX248" s="1">
        <v>3.4260899999999999</v>
      </c>
      <c r="BY248" s="1">
        <v>3.13951</v>
      </c>
      <c r="BZ248" s="1">
        <v>3.1160800000000002</v>
      </c>
      <c r="CA248" s="1">
        <v>3.2138399999999998</v>
      </c>
      <c r="CB248" s="1">
        <v>3.1934399999999998</v>
      </c>
      <c r="CC248" s="1">
        <v>2.9821499999999999</v>
      </c>
      <c r="CD248" s="1">
        <v>3.4269799999999999</v>
      </c>
      <c r="CE248" s="1">
        <v>3.17727</v>
      </c>
      <c r="CF248" s="1">
        <v>3.3389799999999998</v>
      </c>
      <c r="CG248" s="1">
        <v>3.5236499999999999</v>
      </c>
      <c r="CH248" s="1">
        <v>3.13924</v>
      </c>
      <c r="CI248" s="1">
        <v>2.9672900000000002</v>
      </c>
      <c r="CJ248" s="1">
        <v>3.0923400000000001</v>
      </c>
      <c r="CK248" s="1">
        <v>3.72879</v>
      </c>
      <c r="CL248" s="1">
        <v>3.0400700000000001</v>
      </c>
      <c r="CM248" s="1">
        <v>3.2957000000000001</v>
      </c>
      <c r="CN248" s="1">
        <v>3.1760299999999999</v>
      </c>
      <c r="CO248" s="1">
        <v>3.32043</v>
      </c>
      <c r="CP248" s="1">
        <v>3.4125299999999998</v>
      </c>
      <c r="CQ248" s="1">
        <v>3.0903900000000002</v>
      </c>
      <c r="CR248" s="1">
        <v>3.2864200000000001</v>
      </c>
      <c r="CS248" s="1">
        <v>3.2936200000000002</v>
      </c>
      <c r="CT248" s="1">
        <v>3.2301600000000001</v>
      </c>
      <c r="CU248" s="1">
        <v>3.20791</v>
      </c>
      <c r="CV248" s="1">
        <v>3.26274</v>
      </c>
      <c r="CW248" s="1">
        <v>5.2277899999999997</v>
      </c>
      <c r="CX248" s="1">
        <v>3.11355</v>
      </c>
      <c r="CY248" s="1">
        <v>3.3879899999999998</v>
      </c>
      <c r="CZ248" s="1">
        <v>3.2870900000000001</v>
      </c>
      <c r="DA248" s="1">
        <v>3.2208899999999998</v>
      </c>
      <c r="DB248" s="1">
        <v>3.62432</v>
      </c>
      <c r="DC248" s="1">
        <v>3.2187299999999999</v>
      </c>
      <c r="DD248" s="1">
        <v>3.5489000000000002</v>
      </c>
      <c r="DE248" s="1">
        <v>3.1280700000000001</v>
      </c>
      <c r="DF248" s="1">
        <v>3.16669</v>
      </c>
      <c r="DG248" s="1">
        <v>3.12683</v>
      </c>
      <c r="DH248" s="1">
        <v>3.28898</v>
      </c>
      <c r="DI248" s="1">
        <v>3.2479200000000001</v>
      </c>
      <c r="DJ248" s="1">
        <v>3.2715399999999999</v>
      </c>
      <c r="DK248" s="1">
        <v>3.52976</v>
      </c>
      <c r="DL248" s="1">
        <v>3.6488800000000001</v>
      </c>
      <c r="DM248" s="1">
        <v>3.3451200000000001</v>
      </c>
      <c r="DN248" s="1">
        <v>3.24769</v>
      </c>
      <c r="DO248" s="1">
        <v>3.30118</v>
      </c>
      <c r="DP248" s="1">
        <v>3.2026300000000001</v>
      </c>
      <c r="DQ248" s="1">
        <v>3.3772899999999999</v>
      </c>
      <c r="DR248" s="1">
        <v>3.0654300000000001</v>
      </c>
      <c r="DS248" s="1">
        <v>3.2498900000000002</v>
      </c>
      <c r="DT248" s="1">
        <v>3.1494399999999998</v>
      </c>
      <c r="DU248" s="1">
        <v>3.16249</v>
      </c>
      <c r="DV248" s="1">
        <v>3.3738199999999998</v>
      </c>
      <c r="DW248" s="1">
        <v>3.5553599999999999</v>
      </c>
      <c r="DX248" s="1">
        <v>3.2769499999999998</v>
      </c>
      <c r="DY248" s="1">
        <v>3.1213299999999999</v>
      </c>
      <c r="DZ248" s="1">
        <v>3.4921000000000002</v>
      </c>
      <c r="EA248" s="1">
        <v>3.3813599999999999</v>
      </c>
      <c r="EB248" s="1">
        <v>3.3033100000000002</v>
      </c>
      <c r="EC248" s="1">
        <v>3.2217500000000001</v>
      </c>
      <c r="ED248" s="1">
        <v>3.36938</v>
      </c>
      <c r="EE248" s="1">
        <v>3.1277400000000002</v>
      </c>
      <c r="EF248" s="1">
        <f>CORREL($J$2:$EE$2,J248:EE248)</f>
        <v>0.1289118014065786</v>
      </c>
      <c r="EG248" s="1">
        <f>TDIST((EF248*SQRT(126-2)/SQRT(1-(EF248*EF248))),126,2)</f>
        <v>0.1502182386129754</v>
      </c>
      <c r="EH248" s="1">
        <v>0.2615693</v>
      </c>
    </row>
    <row r="249" spans="1:138" x14ac:dyDescent="0.25">
      <c r="A249" s="1" t="s">
        <v>4</v>
      </c>
      <c r="B249" s="1">
        <v>44221195</v>
      </c>
      <c r="C249" s="1">
        <v>44221267</v>
      </c>
      <c r="D249" s="1">
        <v>17424876</v>
      </c>
      <c r="E249" s="1" t="s">
        <v>680</v>
      </c>
      <c r="F249" s="1" t="s">
        <v>679</v>
      </c>
      <c r="G249" s="1" t="s">
        <v>678</v>
      </c>
      <c r="H249" s="1" t="s">
        <v>677</v>
      </c>
      <c r="J249" s="1">
        <v>3.2653699999999999</v>
      </c>
      <c r="K249" s="1">
        <v>3.1349499999999999</v>
      </c>
      <c r="L249" s="1">
        <v>3.2318500000000001</v>
      </c>
      <c r="M249" s="1">
        <v>4.1832000000000003</v>
      </c>
      <c r="N249" s="1">
        <v>3.2789700000000002</v>
      </c>
      <c r="O249" s="1">
        <v>3.5217900000000002</v>
      </c>
      <c r="P249" s="1">
        <v>3.7994300000000001</v>
      </c>
      <c r="Q249" s="1">
        <v>3.5203899999999999</v>
      </c>
      <c r="R249" s="1">
        <v>3.27651</v>
      </c>
      <c r="S249" s="1">
        <v>3.45634</v>
      </c>
      <c r="T249" s="1">
        <v>3.60581</v>
      </c>
      <c r="U249" s="1">
        <v>3.4024100000000002</v>
      </c>
      <c r="V249" s="1">
        <v>3.6734300000000002</v>
      </c>
      <c r="W249" s="1">
        <v>3.34118</v>
      </c>
      <c r="X249" s="1">
        <v>3.6797800000000001</v>
      </c>
      <c r="Y249" s="1">
        <v>3.94903</v>
      </c>
      <c r="Z249" s="1">
        <v>3.5796600000000001</v>
      </c>
      <c r="AA249" s="1">
        <v>3.8797299999999999</v>
      </c>
      <c r="AB249" s="1">
        <v>3.3443000000000001</v>
      </c>
      <c r="AC249" s="1">
        <v>3.5320299999999998</v>
      </c>
      <c r="AD249" s="1">
        <v>3.4203199999999998</v>
      </c>
      <c r="AE249" s="1">
        <v>3.4325100000000002</v>
      </c>
      <c r="AF249" s="1">
        <v>3.3935599999999999</v>
      </c>
      <c r="AG249" s="1">
        <v>3.5596299999999998</v>
      </c>
      <c r="AH249" s="1">
        <v>3.5835300000000001</v>
      </c>
      <c r="AI249" s="1">
        <v>3.3874599999999999</v>
      </c>
      <c r="AJ249" s="1">
        <v>3.5099</v>
      </c>
      <c r="AK249" s="1">
        <v>3.4599799999999998</v>
      </c>
      <c r="AL249" s="1">
        <v>3.4999899999999999</v>
      </c>
      <c r="AM249" s="1">
        <v>3.4142199999999998</v>
      </c>
      <c r="AN249" s="1">
        <v>3.62616</v>
      </c>
      <c r="AO249" s="1">
        <v>3.2641</v>
      </c>
      <c r="AP249" s="1">
        <v>3.6728700000000001</v>
      </c>
      <c r="AQ249" s="1">
        <v>3.5825300000000002</v>
      </c>
      <c r="AR249" s="1">
        <v>3.7870699999999999</v>
      </c>
      <c r="AS249" s="1">
        <v>3.3473099999999998</v>
      </c>
      <c r="AT249" s="1">
        <v>3.8645700000000001</v>
      </c>
      <c r="AU249" s="1">
        <v>3.4542999999999999</v>
      </c>
      <c r="AV249" s="1">
        <v>3.3891399999999998</v>
      </c>
      <c r="AW249" s="1">
        <v>3.67143</v>
      </c>
      <c r="AX249" s="1">
        <v>3.6803900000000001</v>
      </c>
      <c r="AY249" s="1">
        <v>3.4077999999999999</v>
      </c>
      <c r="AZ249" s="1">
        <v>3.3774799999999998</v>
      </c>
      <c r="BA249" s="1">
        <v>3.57491</v>
      </c>
      <c r="BB249" s="1">
        <v>3.5503</v>
      </c>
      <c r="BC249" s="1">
        <v>3.4284500000000002</v>
      </c>
      <c r="BD249" s="1">
        <v>3.48075</v>
      </c>
      <c r="BE249" s="1">
        <v>3.43241</v>
      </c>
      <c r="BF249" s="1">
        <v>3.29352</v>
      </c>
      <c r="BG249" s="1">
        <v>3.4096000000000002</v>
      </c>
      <c r="BH249" s="1">
        <v>3.3637199999999998</v>
      </c>
      <c r="BI249" s="1">
        <v>3.7130200000000002</v>
      </c>
      <c r="BJ249" s="1">
        <v>3.78105</v>
      </c>
      <c r="BK249" s="1">
        <v>3.1908400000000001</v>
      </c>
      <c r="BL249" s="1">
        <v>3.5314299999999998</v>
      </c>
      <c r="BM249" s="1">
        <v>3.7835200000000002</v>
      </c>
      <c r="BN249" s="1">
        <v>3.2852999999999999</v>
      </c>
      <c r="BO249" s="1">
        <v>3.5083799999999998</v>
      </c>
      <c r="BP249" s="1">
        <v>3.59944</v>
      </c>
      <c r="BQ249" s="1">
        <v>3.58378</v>
      </c>
      <c r="BR249" s="1">
        <v>3.4090699999999998</v>
      </c>
      <c r="BS249" s="1">
        <v>3.5090400000000002</v>
      </c>
      <c r="BT249" s="1">
        <v>3.3979400000000002</v>
      </c>
      <c r="BU249" s="1">
        <v>3.4421300000000001</v>
      </c>
      <c r="BV249" s="1">
        <v>3.4283800000000002</v>
      </c>
      <c r="BW249" s="1">
        <v>3.52169</v>
      </c>
      <c r="BX249" s="1">
        <v>3.3248899999999999</v>
      </c>
      <c r="BY249" s="1">
        <v>3.5538400000000001</v>
      </c>
      <c r="BZ249" s="1">
        <v>3.5345300000000002</v>
      </c>
      <c r="CA249" s="1">
        <v>3.39758</v>
      </c>
      <c r="CB249" s="1">
        <v>2.8984700000000001</v>
      </c>
      <c r="CC249" s="1">
        <v>3.5790799999999998</v>
      </c>
      <c r="CD249" s="1">
        <v>3.8524400000000001</v>
      </c>
      <c r="CE249" s="1">
        <v>3.6366800000000001</v>
      </c>
      <c r="CF249" s="1">
        <v>3.4098700000000002</v>
      </c>
      <c r="CG249" s="1">
        <v>3.4383699999999999</v>
      </c>
      <c r="CH249" s="1">
        <v>3.43946</v>
      </c>
      <c r="CI249" s="1">
        <v>3.3679000000000001</v>
      </c>
      <c r="CJ249" s="1">
        <v>3.8658800000000002</v>
      </c>
      <c r="CK249" s="1">
        <v>3.2832400000000002</v>
      </c>
      <c r="CL249" s="1">
        <v>3.6321599999999998</v>
      </c>
      <c r="CM249" s="1">
        <v>3.5118</v>
      </c>
      <c r="CN249" s="1">
        <v>3.8780000000000001</v>
      </c>
      <c r="CO249" s="1">
        <v>3.4999899999999999</v>
      </c>
      <c r="CP249" s="1">
        <v>3.54122</v>
      </c>
      <c r="CQ249" s="1">
        <v>3.3110200000000001</v>
      </c>
      <c r="CR249" s="1">
        <v>3.3303699999999998</v>
      </c>
      <c r="CS249" s="1">
        <v>3.5529500000000001</v>
      </c>
      <c r="CT249" s="1">
        <v>3.5762499999999999</v>
      </c>
      <c r="CU249" s="1">
        <v>3.60588</v>
      </c>
      <c r="CV249" s="1">
        <v>3.50942</v>
      </c>
      <c r="CW249" s="1">
        <v>3.4175200000000001</v>
      </c>
      <c r="CX249" s="1">
        <v>3.38869</v>
      </c>
      <c r="CY249" s="1">
        <v>3.6739199999999999</v>
      </c>
      <c r="CZ249" s="1">
        <v>3.1921900000000001</v>
      </c>
      <c r="DA249" s="1">
        <v>3.27989</v>
      </c>
      <c r="DB249" s="1">
        <v>3.3445800000000001</v>
      </c>
      <c r="DC249" s="1">
        <v>2.9274200000000001</v>
      </c>
      <c r="DD249" s="1">
        <v>3.1901799999999998</v>
      </c>
      <c r="DE249" s="1">
        <v>3.3959000000000001</v>
      </c>
      <c r="DF249" s="1">
        <v>3.8164899999999999</v>
      </c>
      <c r="DG249" s="1">
        <v>3.50556</v>
      </c>
      <c r="DH249" s="1">
        <v>3.78077</v>
      </c>
      <c r="DI249" s="1">
        <v>3.5049000000000001</v>
      </c>
      <c r="DJ249" s="1">
        <v>3.3713799999999998</v>
      </c>
      <c r="DK249" s="1">
        <v>3.36999</v>
      </c>
      <c r="DL249" s="1">
        <v>3.33744</v>
      </c>
      <c r="DM249" s="1">
        <v>3.24817</v>
      </c>
      <c r="DN249" s="1">
        <v>3.3842099999999999</v>
      </c>
      <c r="DO249" s="1">
        <v>3.5841799999999999</v>
      </c>
      <c r="DP249" s="1">
        <v>3.58005</v>
      </c>
      <c r="DQ249" s="1">
        <v>3.4313500000000001</v>
      </c>
      <c r="DR249" s="1">
        <v>3.7565599999999999</v>
      </c>
      <c r="DS249" s="1">
        <v>3.58521</v>
      </c>
      <c r="DT249" s="1">
        <v>3.5139300000000002</v>
      </c>
      <c r="DU249" s="1">
        <v>3.3478500000000002</v>
      </c>
      <c r="DV249" s="1">
        <v>3.5550099999999998</v>
      </c>
      <c r="DW249" s="1">
        <v>3.3809399999999998</v>
      </c>
      <c r="DX249" s="1">
        <v>3.8057500000000002</v>
      </c>
      <c r="DY249" s="1">
        <v>3.5701700000000001</v>
      </c>
      <c r="DZ249" s="1">
        <v>3.3826100000000001</v>
      </c>
      <c r="EA249" s="1">
        <v>3.6104500000000002</v>
      </c>
      <c r="EB249" s="1">
        <v>3.1201599999999998</v>
      </c>
      <c r="EC249" s="1">
        <v>3.5089899999999998</v>
      </c>
      <c r="ED249" s="1">
        <v>3.3907099999999999</v>
      </c>
      <c r="EE249" s="1">
        <v>3.53322</v>
      </c>
      <c r="EF249" s="1">
        <f>CORREL($J$2:$EE$2,J249:EE249)</f>
        <v>-0.12709313023788654</v>
      </c>
      <c r="EG249" s="1">
        <f>TDIST(-(EF249*SQRT(126-2)/SQRT(1-(EF249*EF249))),126,2)</f>
        <v>0.15610522375262684</v>
      </c>
      <c r="EH249" s="1">
        <v>0.26838109999999998</v>
      </c>
    </row>
    <row r="250" spans="1:138" x14ac:dyDescent="0.25">
      <c r="A250" s="1" t="s">
        <v>4</v>
      </c>
      <c r="B250" s="1">
        <v>46489286</v>
      </c>
      <c r="C250" s="1">
        <v>46500784</v>
      </c>
      <c r="D250" s="1">
        <v>17425038</v>
      </c>
      <c r="E250" s="1" t="s">
        <v>676</v>
      </c>
      <c r="F250" s="1" t="s">
        <v>675</v>
      </c>
      <c r="G250" s="1" t="s">
        <v>674</v>
      </c>
      <c r="H250" s="1" t="s">
        <v>673</v>
      </c>
      <c r="J250" s="1">
        <v>5.7247500000000002</v>
      </c>
      <c r="K250" s="1">
        <v>5.95756</v>
      </c>
      <c r="L250" s="1">
        <v>5.7478499999999997</v>
      </c>
      <c r="M250" s="1">
        <v>5.7467499999999996</v>
      </c>
      <c r="N250" s="1">
        <v>5.8744500000000004</v>
      </c>
      <c r="O250" s="1">
        <v>6.4841600000000001</v>
      </c>
      <c r="P250" s="1">
        <v>5.6948499999999997</v>
      </c>
      <c r="Q250" s="1">
        <v>6.1074400000000004</v>
      </c>
      <c r="R250" s="1">
        <v>5.9837400000000001</v>
      </c>
      <c r="S250" s="1">
        <v>5.7594399999999997</v>
      </c>
      <c r="T250" s="1">
        <v>6.4790000000000001</v>
      </c>
      <c r="U250" s="1">
        <v>5.9142000000000001</v>
      </c>
      <c r="V250" s="1">
        <v>6.6532099999999996</v>
      </c>
      <c r="W250" s="1">
        <v>5.78139</v>
      </c>
      <c r="X250" s="1">
        <v>6.0499299999999998</v>
      </c>
      <c r="Y250" s="1">
        <v>5.9074299999999997</v>
      </c>
      <c r="Z250" s="1">
        <v>5.8454699999999997</v>
      </c>
      <c r="AA250" s="1">
        <v>6.0129700000000001</v>
      </c>
      <c r="AB250" s="1">
        <v>6.1418100000000004</v>
      </c>
      <c r="AC250" s="1">
        <v>5.94381</v>
      </c>
      <c r="AD250" s="1">
        <v>5.6873100000000001</v>
      </c>
      <c r="AE250" s="1">
        <v>5.9175000000000004</v>
      </c>
      <c r="AF250" s="1">
        <v>5.9340000000000002</v>
      </c>
      <c r="AG250" s="1">
        <v>5.9047099999999997</v>
      </c>
      <c r="AH250" s="1">
        <v>5.8022799999999997</v>
      </c>
      <c r="AI250" s="1">
        <v>6.0562399999999998</v>
      </c>
      <c r="AJ250" s="1">
        <v>5.7550699999999999</v>
      </c>
      <c r="AK250" s="1">
        <v>5.66371</v>
      </c>
      <c r="AL250" s="1">
        <v>5.9177799999999996</v>
      </c>
      <c r="AM250" s="1">
        <v>6.0041500000000001</v>
      </c>
      <c r="AN250" s="1">
        <v>5.7814899999999998</v>
      </c>
      <c r="AO250" s="1">
        <v>6.2053799999999999</v>
      </c>
      <c r="AP250" s="1">
        <v>6.3067399999999996</v>
      </c>
      <c r="AQ250" s="1">
        <v>5.8124000000000002</v>
      </c>
      <c r="AR250" s="1">
        <v>5.7527100000000004</v>
      </c>
      <c r="AS250" s="1">
        <v>5.7051299999999996</v>
      </c>
      <c r="AT250" s="1">
        <v>5.7112699999999998</v>
      </c>
      <c r="AU250" s="1">
        <v>5.6692799999999997</v>
      </c>
      <c r="AV250" s="1">
        <v>5.7414399999999999</v>
      </c>
      <c r="AW250" s="1">
        <v>5.7255700000000003</v>
      </c>
      <c r="AX250" s="1">
        <v>5.5321800000000003</v>
      </c>
      <c r="AY250" s="1">
        <v>6.0704200000000004</v>
      </c>
      <c r="AZ250" s="1">
        <v>5.5193599999999998</v>
      </c>
      <c r="BA250" s="1">
        <v>6.6061800000000002</v>
      </c>
      <c r="BB250" s="1">
        <v>6.1002099999999997</v>
      </c>
      <c r="BC250" s="1">
        <v>5.99953</v>
      </c>
      <c r="BD250" s="1">
        <v>5.6108000000000002</v>
      </c>
      <c r="BE250" s="1">
        <v>5.8278800000000004</v>
      </c>
      <c r="BF250" s="1">
        <v>5.8490000000000002</v>
      </c>
      <c r="BG250" s="1">
        <v>5.9743500000000003</v>
      </c>
      <c r="BH250" s="1">
        <v>5.6976300000000002</v>
      </c>
      <c r="BI250" s="1">
        <v>5.8533400000000002</v>
      </c>
      <c r="BJ250" s="1">
        <v>5.93133</v>
      </c>
      <c r="BK250" s="1">
        <v>5.8060900000000002</v>
      </c>
      <c r="BL250" s="1">
        <v>5.9165700000000001</v>
      </c>
      <c r="BM250" s="1">
        <v>5.8170099999999998</v>
      </c>
      <c r="BN250" s="1">
        <v>5.9055200000000001</v>
      </c>
      <c r="BO250" s="1">
        <v>5.7705700000000002</v>
      </c>
      <c r="BP250" s="1">
        <v>5.5817100000000002</v>
      </c>
      <c r="BQ250" s="1">
        <v>5.7173800000000004</v>
      </c>
      <c r="BR250" s="1">
        <v>6.0332600000000003</v>
      </c>
      <c r="BS250" s="1">
        <v>5.8423699999999998</v>
      </c>
      <c r="BT250" s="1">
        <v>5.8384200000000002</v>
      </c>
      <c r="BU250" s="1">
        <v>5.6737200000000003</v>
      </c>
      <c r="BV250" s="1">
        <v>5.5459199999999997</v>
      </c>
      <c r="BW250" s="1">
        <v>6.01396</v>
      </c>
      <c r="BX250" s="1">
        <v>5.7257499999999997</v>
      </c>
      <c r="BY250" s="1">
        <v>5.8951000000000002</v>
      </c>
      <c r="BZ250" s="1">
        <v>5.7472000000000003</v>
      </c>
      <c r="CA250" s="1">
        <v>5.7071699999999996</v>
      </c>
      <c r="CB250" s="1">
        <v>5.6454300000000002</v>
      </c>
      <c r="CC250" s="1">
        <v>5.5219399999999998</v>
      </c>
      <c r="CD250" s="1">
        <v>5.6077500000000002</v>
      </c>
      <c r="CE250" s="1">
        <v>5.6503899999999998</v>
      </c>
      <c r="CF250" s="1">
        <v>5.8637699999999997</v>
      </c>
      <c r="CG250" s="1">
        <v>5.5136099999999999</v>
      </c>
      <c r="CH250" s="1">
        <v>5.7000900000000003</v>
      </c>
      <c r="CI250" s="1">
        <v>5.6719099999999996</v>
      </c>
      <c r="CJ250" s="1">
        <v>5.5825899999999997</v>
      </c>
      <c r="CK250" s="1">
        <v>5.6158400000000004</v>
      </c>
      <c r="CL250" s="1">
        <v>5.7174300000000002</v>
      </c>
      <c r="CM250" s="1">
        <v>5.92624</v>
      </c>
      <c r="CN250" s="1">
        <v>5.5770400000000002</v>
      </c>
      <c r="CO250" s="1">
        <v>6.1393500000000003</v>
      </c>
      <c r="CP250" s="1">
        <v>5.6751899999999997</v>
      </c>
      <c r="CQ250" s="1">
        <v>6.0155700000000003</v>
      </c>
      <c r="CR250" s="1">
        <v>5.8736199999999998</v>
      </c>
      <c r="CS250" s="1">
        <v>5.9085200000000002</v>
      </c>
      <c r="CT250" s="1">
        <v>5.6925800000000004</v>
      </c>
      <c r="CU250" s="1">
        <v>5.7601699999999996</v>
      </c>
      <c r="CV250" s="1">
        <v>5.4594199999999997</v>
      </c>
      <c r="CW250" s="1">
        <v>6.4537599999999999</v>
      </c>
      <c r="CX250" s="1">
        <v>5.8529400000000003</v>
      </c>
      <c r="CY250" s="1">
        <v>5.99207</v>
      </c>
      <c r="CZ250" s="1">
        <v>5.7984799999999996</v>
      </c>
      <c r="DA250" s="1">
        <v>5.8675899999999999</v>
      </c>
      <c r="DB250" s="1">
        <v>5.5477400000000001</v>
      </c>
      <c r="DC250" s="1">
        <v>5.7853500000000002</v>
      </c>
      <c r="DD250" s="1">
        <v>5.5170700000000004</v>
      </c>
      <c r="DE250" s="1">
        <v>5.3140000000000001</v>
      </c>
      <c r="DF250" s="1">
        <v>5.5803500000000001</v>
      </c>
      <c r="DG250" s="1">
        <v>5.6945199999999998</v>
      </c>
      <c r="DH250" s="1">
        <v>5.7646199999999999</v>
      </c>
      <c r="DI250" s="1">
        <v>5.8907499999999997</v>
      </c>
      <c r="DJ250" s="1">
        <v>5.7751299999999999</v>
      </c>
      <c r="DK250" s="1">
        <v>5.7978100000000001</v>
      </c>
      <c r="DL250" s="1">
        <v>5.6326000000000001</v>
      </c>
      <c r="DM250" s="1">
        <v>5.9420500000000001</v>
      </c>
      <c r="DN250" s="1">
        <v>5.5337100000000001</v>
      </c>
      <c r="DO250" s="1">
        <v>5.5404999999999998</v>
      </c>
      <c r="DP250" s="1">
        <v>5.69407</v>
      </c>
      <c r="DQ250" s="1">
        <v>5.5075799999999999</v>
      </c>
      <c r="DR250" s="1">
        <v>5.2530999999999999</v>
      </c>
      <c r="DS250" s="1">
        <v>5.6660199999999996</v>
      </c>
      <c r="DT250" s="1">
        <v>5.9077900000000003</v>
      </c>
      <c r="DU250" s="1">
        <v>5.9269499999999997</v>
      </c>
      <c r="DV250" s="1">
        <v>5.9509100000000004</v>
      </c>
      <c r="DW250" s="1">
        <v>5.6668000000000003</v>
      </c>
      <c r="DX250" s="1">
        <v>5.4928499999999998</v>
      </c>
      <c r="DY250" s="1">
        <v>5.86571</v>
      </c>
      <c r="DZ250" s="1">
        <v>5.7130999999999998</v>
      </c>
      <c r="EA250" s="1">
        <v>5.8493700000000004</v>
      </c>
      <c r="EB250" s="1">
        <v>5.5258599999999998</v>
      </c>
      <c r="EC250" s="1">
        <v>5.7355099999999997</v>
      </c>
      <c r="ED250" s="1">
        <v>5.7578699999999996</v>
      </c>
      <c r="EE250" s="1">
        <v>5.7139699999999998</v>
      </c>
      <c r="EF250" s="1">
        <f>CORREL($J$2:$EE$2,J250:EE250)</f>
        <v>0.12659923708004378</v>
      </c>
      <c r="EG250" s="1">
        <f>TDIST((EF250*SQRT(126-2)/SQRT(1-(EF250*EF250))),126,2)</f>
        <v>0.15773339980815451</v>
      </c>
      <c r="EH250" s="1">
        <v>0.26992379999999999</v>
      </c>
    </row>
    <row r="251" spans="1:138" x14ac:dyDescent="0.25">
      <c r="A251" s="1" t="s">
        <v>4</v>
      </c>
      <c r="B251" s="1">
        <v>45423276</v>
      </c>
      <c r="C251" s="1">
        <v>45532470</v>
      </c>
      <c r="D251" s="1">
        <v>17424952</v>
      </c>
      <c r="E251" s="1" t="s">
        <v>672</v>
      </c>
      <c r="F251" s="1" t="s">
        <v>671</v>
      </c>
      <c r="G251" s="1" t="s">
        <v>670</v>
      </c>
      <c r="H251" s="1" t="s">
        <v>669</v>
      </c>
      <c r="J251" s="1">
        <v>5.8453099999999996</v>
      </c>
      <c r="K251" s="1">
        <v>6.1614500000000003</v>
      </c>
      <c r="L251" s="1">
        <v>5.76213</v>
      </c>
      <c r="M251" s="1">
        <v>5.9638200000000001</v>
      </c>
      <c r="N251" s="1">
        <v>6.3481500000000004</v>
      </c>
      <c r="O251" s="1">
        <v>5.69224</v>
      </c>
      <c r="P251" s="1">
        <v>6.2330399999999999</v>
      </c>
      <c r="Q251" s="1">
        <v>6.2933199999999996</v>
      </c>
      <c r="R251" s="1">
        <v>6.6398400000000004</v>
      </c>
      <c r="S251" s="1">
        <v>7.0146600000000001</v>
      </c>
      <c r="T251" s="1">
        <v>5.7137900000000004</v>
      </c>
      <c r="U251" s="1">
        <v>5.8961800000000002</v>
      </c>
      <c r="V251" s="1">
        <v>5.9039599999999997</v>
      </c>
      <c r="W251" s="1">
        <v>5.6399900000000001</v>
      </c>
      <c r="X251" s="1">
        <v>6.2355200000000002</v>
      </c>
      <c r="Y251" s="1">
        <v>5.6758699999999997</v>
      </c>
      <c r="Z251" s="1">
        <v>5.7310100000000004</v>
      </c>
      <c r="AA251" s="1">
        <v>5.8651600000000004</v>
      </c>
      <c r="AB251" s="1">
        <v>6.2110000000000003</v>
      </c>
      <c r="AC251" s="1">
        <v>6.3267199999999999</v>
      </c>
      <c r="AD251" s="1">
        <v>6.6057399999999999</v>
      </c>
      <c r="AE251" s="1">
        <v>5.6915800000000001</v>
      </c>
      <c r="AF251" s="1">
        <v>6.4592799999999997</v>
      </c>
      <c r="AG251" s="1">
        <v>6.6070500000000001</v>
      </c>
      <c r="AH251" s="1">
        <v>6.6106499999999997</v>
      </c>
      <c r="AI251" s="1">
        <v>6.3605799999999997</v>
      </c>
      <c r="AJ251" s="1">
        <v>5.6660000000000004</v>
      </c>
      <c r="AK251" s="1">
        <v>6.2936699999999997</v>
      </c>
      <c r="AL251" s="1">
        <v>6.66927</v>
      </c>
      <c r="AM251" s="1">
        <v>6.2633799999999997</v>
      </c>
      <c r="AN251" s="1">
        <v>5.5963900000000004</v>
      </c>
      <c r="AO251" s="1">
        <v>5.8576300000000003</v>
      </c>
      <c r="AP251" s="1">
        <v>5.8965800000000002</v>
      </c>
      <c r="AQ251" s="1">
        <v>5.5893199999999998</v>
      </c>
      <c r="AR251" s="1">
        <v>5.8305699999999998</v>
      </c>
      <c r="AS251" s="1">
        <v>5.8479000000000001</v>
      </c>
      <c r="AT251" s="1">
        <v>5.7109199999999998</v>
      </c>
      <c r="AU251" s="1">
        <v>5.6296200000000001</v>
      </c>
      <c r="AV251" s="1">
        <v>6.5609799999999998</v>
      </c>
      <c r="AW251" s="1">
        <v>6.22471</v>
      </c>
      <c r="AX251" s="1">
        <v>5.3916500000000003</v>
      </c>
      <c r="AY251" s="1">
        <v>5.6696200000000001</v>
      </c>
      <c r="AZ251" s="1">
        <v>5.8625299999999996</v>
      </c>
      <c r="BA251" s="1">
        <v>5.6051799999999998</v>
      </c>
      <c r="BB251" s="1">
        <v>6.8102</v>
      </c>
      <c r="BC251" s="1">
        <v>5.7223800000000002</v>
      </c>
      <c r="BD251" s="1">
        <v>5.6948299999999996</v>
      </c>
      <c r="BE251" s="1">
        <v>5.5369999999999999</v>
      </c>
      <c r="BF251" s="1">
        <v>5.5179999999999998</v>
      </c>
      <c r="BG251" s="1">
        <v>5.7941799999999999</v>
      </c>
      <c r="BH251" s="1">
        <v>5.5152599999999996</v>
      </c>
      <c r="BI251" s="1">
        <v>5.9233099999999999</v>
      </c>
      <c r="BJ251" s="1">
        <v>7.0154800000000002</v>
      </c>
      <c r="BK251" s="1">
        <v>5.79488</v>
      </c>
      <c r="BL251" s="1">
        <v>6.3401100000000001</v>
      </c>
      <c r="BM251" s="1">
        <v>5.5518799999999997</v>
      </c>
      <c r="BN251" s="1">
        <v>6.1407100000000003</v>
      </c>
      <c r="BO251" s="1">
        <v>5.8569500000000003</v>
      </c>
      <c r="BP251" s="1">
        <v>6.2888400000000004</v>
      </c>
      <c r="BQ251" s="1">
        <v>5.7215499999999997</v>
      </c>
      <c r="BR251" s="1">
        <v>7.1954099999999999</v>
      </c>
      <c r="BS251" s="1">
        <v>5.7107999999999999</v>
      </c>
      <c r="BT251" s="1">
        <v>6.2882199999999999</v>
      </c>
      <c r="BU251" s="1">
        <v>5.9776699999999998</v>
      </c>
      <c r="BV251" s="1">
        <v>5.9833100000000004</v>
      </c>
      <c r="BW251" s="1">
        <v>5.7157499999999999</v>
      </c>
      <c r="BX251" s="1">
        <v>5.4103700000000003</v>
      </c>
      <c r="BY251" s="1">
        <v>5.8616400000000004</v>
      </c>
      <c r="BZ251" s="1">
        <v>6.7432299999999996</v>
      </c>
      <c r="CA251" s="1">
        <v>5.3537299999999997</v>
      </c>
      <c r="CB251" s="1">
        <v>5.7683900000000001</v>
      </c>
      <c r="CC251" s="1">
        <v>5.5774100000000004</v>
      </c>
      <c r="CD251" s="1">
        <v>5.5742599999999998</v>
      </c>
      <c r="CE251" s="1">
        <v>5.3847500000000004</v>
      </c>
      <c r="CF251" s="1">
        <v>5.8506400000000003</v>
      </c>
      <c r="CG251" s="1">
        <v>5.6082400000000003</v>
      </c>
      <c r="CH251" s="1">
        <v>6.4774900000000004</v>
      </c>
      <c r="CI251" s="1">
        <v>6.2533599999999998</v>
      </c>
      <c r="CJ251" s="1">
        <v>5.6533800000000003</v>
      </c>
      <c r="CK251" s="1">
        <v>5.2647399999999998</v>
      </c>
      <c r="CL251" s="1">
        <v>5.3106499999999999</v>
      </c>
      <c r="CM251" s="1">
        <v>6.4758100000000001</v>
      </c>
      <c r="CN251" s="1">
        <v>5.6682499999999996</v>
      </c>
      <c r="CO251" s="1">
        <v>5.7616899999999998</v>
      </c>
      <c r="CP251" s="1">
        <v>5.7384899999999996</v>
      </c>
      <c r="CQ251" s="1">
        <v>5.7309999999999999</v>
      </c>
      <c r="CR251" s="1">
        <v>5.7498300000000002</v>
      </c>
      <c r="CS251" s="1">
        <v>5.7419000000000002</v>
      </c>
      <c r="CT251" s="1">
        <v>5.6099500000000004</v>
      </c>
      <c r="CU251" s="1">
        <v>6.6207700000000003</v>
      </c>
      <c r="CV251" s="1">
        <v>6.05654</v>
      </c>
      <c r="CW251" s="1">
        <v>6.15116</v>
      </c>
      <c r="CX251" s="1">
        <v>5.8792299999999997</v>
      </c>
      <c r="CY251" s="1">
        <v>5.5037900000000004</v>
      </c>
      <c r="CZ251" s="1">
        <v>5.6297499999999996</v>
      </c>
      <c r="DA251" s="1">
        <v>5.95547</v>
      </c>
      <c r="DB251" s="1">
        <v>6.3009000000000004</v>
      </c>
      <c r="DC251" s="1">
        <v>5.5713900000000001</v>
      </c>
      <c r="DD251" s="1">
        <v>6.8767699999999996</v>
      </c>
      <c r="DE251" s="1">
        <v>5.7971599999999999</v>
      </c>
      <c r="DF251" s="1">
        <v>6.7944699999999996</v>
      </c>
      <c r="DG251" s="1">
        <v>5.4634900000000002</v>
      </c>
      <c r="DH251" s="1">
        <v>5.7411199999999996</v>
      </c>
      <c r="DI251" s="1">
        <v>5.6204900000000002</v>
      </c>
      <c r="DJ251" s="1">
        <v>6.2072799999999999</v>
      </c>
      <c r="DK251" s="1">
        <v>5.52841</v>
      </c>
      <c r="DL251" s="1">
        <v>5.7133599999999998</v>
      </c>
      <c r="DM251" s="1">
        <v>5.6394900000000003</v>
      </c>
      <c r="DN251" s="1">
        <v>5.5257100000000001</v>
      </c>
      <c r="DO251" s="1">
        <v>5.7247899999999996</v>
      </c>
      <c r="DP251" s="1">
        <v>6.0415000000000001</v>
      </c>
      <c r="DQ251" s="1">
        <v>5.6366199999999997</v>
      </c>
      <c r="DR251" s="1">
        <v>5.5138699999999998</v>
      </c>
      <c r="DS251" s="1">
        <v>5.6563800000000004</v>
      </c>
      <c r="DT251" s="1">
        <v>5.4683000000000002</v>
      </c>
      <c r="DU251" s="1">
        <v>5.5799200000000004</v>
      </c>
      <c r="DV251" s="1">
        <v>6.4895699999999996</v>
      </c>
      <c r="DW251" s="1">
        <v>6.1811600000000002</v>
      </c>
      <c r="DX251" s="1">
        <v>5.7714999999999996</v>
      </c>
      <c r="DY251" s="1">
        <v>5.9892799999999999</v>
      </c>
      <c r="DZ251" s="1">
        <v>5.9577400000000003</v>
      </c>
      <c r="EA251" s="1">
        <v>5.5472799999999998</v>
      </c>
      <c r="EB251" s="1">
        <v>6.0497899999999998</v>
      </c>
      <c r="EC251" s="1">
        <v>5.7907799999999998</v>
      </c>
      <c r="ED251" s="1">
        <v>5.6931900000000004</v>
      </c>
      <c r="EE251" s="1">
        <v>5.9626900000000003</v>
      </c>
      <c r="EF251" s="1">
        <f>CORREL($J$2:$EE$2,J251:EE251)</f>
        <v>0.12457553476183286</v>
      </c>
      <c r="EG251" s="1">
        <f>TDIST((EF251*SQRT(126-2)/SQRT(1-(EF251*EF251))),126,2)</f>
        <v>0.16453762187701176</v>
      </c>
      <c r="EH251" s="1">
        <v>0.27575909999999998</v>
      </c>
    </row>
    <row r="252" spans="1:138" x14ac:dyDescent="0.25">
      <c r="A252" s="1" t="s">
        <v>4</v>
      </c>
      <c r="B252" s="1">
        <v>46138511</v>
      </c>
      <c r="C252" s="1">
        <v>46172403</v>
      </c>
      <c r="D252" s="1">
        <v>17413789</v>
      </c>
      <c r="E252" s="1" t="s">
        <v>668</v>
      </c>
      <c r="F252" s="1" t="s">
        <v>667</v>
      </c>
      <c r="G252" s="1" t="s">
        <v>666</v>
      </c>
      <c r="H252" s="1" t="s">
        <v>665</v>
      </c>
      <c r="J252" s="1">
        <v>10.72</v>
      </c>
      <c r="K252" s="1">
        <v>10.5562</v>
      </c>
      <c r="L252" s="1">
        <v>10.6622</v>
      </c>
      <c r="M252" s="1">
        <v>10.7956</v>
      </c>
      <c r="N252" s="1">
        <v>10.5695</v>
      </c>
      <c r="O252" s="1">
        <v>10.816000000000001</v>
      </c>
      <c r="P252" s="1">
        <v>10.837899999999999</v>
      </c>
      <c r="Q252" s="1">
        <v>10.127000000000001</v>
      </c>
      <c r="R252" s="1">
        <v>10.398300000000001</v>
      </c>
      <c r="S252" s="1">
        <v>10.9145</v>
      </c>
      <c r="T252" s="1">
        <v>10.5806</v>
      </c>
      <c r="U252" s="1">
        <v>10.693300000000001</v>
      </c>
      <c r="V252" s="1">
        <v>10.706200000000001</v>
      </c>
      <c r="W252" s="1">
        <v>10.8011</v>
      </c>
      <c r="X252" s="1">
        <v>10.267200000000001</v>
      </c>
      <c r="Y252" s="1">
        <v>10.8514</v>
      </c>
      <c r="Z252" s="1">
        <v>10.9711</v>
      </c>
      <c r="AA252" s="1">
        <v>10.6996</v>
      </c>
      <c r="AB252" s="1">
        <v>10.7578</v>
      </c>
      <c r="AC252" s="1">
        <v>10.871700000000001</v>
      </c>
      <c r="AD252" s="1">
        <v>10.4369</v>
      </c>
      <c r="AE252" s="1">
        <v>10.7677</v>
      </c>
      <c r="AF252" s="1">
        <v>10.774699999999999</v>
      </c>
      <c r="AG252" s="1">
        <v>10.500299999999999</v>
      </c>
      <c r="AH252" s="1">
        <v>10.879200000000001</v>
      </c>
      <c r="AI252" s="1">
        <v>10.7125</v>
      </c>
      <c r="AJ252" s="1">
        <v>10.900700000000001</v>
      </c>
      <c r="AK252" s="1">
        <v>10.7113</v>
      </c>
      <c r="AL252" s="1">
        <v>10.9551</v>
      </c>
      <c r="AM252" s="1">
        <v>10.346299999999999</v>
      </c>
      <c r="AN252" s="1">
        <v>10.8573</v>
      </c>
      <c r="AO252" s="1">
        <v>10.3018</v>
      </c>
      <c r="AP252" s="1">
        <v>10.8124</v>
      </c>
      <c r="AQ252" s="1">
        <v>10.7638</v>
      </c>
      <c r="AR252" s="1">
        <v>10.489800000000001</v>
      </c>
      <c r="AS252" s="1">
        <v>10.9947</v>
      </c>
      <c r="AT252" s="1">
        <v>10.8992</v>
      </c>
      <c r="AU252" s="1">
        <v>10.692500000000001</v>
      </c>
      <c r="AV252" s="1">
        <v>11.093500000000001</v>
      </c>
      <c r="AW252" s="1">
        <v>10.7736</v>
      </c>
      <c r="AX252" s="1">
        <v>10.6823</v>
      </c>
      <c r="AY252" s="1">
        <v>10.5694</v>
      </c>
      <c r="AZ252" s="1">
        <v>10.8111</v>
      </c>
      <c r="BA252" s="1">
        <v>10.624000000000001</v>
      </c>
      <c r="BB252" s="1">
        <v>9.9031500000000001</v>
      </c>
      <c r="BC252" s="1">
        <v>10.4245</v>
      </c>
      <c r="BD252" s="1">
        <v>10.328099999999999</v>
      </c>
      <c r="BE252" s="1">
        <v>10.735300000000001</v>
      </c>
      <c r="BF252" s="1">
        <v>10.544499999999999</v>
      </c>
      <c r="BG252" s="1">
        <v>10.7346</v>
      </c>
      <c r="BH252" s="1">
        <v>10.314</v>
      </c>
      <c r="BI252" s="1">
        <v>10.6028</v>
      </c>
      <c r="BJ252" s="1">
        <v>11.091100000000001</v>
      </c>
      <c r="BK252" s="1">
        <v>10.7003</v>
      </c>
      <c r="BL252" s="1">
        <v>10.991</v>
      </c>
      <c r="BM252" s="1">
        <v>10.7546</v>
      </c>
      <c r="BN252" s="1">
        <v>10.813700000000001</v>
      </c>
      <c r="BO252" s="1">
        <v>10.733000000000001</v>
      </c>
      <c r="BP252" s="1">
        <v>10.780200000000001</v>
      </c>
      <c r="BQ252" s="1">
        <v>10.9199</v>
      </c>
      <c r="BR252" s="1">
        <v>11.286899999999999</v>
      </c>
      <c r="BS252" s="1">
        <v>10.778499999999999</v>
      </c>
      <c r="BT252" s="1">
        <v>10.9041</v>
      </c>
      <c r="BU252" s="1">
        <v>10.840999999999999</v>
      </c>
      <c r="BV252" s="1">
        <v>10.7247</v>
      </c>
      <c r="BW252" s="1">
        <v>10.7599</v>
      </c>
      <c r="BX252" s="1">
        <v>10.775399999999999</v>
      </c>
      <c r="BY252" s="1">
        <v>10.843500000000001</v>
      </c>
      <c r="BZ252" s="1">
        <v>10.9178</v>
      </c>
      <c r="CA252" s="1">
        <v>10.747999999999999</v>
      </c>
      <c r="CB252" s="1">
        <v>10.5741</v>
      </c>
      <c r="CC252" s="1">
        <v>10.7364</v>
      </c>
      <c r="CD252" s="1">
        <v>10.9693</v>
      </c>
      <c r="CE252" s="1">
        <v>11.037599999999999</v>
      </c>
      <c r="CF252" s="1">
        <v>10.7637</v>
      </c>
      <c r="CG252" s="1">
        <v>10.967499999999999</v>
      </c>
      <c r="CH252" s="1">
        <v>10.957800000000001</v>
      </c>
      <c r="CI252" s="1">
        <v>10.775600000000001</v>
      </c>
      <c r="CJ252" s="1">
        <v>10.6761</v>
      </c>
      <c r="CK252" s="1">
        <v>10.9062</v>
      </c>
      <c r="CL252" s="1">
        <v>10.760199999999999</v>
      </c>
      <c r="CM252" s="1">
        <v>10.1799</v>
      </c>
      <c r="CN252" s="1">
        <v>10.7212</v>
      </c>
      <c r="CO252" s="1">
        <v>10.825100000000001</v>
      </c>
      <c r="CP252" s="1">
        <v>10.9366</v>
      </c>
      <c r="CQ252" s="1">
        <v>11.0083</v>
      </c>
      <c r="CR252" s="1">
        <v>10.902799999999999</v>
      </c>
      <c r="CS252" s="1">
        <v>10.8071</v>
      </c>
      <c r="CT252" s="1">
        <v>10.959899999999999</v>
      </c>
      <c r="CU252" s="1">
        <v>10.4114</v>
      </c>
      <c r="CV252" s="1">
        <v>10.715999999999999</v>
      </c>
      <c r="CW252" s="1">
        <v>9.4297599999999999</v>
      </c>
      <c r="CX252" s="1">
        <v>10.7027</v>
      </c>
      <c r="CY252" s="1">
        <v>10.7118</v>
      </c>
      <c r="CZ252" s="1">
        <v>10.798299999999999</v>
      </c>
      <c r="DA252" s="1">
        <v>10.486800000000001</v>
      </c>
      <c r="DB252" s="1">
        <v>10.676500000000001</v>
      </c>
      <c r="DC252" s="1">
        <v>10.9047</v>
      </c>
      <c r="DD252" s="1">
        <v>10.536799999999999</v>
      </c>
      <c r="DE252" s="1">
        <v>10.8064</v>
      </c>
      <c r="DF252" s="1">
        <v>10.966900000000001</v>
      </c>
      <c r="DG252" s="1">
        <v>10.8131</v>
      </c>
      <c r="DH252" s="1">
        <v>10.5532</v>
      </c>
      <c r="DI252" s="1">
        <v>10.789199999999999</v>
      </c>
      <c r="DJ252" s="1">
        <v>10.7622</v>
      </c>
      <c r="DK252" s="1">
        <v>10.7722</v>
      </c>
      <c r="DL252" s="1">
        <v>11.144399999999999</v>
      </c>
      <c r="DM252" s="1">
        <v>10.7559</v>
      </c>
      <c r="DN252" s="1">
        <v>10.665100000000001</v>
      </c>
      <c r="DO252" s="1">
        <v>10.610799999999999</v>
      </c>
      <c r="DP252" s="1">
        <v>10.714399999999999</v>
      </c>
      <c r="DQ252" s="1">
        <v>10.778700000000001</v>
      </c>
      <c r="DR252" s="1">
        <v>10.693300000000001</v>
      </c>
      <c r="DS252" s="1">
        <v>10.8711</v>
      </c>
      <c r="DT252" s="1">
        <v>10.853400000000001</v>
      </c>
      <c r="DU252" s="1">
        <v>10.4872</v>
      </c>
      <c r="DV252" s="1">
        <v>9.9961400000000005</v>
      </c>
      <c r="DW252" s="1">
        <v>10.816700000000001</v>
      </c>
      <c r="DX252" s="1">
        <v>10.622</v>
      </c>
      <c r="DY252" s="1">
        <v>10.8179</v>
      </c>
      <c r="DZ252" s="1">
        <v>10.508100000000001</v>
      </c>
      <c r="EA252" s="1">
        <v>10.5702</v>
      </c>
      <c r="EB252" s="1">
        <v>10.5929</v>
      </c>
      <c r="EC252" s="1">
        <v>11.026</v>
      </c>
      <c r="ED252" s="1">
        <v>10.992900000000001</v>
      </c>
      <c r="EE252" s="1">
        <v>10.869400000000001</v>
      </c>
      <c r="EF252" s="1">
        <f>CORREL($J$2:$EE$2,J252:EE252)</f>
        <v>-0.12382902055734353</v>
      </c>
      <c r="EG252" s="1">
        <f>TDIST(-(EF252*SQRT(126-2)/SQRT(1-(EF252*EF252))),126,2)</f>
        <v>0.16710195703220546</v>
      </c>
      <c r="EH252" s="1">
        <v>0.27813769999999999</v>
      </c>
    </row>
    <row r="253" spans="1:138" x14ac:dyDescent="0.25">
      <c r="A253" s="1" t="s">
        <v>4</v>
      </c>
      <c r="B253" s="1">
        <v>35191282</v>
      </c>
      <c r="C253" s="1">
        <v>35226123</v>
      </c>
      <c r="D253" s="1">
        <v>17423923</v>
      </c>
      <c r="E253" s="1" t="s">
        <v>664</v>
      </c>
      <c r="F253" s="1" t="s">
        <v>290</v>
      </c>
      <c r="G253" s="1" t="s">
        <v>663</v>
      </c>
      <c r="H253" s="1" t="s">
        <v>662</v>
      </c>
      <c r="J253" s="1">
        <v>8.8562399999999997</v>
      </c>
      <c r="K253" s="1">
        <v>8.9620599999999992</v>
      </c>
      <c r="L253" s="1">
        <v>8.9627199999999991</v>
      </c>
      <c r="M253" s="1">
        <v>9.1279599999999999</v>
      </c>
      <c r="N253" s="1">
        <v>8.6376899999999992</v>
      </c>
      <c r="O253" s="1">
        <v>9.2225999999999999</v>
      </c>
      <c r="P253" s="1">
        <v>8.8631600000000006</v>
      </c>
      <c r="Q253" s="1">
        <v>8.0809700000000007</v>
      </c>
      <c r="R253" s="1">
        <v>8.5166299999999993</v>
      </c>
      <c r="S253" s="1">
        <v>8.2401</v>
      </c>
      <c r="T253" s="1">
        <v>9.2184699999999999</v>
      </c>
      <c r="U253" s="1">
        <v>8.8149899999999999</v>
      </c>
      <c r="V253" s="1">
        <v>8.7991299999999999</v>
      </c>
      <c r="W253" s="1">
        <v>9.1393900000000006</v>
      </c>
      <c r="X253" s="1">
        <v>8.5349400000000006</v>
      </c>
      <c r="Y253" s="1">
        <v>9.6180800000000009</v>
      </c>
      <c r="Z253" s="1">
        <v>9.38002</v>
      </c>
      <c r="AA253" s="1">
        <v>8.5535499999999995</v>
      </c>
      <c r="AB253" s="1">
        <v>8.9024800000000006</v>
      </c>
      <c r="AC253" s="1">
        <v>8.5426300000000008</v>
      </c>
      <c r="AD253" s="1">
        <v>8.3465100000000003</v>
      </c>
      <c r="AE253" s="1">
        <v>9.1633300000000002</v>
      </c>
      <c r="AF253" s="1">
        <v>8.1806599999999996</v>
      </c>
      <c r="AG253" s="1">
        <v>8.2564200000000003</v>
      </c>
      <c r="AH253" s="1">
        <v>9.0616400000000006</v>
      </c>
      <c r="AI253" s="1">
        <v>8.2561199999999992</v>
      </c>
      <c r="AJ253" s="1">
        <v>8.78233</v>
      </c>
      <c r="AK253" s="1">
        <v>8.5458499999999997</v>
      </c>
      <c r="AL253" s="1">
        <v>8.6390499999999992</v>
      </c>
      <c r="AM253" s="1">
        <v>8.3636900000000001</v>
      </c>
      <c r="AN253" s="1">
        <v>9.3761500000000009</v>
      </c>
      <c r="AO253" s="1">
        <v>9.1623699999999992</v>
      </c>
      <c r="AP253" s="1">
        <v>9.3716000000000008</v>
      </c>
      <c r="AQ253" s="1">
        <v>9.1080699999999997</v>
      </c>
      <c r="AR253" s="1">
        <v>9.0754300000000008</v>
      </c>
      <c r="AS253" s="1">
        <v>9.3278400000000001</v>
      </c>
      <c r="AT253" s="1">
        <v>8.5522200000000002</v>
      </c>
      <c r="AU253" s="1">
        <v>9.5816099999999995</v>
      </c>
      <c r="AV253" s="1">
        <v>8.37425</v>
      </c>
      <c r="AW253" s="1">
        <v>7.9892599999999998</v>
      </c>
      <c r="AX253" s="1">
        <v>9.3001799999999992</v>
      </c>
      <c r="AY253" s="1">
        <v>9.2096999999999998</v>
      </c>
      <c r="AZ253" s="1">
        <v>9.3663799999999995</v>
      </c>
      <c r="BA253" s="1">
        <v>9.0777199999999993</v>
      </c>
      <c r="BB253" s="1">
        <v>8.4772999999999996</v>
      </c>
      <c r="BC253" s="1">
        <v>9.0842899999999993</v>
      </c>
      <c r="BD253" s="1">
        <v>8.6360499999999991</v>
      </c>
      <c r="BE253" s="1">
        <v>9.4743200000000005</v>
      </c>
      <c r="BF253" s="1">
        <v>9.0563099999999999</v>
      </c>
      <c r="BG253" s="1">
        <v>8.9960299999999993</v>
      </c>
      <c r="BH253" s="1">
        <v>8.3118300000000005</v>
      </c>
      <c r="BI253" s="1">
        <v>9.2310400000000001</v>
      </c>
      <c r="BJ253" s="1">
        <v>8.7250599999999991</v>
      </c>
      <c r="BK253" s="1">
        <v>9.2334499999999995</v>
      </c>
      <c r="BL253" s="1">
        <v>9.2221299999999999</v>
      </c>
      <c r="BM253" s="1">
        <v>9.0476899999999993</v>
      </c>
      <c r="BN253" s="1">
        <v>8.6724899999999998</v>
      </c>
      <c r="BO253" s="1">
        <v>8.7363499999999998</v>
      </c>
      <c r="BP253" s="1">
        <v>8.7790900000000001</v>
      </c>
      <c r="BQ253" s="1">
        <v>8.9448299999999996</v>
      </c>
      <c r="BR253" s="1">
        <v>8.5979700000000001</v>
      </c>
      <c r="BS253" s="1">
        <v>9.3834300000000006</v>
      </c>
      <c r="BT253" s="1">
        <v>8.8495899999999992</v>
      </c>
      <c r="BU253" s="1">
        <v>7.7910599999999999</v>
      </c>
      <c r="BV253" s="1">
        <v>9.4859399999999994</v>
      </c>
      <c r="BW253" s="1">
        <v>9.3730499999999992</v>
      </c>
      <c r="BX253" s="1">
        <v>9.23855</v>
      </c>
      <c r="BY253" s="1">
        <v>9.1957299999999993</v>
      </c>
      <c r="BZ253" s="1">
        <v>8.2528100000000002</v>
      </c>
      <c r="CA253" s="1">
        <v>9.3029100000000007</v>
      </c>
      <c r="CB253" s="1">
        <v>9.2630499999999998</v>
      </c>
      <c r="CC253" s="1">
        <v>9.9248600000000007</v>
      </c>
      <c r="CD253" s="1">
        <v>9.5689100000000007</v>
      </c>
      <c r="CE253" s="1">
        <v>9.1823899999999998</v>
      </c>
      <c r="CF253" s="1">
        <v>9.1075999999999997</v>
      </c>
      <c r="CG253" s="1">
        <v>9.6175700000000006</v>
      </c>
      <c r="CH253" s="1">
        <v>8.6553000000000004</v>
      </c>
      <c r="CI253" s="1">
        <v>8.7268399999999993</v>
      </c>
      <c r="CJ253" s="1">
        <v>9.1162799999999997</v>
      </c>
      <c r="CK253" s="1">
        <v>9.4213000000000005</v>
      </c>
      <c r="CL253" s="1">
        <v>9.3787500000000001</v>
      </c>
      <c r="CM253" s="1">
        <v>8.5385200000000001</v>
      </c>
      <c r="CN253" s="1">
        <v>9.2861899999999995</v>
      </c>
      <c r="CO253" s="1">
        <v>9.0833600000000008</v>
      </c>
      <c r="CP253" s="1">
        <v>9.3416300000000003</v>
      </c>
      <c r="CQ253" s="1">
        <v>9.5605200000000004</v>
      </c>
      <c r="CR253" s="1">
        <v>9.3155099999999997</v>
      </c>
      <c r="CS253" s="1">
        <v>9.6114599999999992</v>
      </c>
      <c r="CT253" s="1">
        <v>9.4190400000000007</v>
      </c>
      <c r="CU253" s="1">
        <v>8.2159700000000004</v>
      </c>
      <c r="CV253" s="1">
        <v>8.7710399999999993</v>
      </c>
      <c r="CW253" s="1">
        <v>7.7557400000000003</v>
      </c>
      <c r="CX253" s="1">
        <v>9.2350399999999997</v>
      </c>
      <c r="CY253" s="1">
        <v>9.2863900000000008</v>
      </c>
      <c r="CZ253" s="1">
        <v>9.3386999999999993</v>
      </c>
      <c r="DA253" s="1">
        <v>8.9353800000000003</v>
      </c>
      <c r="DB253" s="1">
        <v>8.5559100000000008</v>
      </c>
      <c r="DC253" s="1">
        <v>9.3051899999999996</v>
      </c>
      <c r="DD253" s="1">
        <v>8.6364199999999993</v>
      </c>
      <c r="DE253" s="1">
        <v>9.4240300000000001</v>
      </c>
      <c r="DF253" s="1">
        <v>8.5780600000000007</v>
      </c>
      <c r="DG253" s="1">
        <v>9.4091100000000001</v>
      </c>
      <c r="DH253" s="1">
        <v>8.6546500000000002</v>
      </c>
      <c r="DI253" s="1">
        <v>9.4837100000000003</v>
      </c>
      <c r="DJ253" s="1">
        <v>8.2901000000000007</v>
      </c>
      <c r="DK253" s="1">
        <v>9.3450000000000006</v>
      </c>
      <c r="DL253" s="1">
        <v>9.9999599999999997</v>
      </c>
      <c r="DM253" s="1">
        <v>9.2238100000000003</v>
      </c>
      <c r="DN253" s="1">
        <v>9.1445799999999995</v>
      </c>
      <c r="DO253" s="1">
        <v>9.1858500000000003</v>
      </c>
      <c r="DP253" s="1">
        <v>9.0239600000000006</v>
      </c>
      <c r="DQ253" s="1">
        <v>9.0370799999999996</v>
      </c>
      <c r="DR253" s="1">
        <v>9.0661400000000008</v>
      </c>
      <c r="DS253" s="1">
        <v>8.5373900000000003</v>
      </c>
      <c r="DT253" s="1">
        <v>9.5005799999999994</v>
      </c>
      <c r="DU253" s="1">
        <v>8.6204900000000002</v>
      </c>
      <c r="DV253" s="1">
        <v>8.1121599999999994</v>
      </c>
      <c r="DW253" s="1">
        <v>8.4525699999999997</v>
      </c>
      <c r="DX253" s="1">
        <v>9.2805599999999995</v>
      </c>
      <c r="DY253" s="1">
        <v>8.7303800000000003</v>
      </c>
      <c r="DZ253" s="1">
        <v>8.9634499999999999</v>
      </c>
      <c r="EA253" s="1">
        <v>9.2178199999999997</v>
      </c>
      <c r="EB253" s="1">
        <v>9.1064600000000002</v>
      </c>
      <c r="EC253" s="1">
        <v>9.2836400000000001</v>
      </c>
      <c r="ED253" s="1">
        <v>9.2282499999999992</v>
      </c>
      <c r="EE253" s="1">
        <v>9.0865200000000002</v>
      </c>
      <c r="EF253" s="1">
        <f>CORREL($J$2:$EE$2,J253:EE253)</f>
        <v>-0.1237416964868443</v>
      </c>
      <c r="EG253" s="1">
        <f>TDIST(-(EF253*SQRT(126-2)/SQRT(1-(EF253*EF253))),126,2)</f>
        <v>0.16740384911577391</v>
      </c>
      <c r="EH253" s="1">
        <v>0.27836739999999999</v>
      </c>
    </row>
    <row r="254" spans="1:138" x14ac:dyDescent="0.25">
      <c r="A254" s="1" t="s">
        <v>4</v>
      </c>
      <c r="B254" s="1">
        <v>52496831</v>
      </c>
      <c r="C254" s="1">
        <v>52497306</v>
      </c>
      <c r="D254" s="1">
        <v>17425287</v>
      </c>
      <c r="E254" s="1" t="s">
        <v>6</v>
      </c>
      <c r="G254" s="1" t="s">
        <v>6</v>
      </c>
      <c r="H254" s="1" t="s">
        <v>661</v>
      </c>
      <c r="J254" s="1">
        <v>8.2124900000000007</v>
      </c>
      <c r="K254" s="1">
        <v>8.1401400000000006</v>
      </c>
      <c r="L254" s="1">
        <v>8.5674100000000006</v>
      </c>
      <c r="M254" s="1">
        <v>8.7982399999999998</v>
      </c>
      <c r="N254" s="1">
        <v>8.2555300000000003</v>
      </c>
      <c r="O254" s="1">
        <v>8.1007700000000007</v>
      </c>
      <c r="P254" s="1">
        <v>8.6519899999999996</v>
      </c>
      <c r="Q254" s="1">
        <v>7.9824000000000002</v>
      </c>
      <c r="R254" s="1">
        <v>8.3246400000000005</v>
      </c>
      <c r="S254" s="1">
        <v>8.2319499999999994</v>
      </c>
      <c r="T254" s="1">
        <v>8.2605500000000003</v>
      </c>
      <c r="U254" s="1">
        <v>8.5863700000000005</v>
      </c>
      <c r="V254" s="1">
        <v>8.0694999999999997</v>
      </c>
      <c r="W254" s="1">
        <v>8.64846</v>
      </c>
      <c r="X254" s="1">
        <v>8.4402000000000008</v>
      </c>
      <c r="Y254" s="1">
        <v>8.3402700000000003</v>
      </c>
      <c r="Z254" s="1">
        <v>8.6264900000000004</v>
      </c>
      <c r="AA254" s="1">
        <v>8.0348199999999999</v>
      </c>
      <c r="AB254" s="1">
        <v>8.29739</v>
      </c>
      <c r="AC254" s="1">
        <v>8.2531700000000008</v>
      </c>
      <c r="AD254" s="1">
        <v>8.3351500000000005</v>
      </c>
      <c r="AE254" s="1">
        <v>8.6237100000000009</v>
      </c>
      <c r="AF254" s="1">
        <v>8.1857000000000006</v>
      </c>
      <c r="AG254" s="1">
        <v>8.1459100000000007</v>
      </c>
      <c r="AH254" s="1">
        <v>8.8506199999999993</v>
      </c>
      <c r="AI254" s="1">
        <v>8.7897800000000004</v>
      </c>
      <c r="AJ254" s="1">
        <v>8.12941</v>
      </c>
      <c r="AK254" s="1">
        <v>8.6844199999999994</v>
      </c>
      <c r="AL254" s="1">
        <v>8.7382500000000007</v>
      </c>
      <c r="AM254" s="1">
        <v>8.3882499999999993</v>
      </c>
      <c r="AN254" s="1">
        <v>8.3931900000000006</v>
      </c>
      <c r="AO254" s="1">
        <v>8.6140000000000008</v>
      </c>
      <c r="AP254" s="1">
        <v>8.26708</v>
      </c>
      <c r="AQ254" s="1">
        <v>8.6032700000000002</v>
      </c>
      <c r="AR254" s="1">
        <v>8.5869599999999995</v>
      </c>
      <c r="AS254" s="1">
        <v>8.7262699999999995</v>
      </c>
      <c r="AT254" s="1">
        <v>8.4120399999999993</v>
      </c>
      <c r="AU254" s="1">
        <v>8.5182300000000009</v>
      </c>
      <c r="AV254" s="1">
        <v>8.3565699999999996</v>
      </c>
      <c r="AW254" s="1">
        <v>8.6583199999999998</v>
      </c>
      <c r="AX254" s="1">
        <v>8.6527899999999995</v>
      </c>
      <c r="AY254" s="1">
        <v>8.7185199999999998</v>
      </c>
      <c r="AZ254" s="1">
        <v>8.2491800000000008</v>
      </c>
      <c r="BA254" s="1">
        <v>7.9127700000000001</v>
      </c>
      <c r="BB254" s="1">
        <v>8.1409599999999998</v>
      </c>
      <c r="BC254" s="1">
        <v>8.0943000000000005</v>
      </c>
      <c r="BD254" s="1">
        <v>8.4055900000000001</v>
      </c>
      <c r="BE254" s="1">
        <v>8.3925199999999993</v>
      </c>
      <c r="BF254" s="1">
        <v>8.6335999999999995</v>
      </c>
      <c r="BG254" s="1">
        <v>8.3140699999999992</v>
      </c>
      <c r="BH254" s="1">
        <v>8.6941699999999997</v>
      </c>
      <c r="BI254" s="1">
        <v>8.0954700000000006</v>
      </c>
      <c r="BJ254" s="1">
        <v>8.6158199999999994</v>
      </c>
      <c r="BK254" s="1">
        <v>8.1924799999999998</v>
      </c>
      <c r="BL254" s="1">
        <v>8.8575099999999996</v>
      </c>
      <c r="BM254" s="1">
        <v>8.6327099999999994</v>
      </c>
      <c r="BN254" s="1">
        <v>8.7666500000000003</v>
      </c>
      <c r="BO254" s="1">
        <v>8.5435199999999991</v>
      </c>
      <c r="BP254" s="1">
        <v>8.3753799999999998</v>
      </c>
      <c r="BQ254" s="1">
        <v>8.8334899999999994</v>
      </c>
      <c r="BR254" s="1">
        <v>8.2496500000000008</v>
      </c>
      <c r="BS254" s="1">
        <v>8.7722300000000004</v>
      </c>
      <c r="BT254" s="1">
        <v>8.4678400000000007</v>
      </c>
      <c r="BU254" s="1">
        <v>8.7118800000000007</v>
      </c>
      <c r="BV254" s="1">
        <v>8.6711299999999998</v>
      </c>
      <c r="BW254" s="1">
        <v>8.4933099999999992</v>
      </c>
      <c r="BX254" s="1">
        <v>8.8040299999999991</v>
      </c>
      <c r="BY254" s="1">
        <v>8.34023</v>
      </c>
      <c r="BZ254" s="1">
        <v>8.7417499999999997</v>
      </c>
      <c r="CA254" s="1">
        <v>8.7196099999999994</v>
      </c>
      <c r="CB254" s="1">
        <v>8.7189999999999994</v>
      </c>
      <c r="CC254" s="1">
        <v>8.4740599999999997</v>
      </c>
      <c r="CD254" s="1">
        <v>8.81142</v>
      </c>
      <c r="CE254" s="1">
        <v>8.6280599999999996</v>
      </c>
      <c r="CF254" s="1">
        <v>8.6632700000000007</v>
      </c>
      <c r="CG254" s="1">
        <v>8.8096800000000002</v>
      </c>
      <c r="CH254" s="1">
        <v>8.9597499999999997</v>
      </c>
      <c r="CI254" s="1">
        <v>8.5874799999999993</v>
      </c>
      <c r="CJ254" s="1">
        <v>8.5280699999999996</v>
      </c>
      <c r="CK254" s="1">
        <v>8.1403599999999994</v>
      </c>
      <c r="CL254" s="1">
        <v>8.4211299999999998</v>
      </c>
      <c r="CM254" s="1">
        <v>8.4245300000000007</v>
      </c>
      <c r="CN254" s="1">
        <v>8.3718299999999992</v>
      </c>
      <c r="CO254" s="1">
        <v>8.1861200000000007</v>
      </c>
      <c r="CP254" s="1">
        <v>8.5937599999999996</v>
      </c>
      <c r="CQ254" s="1">
        <v>8.6481499999999993</v>
      </c>
      <c r="CR254" s="1">
        <v>8.4695999999999998</v>
      </c>
      <c r="CS254" s="1">
        <v>8.3285499999999999</v>
      </c>
      <c r="CT254" s="1">
        <v>8.53613</v>
      </c>
      <c r="CU254" s="1">
        <v>8.3689199999999992</v>
      </c>
      <c r="CV254" s="1">
        <v>8.48874</v>
      </c>
      <c r="CW254" s="1">
        <v>8.6734299999999998</v>
      </c>
      <c r="CX254" s="1">
        <v>8.3602000000000007</v>
      </c>
      <c r="CY254" s="1">
        <v>8.4174799999999994</v>
      </c>
      <c r="CZ254" s="1">
        <v>8.2650500000000005</v>
      </c>
      <c r="DA254" s="1">
        <v>8.4214500000000001</v>
      </c>
      <c r="DB254" s="1">
        <v>8.6269799999999996</v>
      </c>
      <c r="DC254" s="1">
        <v>8.4214300000000009</v>
      </c>
      <c r="DD254" s="1">
        <v>8.3027899999999999</v>
      </c>
      <c r="DE254" s="1">
        <v>8.6681100000000004</v>
      </c>
      <c r="DF254" s="1">
        <v>8.6028500000000001</v>
      </c>
      <c r="DG254" s="1">
        <v>8.0735600000000005</v>
      </c>
      <c r="DH254" s="1">
        <v>8.3584899999999998</v>
      </c>
      <c r="DI254" s="1">
        <v>8.3750900000000001</v>
      </c>
      <c r="DJ254" s="1">
        <v>8.8375500000000002</v>
      </c>
      <c r="DK254" s="1">
        <v>8.5530299999999997</v>
      </c>
      <c r="DL254" s="1">
        <v>8.5155899999999995</v>
      </c>
      <c r="DM254" s="1">
        <v>8.40733</v>
      </c>
      <c r="DN254" s="1">
        <v>8.2685700000000004</v>
      </c>
      <c r="DO254" s="1">
        <v>8.88931</v>
      </c>
      <c r="DP254" s="1">
        <v>8.5634499999999996</v>
      </c>
      <c r="DQ254" s="1">
        <v>8.5381800000000005</v>
      </c>
      <c r="DR254" s="1">
        <v>8.6179500000000004</v>
      </c>
      <c r="DS254" s="1">
        <v>8.9113699999999998</v>
      </c>
      <c r="DT254" s="1">
        <v>8.3018999999999998</v>
      </c>
      <c r="DU254" s="1">
        <v>8.5121099999999998</v>
      </c>
      <c r="DV254" s="1">
        <v>8.4217899999999997</v>
      </c>
      <c r="DW254" s="1">
        <v>8.2884600000000006</v>
      </c>
      <c r="DX254" s="1">
        <v>8.6099200000000007</v>
      </c>
      <c r="DY254" s="1">
        <v>8.5523199999999999</v>
      </c>
      <c r="DZ254" s="1">
        <v>8.3556699999999999</v>
      </c>
      <c r="EA254" s="1">
        <v>8.6659400000000009</v>
      </c>
      <c r="EB254" s="1">
        <v>8.6806699999999992</v>
      </c>
      <c r="EC254" s="1">
        <v>8.8404900000000008</v>
      </c>
      <c r="ED254" s="1">
        <v>8.7176100000000005</v>
      </c>
      <c r="EE254" s="1">
        <v>8.3042800000000003</v>
      </c>
      <c r="EF254" s="1">
        <f>CORREL($J$2:$EE$2,J254:EE254)</f>
        <v>-0.12351276834352487</v>
      </c>
      <c r="EG254" s="1">
        <f>TDIST(-(EF254*SQRT(126-2)/SQRT(1-(EF254*EF254))),126,2)</f>
        <v>0.16819720799538795</v>
      </c>
      <c r="EH254" s="1">
        <v>0.27900380000000002</v>
      </c>
    </row>
    <row r="255" spans="1:138" x14ac:dyDescent="0.25">
      <c r="A255" s="1" t="s">
        <v>4</v>
      </c>
      <c r="B255" s="1">
        <v>33027139</v>
      </c>
      <c r="C255" s="1">
        <v>33031323</v>
      </c>
      <c r="D255" s="1">
        <v>17423778</v>
      </c>
      <c r="E255" s="1" t="s">
        <v>660</v>
      </c>
      <c r="F255" s="1" t="s">
        <v>659</v>
      </c>
      <c r="G255" s="1" t="s">
        <v>658</v>
      </c>
      <c r="H255" s="1" t="s">
        <v>657</v>
      </c>
      <c r="J255" s="1">
        <v>7.7674899999999996</v>
      </c>
      <c r="K255" s="1">
        <v>8.3995599999999992</v>
      </c>
      <c r="L255" s="1">
        <v>8.3163300000000007</v>
      </c>
      <c r="M255" s="1">
        <v>8.0374800000000004</v>
      </c>
      <c r="N255" s="1">
        <v>8.3395700000000001</v>
      </c>
      <c r="O255" s="1">
        <v>7.7589199999999998</v>
      </c>
      <c r="P255" s="1">
        <v>8.1906499999999998</v>
      </c>
      <c r="Q255" s="1">
        <v>8.6786200000000004</v>
      </c>
      <c r="R255" s="1">
        <v>8.1380999999999997</v>
      </c>
      <c r="S255" s="1">
        <v>7.9417200000000001</v>
      </c>
      <c r="T255" s="1">
        <v>7.7068399999999997</v>
      </c>
      <c r="U255" s="1">
        <v>7.6935599999999997</v>
      </c>
      <c r="V255" s="1">
        <v>8.0885599999999993</v>
      </c>
      <c r="W255" s="1">
        <v>8.01736</v>
      </c>
      <c r="X255" s="1">
        <v>7.6255499999999996</v>
      </c>
      <c r="Y255" s="1">
        <v>8.2741299999999995</v>
      </c>
      <c r="Z255" s="1">
        <v>8.2718699999999998</v>
      </c>
      <c r="AA255" s="1">
        <v>7.7101499999999996</v>
      </c>
      <c r="AB255" s="1">
        <v>7.9452100000000003</v>
      </c>
      <c r="AC255" s="1">
        <v>7.8659299999999996</v>
      </c>
      <c r="AD255" s="1">
        <v>8.0444499999999994</v>
      </c>
      <c r="AE255" s="1">
        <v>7.8675300000000004</v>
      </c>
      <c r="AF255" s="1">
        <v>8.4095999999999993</v>
      </c>
      <c r="AG255" s="1">
        <v>7.7887300000000002</v>
      </c>
      <c r="AH255" s="1">
        <v>8.2473100000000006</v>
      </c>
      <c r="AI255" s="1">
        <v>7.9643499999999996</v>
      </c>
      <c r="AJ255" s="1">
        <v>7.9482600000000003</v>
      </c>
      <c r="AK255" s="1">
        <v>8.2674900000000004</v>
      </c>
      <c r="AL255" s="1">
        <v>7.98217</v>
      </c>
      <c r="AM255" s="1">
        <v>8.8359400000000008</v>
      </c>
      <c r="AN255" s="1">
        <v>8.0692599999999999</v>
      </c>
      <c r="AO255" s="1">
        <v>8.3445999999999998</v>
      </c>
      <c r="AP255" s="1">
        <v>8.3550299999999993</v>
      </c>
      <c r="AQ255" s="1">
        <v>8.0035699999999999</v>
      </c>
      <c r="AR255" s="1">
        <v>8.3341100000000008</v>
      </c>
      <c r="AS255" s="1">
        <v>7.9719899999999999</v>
      </c>
      <c r="AT255" s="1">
        <v>8.2337199999999999</v>
      </c>
      <c r="AU255" s="1">
        <v>8.0333500000000004</v>
      </c>
      <c r="AV255" s="1">
        <v>7.8533099999999996</v>
      </c>
      <c r="AW255" s="1">
        <v>8.2035599999999995</v>
      </c>
      <c r="AX255" s="1">
        <v>8.2804699999999993</v>
      </c>
      <c r="AY255" s="1">
        <v>8.2727699999999995</v>
      </c>
      <c r="AZ255" s="1">
        <v>7.9235300000000004</v>
      </c>
      <c r="BA255" s="1">
        <v>7.7706799999999996</v>
      </c>
      <c r="BB255" s="1">
        <v>8.38687</v>
      </c>
      <c r="BC255" s="1">
        <v>8.1348699999999994</v>
      </c>
      <c r="BD255" s="1">
        <v>8.2713099999999997</v>
      </c>
      <c r="BE255" s="1">
        <v>8.02698</v>
      </c>
      <c r="BF255" s="1">
        <v>8.4444999999999997</v>
      </c>
      <c r="BG255" s="1">
        <v>8.10684</v>
      </c>
      <c r="BH255" s="1">
        <v>7.2883300000000002</v>
      </c>
      <c r="BI255" s="1">
        <v>7.9718200000000001</v>
      </c>
      <c r="BJ255" s="1">
        <v>8.4437599999999993</v>
      </c>
      <c r="BK255" s="1">
        <v>8.0970700000000004</v>
      </c>
      <c r="BL255" s="1">
        <v>8.18431</v>
      </c>
      <c r="BM255" s="1">
        <v>7.8417000000000003</v>
      </c>
      <c r="BN255" s="1">
        <v>8.0664400000000001</v>
      </c>
      <c r="BO255" s="1">
        <v>8.0108200000000007</v>
      </c>
      <c r="BP255" s="1">
        <v>7.7049799999999999</v>
      </c>
      <c r="BQ255" s="1">
        <v>8.0976700000000008</v>
      </c>
      <c r="BR255" s="1">
        <v>8.5005100000000002</v>
      </c>
      <c r="BS255" s="1">
        <v>8.1301799999999993</v>
      </c>
      <c r="BT255" s="1">
        <v>8.0724199999999993</v>
      </c>
      <c r="BU255" s="1">
        <v>7.6941499999999996</v>
      </c>
      <c r="BV255" s="1">
        <v>8.2174099999999992</v>
      </c>
      <c r="BW255" s="1">
        <v>8.2611899999999991</v>
      </c>
      <c r="BX255" s="1">
        <v>7.8434600000000003</v>
      </c>
      <c r="BY255" s="1">
        <v>8.3124199999999995</v>
      </c>
      <c r="BZ255" s="1">
        <v>8.0775799999999993</v>
      </c>
      <c r="CA255" s="1">
        <v>7.8349099999999998</v>
      </c>
      <c r="CB255" s="1">
        <v>8.23095</v>
      </c>
      <c r="CC255" s="1">
        <v>8.3415400000000002</v>
      </c>
      <c r="CD255" s="1">
        <v>7.9821499999999999</v>
      </c>
      <c r="CE255" s="1">
        <v>7.7795300000000003</v>
      </c>
      <c r="CF255" s="1">
        <v>8.2279199999999992</v>
      </c>
      <c r="CG255" s="1">
        <v>8.1494</v>
      </c>
      <c r="CH255" s="1">
        <v>8.0622299999999996</v>
      </c>
      <c r="CI255" s="1">
        <v>8.1380999999999997</v>
      </c>
      <c r="CJ255" s="1">
        <v>8.1447800000000008</v>
      </c>
      <c r="CK255" s="1">
        <v>8.0899199999999993</v>
      </c>
      <c r="CL255" s="1">
        <v>7.9989100000000004</v>
      </c>
      <c r="CM255" s="1">
        <v>8.5286500000000007</v>
      </c>
      <c r="CN255" s="1">
        <v>7.9697399999999998</v>
      </c>
      <c r="CO255" s="1">
        <v>8.1938200000000005</v>
      </c>
      <c r="CP255" s="1">
        <v>8.0129999999999999</v>
      </c>
      <c r="CQ255" s="1">
        <v>7.9149000000000003</v>
      </c>
      <c r="CR255" s="1">
        <v>8.1010100000000005</v>
      </c>
      <c r="CS255" s="1">
        <v>8.2277500000000003</v>
      </c>
      <c r="CT255" s="1">
        <v>8.3698200000000007</v>
      </c>
      <c r="CU255" s="1">
        <v>8.1034000000000006</v>
      </c>
      <c r="CV255" s="1">
        <v>8.3933300000000006</v>
      </c>
      <c r="CW255" s="1">
        <v>7.4575199999999997</v>
      </c>
      <c r="CX255" s="1">
        <v>8.1027799999999992</v>
      </c>
      <c r="CY255" s="1">
        <v>8.0526199999999992</v>
      </c>
      <c r="CZ255" s="1">
        <v>8.0868500000000001</v>
      </c>
      <c r="DA255" s="1">
        <v>7.9173200000000001</v>
      </c>
      <c r="DB255" s="1">
        <v>7.7845300000000002</v>
      </c>
      <c r="DC255" s="1">
        <v>8.0427700000000009</v>
      </c>
      <c r="DD255" s="1">
        <v>7.2449199999999996</v>
      </c>
      <c r="DE255" s="1">
        <v>8.2708100000000009</v>
      </c>
      <c r="DF255" s="1">
        <v>8.0361200000000004</v>
      </c>
      <c r="DG255" s="1">
        <v>7.9622900000000003</v>
      </c>
      <c r="DH255" s="1">
        <v>8.3675200000000007</v>
      </c>
      <c r="DI255" s="1">
        <v>8.1397200000000005</v>
      </c>
      <c r="DJ255" s="1">
        <v>8.2773800000000008</v>
      </c>
      <c r="DK255" s="1">
        <v>7.9936999999999996</v>
      </c>
      <c r="DL255" s="1">
        <v>7.5170300000000001</v>
      </c>
      <c r="DM255" s="1">
        <v>7.7069299999999998</v>
      </c>
      <c r="DN255" s="1">
        <v>8.0350199999999994</v>
      </c>
      <c r="DO255" s="1">
        <v>8.2149099999999997</v>
      </c>
      <c r="DP255" s="1">
        <v>8.28782</v>
      </c>
      <c r="DQ255" s="1">
        <v>8.3114899999999992</v>
      </c>
      <c r="DR255" s="1">
        <v>8.0523699999999998</v>
      </c>
      <c r="DS255" s="1">
        <v>8.2116799999999994</v>
      </c>
      <c r="DT255" s="1">
        <v>8.1495899999999999</v>
      </c>
      <c r="DU255" s="1">
        <v>8.0253499999999995</v>
      </c>
      <c r="DV255" s="1">
        <v>8.3108500000000003</v>
      </c>
      <c r="DW255" s="1">
        <v>7.7858700000000001</v>
      </c>
      <c r="DX255" s="1">
        <v>8.3053799999999995</v>
      </c>
      <c r="DY255" s="1">
        <v>7.6093000000000002</v>
      </c>
      <c r="DZ255" s="1">
        <v>7.8252699999999997</v>
      </c>
      <c r="EA255" s="1">
        <v>7.9793700000000003</v>
      </c>
      <c r="EB255" s="1">
        <v>8.2003500000000003</v>
      </c>
      <c r="EC255" s="1">
        <v>8.0955600000000008</v>
      </c>
      <c r="ED255" s="1">
        <v>7.9967800000000002</v>
      </c>
      <c r="EE255" s="1">
        <v>8.2562099999999994</v>
      </c>
      <c r="EF255" s="1">
        <f>CORREL($J$2:$EE$2,J255:EE255)</f>
        <v>0.1234477911172133</v>
      </c>
      <c r="EG255" s="1">
        <f>TDIST((EF255*SQRT(126-2)/SQRT(1-(EF255*EF255))),126,2)</f>
        <v>0.16842289606954197</v>
      </c>
      <c r="EH255" s="1">
        <v>0.27910560000000001</v>
      </c>
    </row>
    <row r="256" spans="1:138" x14ac:dyDescent="0.25">
      <c r="A256" s="1" t="s">
        <v>4</v>
      </c>
      <c r="B256" s="1">
        <v>41033074</v>
      </c>
      <c r="C256" s="1">
        <v>41048139</v>
      </c>
      <c r="D256" s="1">
        <v>17424105</v>
      </c>
      <c r="E256" s="1" t="s">
        <v>656</v>
      </c>
      <c r="F256" s="1" t="s">
        <v>655</v>
      </c>
      <c r="G256" s="1" t="s">
        <v>654</v>
      </c>
      <c r="H256" s="1" t="s">
        <v>653</v>
      </c>
      <c r="J256" s="1">
        <v>6.0923499999999997</v>
      </c>
      <c r="K256" s="1">
        <v>5.6069000000000004</v>
      </c>
      <c r="L256" s="1">
        <v>5.4712300000000003</v>
      </c>
      <c r="M256" s="1">
        <v>6.1702000000000004</v>
      </c>
      <c r="N256" s="1">
        <v>5.6363899999999996</v>
      </c>
      <c r="O256" s="1">
        <v>5.7998200000000004</v>
      </c>
      <c r="P256" s="1">
        <v>5.7759200000000002</v>
      </c>
      <c r="Q256" s="1">
        <v>5.53416</v>
      </c>
      <c r="R256" s="1">
        <v>5.4192999999999998</v>
      </c>
      <c r="S256" s="1">
        <v>5.4534599999999998</v>
      </c>
      <c r="T256" s="1">
        <v>5.8893300000000002</v>
      </c>
      <c r="U256" s="1">
        <v>5.4466700000000001</v>
      </c>
      <c r="V256" s="1">
        <v>5.9170299999999996</v>
      </c>
      <c r="W256" s="1">
        <v>5.6147400000000003</v>
      </c>
      <c r="X256" s="1">
        <v>6.0129299999999999</v>
      </c>
      <c r="Y256" s="1">
        <v>5.5493699999999997</v>
      </c>
      <c r="Z256" s="1">
        <v>5.3926499999999997</v>
      </c>
      <c r="AA256" s="1">
        <v>5.6280200000000002</v>
      </c>
      <c r="AB256" s="1">
        <v>5.8281499999999999</v>
      </c>
      <c r="AC256" s="1">
        <v>5.77576</v>
      </c>
      <c r="AD256" s="1">
        <v>5.7461000000000002</v>
      </c>
      <c r="AE256" s="1">
        <v>5.6035300000000001</v>
      </c>
      <c r="AF256" s="1">
        <v>5.8729500000000003</v>
      </c>
      <c r="AG256" s="1">
        <v>5.8361099999999997</v>
      </c>
      <c r="AH256" s="1">
        <v>5.6671399999999998</v>
      </c>
      <c r="AI256" s="1">
        <v>5.5406500000000003</v>
      </c>
      <c r="AJ256" s="1">
        <v>5.6388199999999999</v>
      </c>
      <c r="AK256" s="1">
        <v>5.6402700000000001</v>
      </c>
      <c r="AL256" s="1">
        <v>5.6834899999999999</v>
      </c>
      <c r="AM256" s="1">
        <v>6.4379</v>
      </c>
      <c r="AN256" s="1">
        <v>5.6989299999999998</v>
      </c>
      <c r="AO256" s="1">
        <v>5.8334299999999999</v>
      </c>
      <c r="AP256" s="1">
        <v>5.7050599999999996</v>
      </c>
      <c r="AQ256" s="1">
        <v>5.5145799999999996</v>
      </c>
      <c r="AR256" s="1">
        <v>5.7500799999999996</v>
      </c>
      <c r="AS256" s="1">
        <v>5.50223</v>
      </c>
      <c r="AT256" s="1">
        <v>5.6086099999999997</v>
      </c>
      <c r="AU256" s="1">
        <v>5.5911499999999998</v>
      </c>
      <c r="AV256" s="1">
        <v>5.5451800000000002</v>
      </c>
      <c r="AW256" s="1">
        <v>5.9606399999999997</v>
      </c>
      <c r="AX256" s="1">
        <v>5.4982699999999998</v>
      </c>
      <c r="AY256" s="1">
        <v>5.3002399999999996</v>
      </c>
      <c r="AZ256" s="1">
        <v>5.4101699999999999</v>
      </c>
      <c r="BA256" s="1">
        <v>5.7778200000000002</v>
      </c>
      <c r="BB256" s="1">
        <v>6.13314</v>
      </c>
      <c r="BC256" s="1">
        <v>6.1023899999999998</v>
      </c>
      <c r="BD256" s="1">
        <v>6.1349999999999998</v>
      </c>
      <c r="BE256" s="1">
        <v>5.4221399999999997</v>
      </c>
      <c r="BF256" s="1">
        <v>5.6611399999999996</v>
      </c>
      <c r="BG256" s="1">
        <v>5.5634300000000003</v>
      </c>
      <c r="BH256" s="1">
        <v>5.75068</v>
      </c>
      <c r="BI256" s="1">
        <v>5.9657799999999996</v>
      </c>
      <c r="BJ256" s="1">
        <v>5.55966</v>
      </c>
      <c r="BK256" s="1">
        <v>5.6500899999999996</v>
      </c>
      <c r="BL256" s="1">
        <v>5.5963000000000003</v>
      </c>
      <c r="BM256" s="1">
        <v>5.4953500000000002</v>
      </c>
      <c r="BN256" s="1">
        <v>5.6380400000000002</v>
      </c>
      <c r="BO256" s="1">
        <v>5.5407799999999998</v>
      </c>
      <c r="BP256" s="1">
        <v>5.5445799999999998</v>
      </c>
      <c r="BQ256" s="1">
        <v>6.0119800000000003</v>
      </c>
      <c r="BR256" s="1">
        <v>5.6342800000000004</v>
      </c>
      <c r="BS256" s="1">
        <v>5.3811600000000004</v>
      </c>
      <c r="BT256" s="1">
        <v>5.7339399999999996</v>
      </c>
      <c r="BU256" s="1">
        <v>5.73238</v>
      </c>
      <c r="BV256" s="1">
        <v>5.6056699999999999</v>
      </c>
      <c r="BW256" s="1">
        <v>5.7278700000000002</v>
      </c>
      <c r="BX256" s="1">
        <v>5.3565500000000004</v>
      </c>
      <c r="BY256" s="1">
        <v>5.4651399999999999</v>
      </c>
      <c r="BZ256" s="1">
        <v>5.4628800000000002</v>
      </c>
      <c r="CA256" s="1">
        <v>5.52468</v>
      </c>
      <c r="CB256" s="1">
        <v>5.7434099999999999</v>
      </c>
      <c r="CC256" s="1">
        <v>5.5785499999999999</v>
      </c>
      <c r="CD256" s="1">
        <v>5.6294700000000004</v>
      </c>
      <c r="CE256" s="1">
        <v>5.7345600000000001</v>
      </c>
      <c r="CF256" s="1">
        <v>5.4756600000000004</v>
      </c>
      <c r="CG256" s="1">
        <v>5.6451000000000002</v>
      </c>
      <c r="CH256" s="1">
        <v>5.5760199999999998</v>
      </c>
      <c r="CI256" s="1">
        <v>5.5558100000000001</v>
      </c>
      <c r="CJ256" s="1">
        <v>5.6095300000000003</v>
      </c>
      <c r="CK256" s="1">
        <v>5.2988799999999996</v>
      </c>
      <c r="CL256" s="1">
        <v>5.4261600000000003</v>
      </c>
      <c r="CM256" s="1">
        <v>7.5005899999999999</v>
      </c>
      <c r="CN256" s="1">
        <v>5.7117899999999997</v>
      </c>
      <c r="CO256" s="1">
        <v>5.8001199999999997</v>
      </c>
      <c r="CP256" s="1">
        <v>5.4338199999999999</v>
      </c>
      <c r="CQ256" s="1">
        <v>5.81325</v>
      </c>
      <c r="CR256" s="1">
        <v>5.5745800000000001</v>
      </c>
      <c r="CS256" s="1">
        <v>5.50847</v>
      </c>
      <c r="CT256" s="1">
        <v>5.6671399999999998</v>
      </c>
      <c r="CU256" s="1">
        <v>5.6881199999999996</v>
      </c>
      <c r="CV256" s="1">
        <v>5.3883599999999996</v>
      </c>
      <c r="CW256" s="1">
        <v>5.9910800000000002</v>
      </c>
      <c r="CX256" s="1">
        <v>5.5663299999999998</v>
      </c>
      <c r="CY256" s="1">
        <v>5.6526899999999998</v>
      </c>
      <c r="CZ256" s="1">
        <v>5.4430100000000001</v>
      </c>
      <c r="DA256" s="1">
        <v>5.6019199999999998</v>
      </c>
      <c r="DB256" s="1">
        <v>5.50535</v>
      </c>
      <c r="DC256" s="1">
        <v>5.5295399999999999</v>
      </c>
      <c r="DD256" s="1">
        <v>5.7985899999999999</v>
      </c>
      <c r="DE256" s="1">
        <v>5.4876100000000001</v>
      </c>
      <c r="DF256" s="1">
        <v>5.7130900000000002</v>
      </c>
      <c r="DG256" s="1">
        <v>5.6690399999999999</v>
      </c>
      <c r="DH256" s="1">
        <v>5.7203999999999997</v>
      </c>
      <c r="DI256" s="1">
        <v>5.8649300000000002</v>
      </c>
      <c r="DJ256" s="1">
        <v>5.4548199999999998</v>
      </c>
      <c r="DK256" s="1">
        <v>5.5447100000000002</v>
      </c>
      <c r="DL256" s="1">
        <v>5.4266500000000004</v>
      </c>
      <c r="DM256" s="1">
        <v>5.6409900000000004</v>
      </c>
      <c r="DN256" s="1">
        <v>5.5017399999999999</v>
      </c>
      <c r="DO256" s="1">
        <v>5.6084100000000001</v>
      </c>
      <c r="DP256" s="1">
        <v>5.7329499999999998</v>
      </c>
      <c r="DQ256" s="1">
        <v>5.7659900000000004</v>
      </c>
      <c r="DR256" s="1">
        <v>5.5414399999999997</v>
      </c>
      <c r="DS256" s="1">
        <v>5.9356499999999999</v>
      </c>
      <c r="DT256" s="1">
        <v>6.0311599999999999</v>
      </c>
      <c r="DU256" s="1">
        <v>5.9375900000000001</v>
      </c>
      <c r="DV256" s="1">
        <v>6.9069099999999999</v>
      </c>
      <c r="DW256" s="1">
        <v>5.5516899999999998</v>
      </c>
      <c r="DX256" s="1">
        <v>5.4349100000000004</v>
      </c>
      <c r="DY256" s="1">
        <v>5.7530799999999997</v>
      </c>
      <c r="DZ256" s="1">
        <v>5.4237900000000003</v>
      </c>
      <c r="EA256" s="1">
        <v>5.5746700000000002</v>
      </c>
      <c r="EB256" s="1">
        <v>5.5569300000000004</v>
      </c>
      <c r="EC256" s="1">
        <v>5.77128</v>
      </c>
      <c r="ED256" s="1">
        <v>5.3861100000000004</v>
      </c>
      <c r="EE256" s="1">
        <v>5.6571800000000003</v>
      </c>
      <c r="EF256" s="1">
        <f>CORREL($J$2:$EE$2,J256:EE256)</f>
        <v>0.12253079911145939</v>
      </c>
      <c r="EG256" s="1">
        <f>TDIST((EF256*SQRT(126-2)/SQRT(1-(EF256*EF256))),126,2)</f>
        <v>0.17163190005469683</v>
      </c>
      <c r="EH256" s="1">
        <v>0.28176620000000002</v>
      </c>
    </row>
    <row r="257" spans="1:138" x14ac:dyDescent="0.25">
      <c r="A257" s="1" t="s">
        <v>4</v>
      </c>
      <c r="B257" s="1">
        <v>45034247</v>
      </c>
      <c r="C257" s="1">
        <v>45084604</v>
      </c>
      <c r="D257" s="1">
        <v>17424913</v>
      </c>
      <c r="E257" s="1" t="s">
        <v>652</v>
      </c>
      <c r="F257" s="1" t="s">
        <v>651</v>
      </c>
      <c r="G257" s="1" t="s">
        <v>650</v>
      </c>
      <c r="H257" s="1" t="s">
        <v>649</v>
      </c>
      <c r="J257" s="1">
        <v>8.4981299999999997</v>
      </c>
      <c r="K257" s="1">
        <v>7.58948</v>
      </c>
      <c r="L257" s="1">
        <v>8.0487000000000002</v>
      </c>
      <c r="M257" s="1">
        <v>7.9691000000000001</v>
      </c>
      <c r="N257" s="1">
        <v>7.8039399999999999</v>
      </c>
      <c r="O257" s="1">
        <v>7.8231099999999998</v>
      </c>
      <c r="P257" s="1">
        <v>7.9011199999999997</v>
      </c>
      <c r="Q257" s="1">
        <v>7.6819699999999997</v>
      </c>
      <c r="R257" s="1">
        <v>7.7555699999999996</v>
      </c>
      <c r="S257" s="1">
        <v>7.5901800000000001</v>
      </c>
      <c r="T257" s="1">
        <v>8.1797699999999995</v>
      </c>
      <c r="U257" s="1">
        <v>7.6877300000000002</v>
      </c>
      <c r="V257" s="1">
        <v>8.1278799999999993</v>
      </c>
      <c r="W257" s="1">
        <v>7.7302900000000001</v>
      </c>
      <c r="X257" s="1">
        <v>7.9040600000000003</v>
      </c>
      <c r="Y257" s="1">
        <v>8.0264199999999999</v>
      </c>
      <c r="Z257" s="1">
        <v>7.7912600000000003</v>
      </c>
      <c r="AA257" s="1">
        <v>8.3467400000000005</v>
      </c>
      <c r="AB257" s="1">
        <v>8.0876599999999996</v>
      </c>
      <c r="AC257" s="1">
        <v>7.8296299999999999</v>
      </c>
      <c r="AD257" s="1">
        <v>7.5102399999999996</v>
      </c>
      <c r="AE257" s="1">
        <v>8.20913</v>
      </c>
      <c r="AF257" s="1">
        <v>7.6042800000000002</v>
      </c>
      <c r="AG257" s="1">
        <v>7.9160500000000003</v>
      </c>
      <c r="AH257" s="1">
        <v>7.9149599999999998</v>
      </c>
      <c r="AI257" s="1">
        <v>8.2890700000000006</v>
      </c>
      <c r="AJ257" s="1">
        <v>8.0075599999999998</v>
      </c>
      <c r="AK257" s="1">
        <v>7.4718200000000001</v>
      </c>
      <c r="AL257" s="1">
        <v>7.6124400000000003</v>
      </c>
      <c r="AM257" s="1">
        <v>7.7547100000000002</v>
      </c>
      <c r="AN257" s="1">
        <v>7.6285100000000003</v>
      </c>
      <c r="AO257" s="1">
        <v>7.7009800000000004</v>
      </c>
      <c r="AP257" s="1">
        <v>7.5665399999999998</v>
      </c>
      <c r="AQ257" s="1">
        <v>7.79047</v>
      </c>
      <c r="AR257" s="1">
        <v>7.8387799999999999</v>
      </c>
      <c r="AS257" s="1">
        <v>7.7162300000000004</v>
      </c>
      <c r="AT257" s="1">
        <v>7.46333</v>
      </c>
      <c r="AU257" s="1">
        <v>7.9933300000000003</v>
      </c>
      <c r="AV257" s="1">
        <v>7.7052399999999999</v>
      </c>
      <c r="AW257" s="1">
        <v>8.1902399999999993</v>
      </c>
      <c r="AX257" s="1">
        <v>7.9676</v>
      </c>
      <c r="AY257" s="1">
        <v>8.0295000000000005</v>
      </c>
      <c r="AZ257" s="1">
        <v>7.8846999999999996</v>
      </c>
      <c r="BA257" s="1">
        <v>8.0412800000000004</v>
      </c>
      <c r="BB257" s="1">
        <v>7.6182499999999997</v>
      </c>
      <c r="BC257" s="1">
        <v>7.8379899999999996</v>
      </c>
      <c r="BD257" s="1">
        <v>7.7432800000000004</v>
      </c>
      <c r="BE257" s="1">
        <v>7.8243600000000004</v>
      </c>
      <c r="BF257" s="1">
        <v>7.92544</v>
      </c>
      <c r="BG257" s="1">
        <v>8.1168700000000005</v>
      </c>
      <c r="BH257" s="1">
        <v>6.4314600000000004</v>
      </c>
      <c r="BI257" s="1">
        <v>7.80626</v>
      </c>
      <c r="BJ257" s="1">
        <v>8.1479499999999998</v>
      </c>
      <c r="BK257" s="1">
        <v>7.9737999999999998</v>
      </c>
      <c r="BL257" s="1">
        <v>8.1674500000000005</v>
      </c>
      <c r="BM257" s="1">
        <v>7.89215</v>
      </c>
      <c r="BN257" s="1">
        <v>8.1125299999999996</v>
      </c>
      <c r="BO257" s="1">
        <v>7.6406999999999998</v>
      </c>
      <c r="BP257" s="1">
        <v>7.8143099999999999</v>
      </c>
      <c r="BQ257" s="1">
        <v>7.5494199999999996</v>
      </c>
      <c r="BR257" s="1">
        <v>8.0389999999999997</v>
      </c>
      <c r="BS257" s="1">
        <v>7.2293500000000002</v>
      </c>
      <c r="BT257" s="1">
        <v>7.8940400000000004</v>
      </c>
      <c r="BU257" s="1">
        <v>7.84945</v>
      </c>
      <c r="BV257" s="1">
        <v>7.8896499999999996</v>
      </c>
      <c r="BW257" s="1">
        <v>7.5016499999999997</v>
      </c>
      <c r="BX257" s="1">
        <v>7.2320500000000001</v>
      </c>
      <c r="BY257" s="1">
        <v>7.6346600000000002</v>
      </c>
      <c r="BZ257" s="1">
        <v>8.1220700000000008</v>
      </c>
      <c r="CA257" s="1">
        <v>7.6168899999999997</v>
      </c>
      <c r="CB257" s="1">
        <v>7.96394</v>
      </c>
      <c r="CC257" s="1">
        <v>8.0047200000000007</v>
      </c>
      <c r="CD257" s="1">
        <v>7.86402</v>
      </c>
      <c r="CE257" s="1">
        <v>7.58019</v>
      </c>
      <c r="CF257" s="1">
        <v>8.0040300000000002</v>
      </c>
      <c r="CG257" s="1">
        <v>7.5651599999999997</v>
      </c>
      <c r="CH257" s="1">
        <v>8.1403400000000001</v>
      </c>
      <c r="CI257" s="1">
        <v>7.9006699999999999</v>
      </c>
      <c r="CJ257" s="1">
        <v>8.1104699999999994</v>
      </c>
      <c r="CK257" s="1">
        <v>7.6415199999999999</v>
      </c>
      <c r="CL257" s="1">
        <v>7.8564800000000004</v>
      </c>
      <c r="CM257" s="1">
        <v>7.4859</v>
      </c>
      <c r="CN257" s="1">
        <v>7.6032599999999997</v>
      </c>
      <c r="CO257" s="1">
        <v>7.4330600000000002</v>
      </c>
      <c r="CP257" s="1">
        <v>7.5934499999999998</v>
      </c>
      <c r="CQ257" s="1">
        <v>7.5151000000000003</v>
      </c>
      <c r="CR257" s="1">
        <v>7.6159699999999999</v>
      </c>
      <c r="CS257" s="1">
        <v>7.7926299999999999</v>
      </c>
      <c r="CT257" s="1">
        <v>7.7127400000000002</v>
      </c>
      <c r="CU257" s="1">
        <v>8.1323600000000003</v>
      </c>
      <c r="CV257" s="1">
        <v>7.9507899999999996</v>
      </c>
      <c r="CW257" s="1">
        <v>7.7054</v>
      </c>
      <c r="CX257" s="1">
        <v>7.8196199999999996</v>
      </c>
      <c r="CY257" s="1">
        <v>7.8485300000000002</v>
      </c>
      <c r="CZ257" s="1">
        <v>7.8413199999999996</v>
      </c>
      <c r="DA257" s="1">
        <v>7.62453</v>
      </c>
      <c r="DB257" s="1">
        <v>7.8645500000000004</v>
      </c>
      <c r="DC257" s="1">
        <v>7.9536899999999999</v>
      </c>
      <c r="DD257" s="1">
        <v>8.3282900000000009</v>
      </c>
      <c r="DE257" s="1">
        <v>7.8784900000000002</v>
      </c>
      <c r="DF257" s="1">
        <v>7.7660900000000002</v>
      </c>
      <c r="DG257" s="1">
        <v>7.9469700000000003</v>
      </c>
      <c r="DH257" s="1">
        <v>7.7959699999999996</v>
      </c>
      <c r="DI257" s="1">
        <v>7.7034099999999999</v>
      </c>
      <c r="DJ257" s="1">
        <v>8.0427599999999995</v>
      </c>
      <c r="DK257" s="1">
        <v>7.8352500000000003</v>
      </c>
      <c r="DL257" s="1">
        <v>8.3415400000000002</v>
      </c>
      <c r="DM257" s="1">
        <v>7.9004000000000003</v>
      </c>
      <c r="DN257" s="1">
        <v>7.7075399999999998</v>
      </c>
      <c r="DO257" s="1">
        <v>7.6443199999999996</v>
      </c>
      <c r="DP257" s="1">
        <v>7.5065</v>
      </c>
      <c r="DQ257" s="1">
        <v>7.6366399999999999</v>
      </c>
      <c r="DR257" s="1">
        <v>7.7586399999999998</v>
      </c>
      <c r="DS257" s="1">
        <v>7.5028600000000001</v>
      </c>
      <c r="DT257" s="1">
        <v>7.7923600000000004</v>
      </c>
      <c r="DU257" s="1">
        <v>8.3984799999999993</v>
      </c>
      <c r="DV257" s="1">
        <v>7.84605</v>
      </c>
      <c r="DW257" s="1">
        <v>8.0210100000000004</v>
      </c>
      <c r="DX257" s="1">
        <v>7.8629100000000003</v>
      </c>
      <c r="DY257" s="1">
        <v>7.5524300000000002</v>
      </c>
      <c r="DZ257" s="1">
        <v>7.9695900000000002</v>
      </c>
      <c r="EA257" s="1">
        <v>7.6871400000000003</v>
      </c>
      <c r="EB257" s="1">
        <v>8.3231800000000007</v>
      </c>
      <c r="EC257" s="1">
        <v>7.6102600000000002</v>
      </c>
      <c r="ED257" s="1">
        <v>7.7120600000000001</v>
      </c>
      <c r="EE257" s="1">
        <v>7.94815</v>
      </c>
      <c r="EF257" s="1">
        <f>CORREL($J$2:$EE$2,J257:EE257)</f>
        <v>-0.12147040934414637</v>
      </c>
      <c r="EG257" s="1">
        <f>TDIST(-(EF257*SQRT(126-2)/SQRT(1-(EF257*EF257))),126,2)</f>
        <v>0.17539881708839969</v>
      </c>
      <c r="EH257" s="1">
        <v>0.28469430000000001</v>
      </c>
    </row>
    <row r="258" spans="1:138" x14ac:dyDescent="0.25">
      <c r="A258" s="1" t="s">
        <v>4</v>
      </c>
      <c r="B258" s="1">
        <v>31964097</v>
      </c>
      <c r="C258" s="1">
        <v>32023467</v>
      </c>
      <c r="D258" s="1">
        <v>17412350</v>
      </c>
      <c r="E258" s="1" t="s">
        <v>648</v>
      </c>
      <c r="F258" s="1" t="s">
        <v>647</v>
      </c>
      <c r="G258" s="1" t="s">
        <v>646</v>
      </c>
      <c r="H258" s="1" t="s">
        <v>645</v>
      </c>
      <c r="J258" s="1">
        <v>9.3466400000000007</v>
      </c>
      <c r="K258" s="1">
        <v>9.6155500000000007</v>
      </c>
      <c r="L258" s="1">
        <v>9.6131399999999996</v>
      </c>
      <c r="M258" s="1">
        <v>9.4285999999999994</v>
      </c>
      <c r="N258" s="1">
        <v>9.4281900000000007</v>
      </c>
      <c r="O258" s="1">
        <v>9.6223100000000006</v>
      </c>
      <c r="P258" s="1">
        <v>9.5096399999999992</v>
      </c>
      <c r="Q258" s="1">
        <v>8.9310299999999998</v>
      </c>
      <c r="R258" s="1">
        <v>9.2981599999999993</v>
      </c>
      <c r="S258" s="1">
        <v>9.5664099999999994</v>
      </c>
      <c r="T258" s="1">
        <v>9.6886899999999994</v>
      </c>
      <c r="U258" s="1">
        <v>9.2842300000000009</v>
      </c>
      <c r="V258" s="1">
        <v>9.6255600000000001</v>
      </c>
      <c r="W258" s="1">
        <v>9.5009399999999999</v>
      </c>
      <c r="X258" s="1">
        <v>9.1608499999999999</v>
      </c>
      <c r="Y258" s="1">
        <v>9.4319600000000001</v>
      </c>
      <c r="Z258" s="1">
        <v>9.6427200000000006</v>
      </c>
      <c r="AA258" s="1">
        <v>9.2275100000000005</v>
      </c>
      <c r="AB258" s="1">
        <v>9.6372400000000003</v>
      </c>
      <c r="AC258" s="1">
        <v>9.4999000000000002</v>
      </c>
      <c r="AD258" s="1">
        <v>9.3102900000000002</v>
      </c>
      <c r="AE258" s="1">
        <v>9.52135</v>
      </c>
      <c r="AF258" s="1">
        <v>9.0985499999999995</v>
      </c>
      <c r="AG258" s="1">
        <v>9.4558800000000005</v>
      </c>
      <c r="AH258" s="1">
        <v>9.4563500000000005</v>
      </c>
      <c r="AI258" s="1">
        <v>9.2624200000000005</v>
      </c>
      <c r="AJ258" s="1">
        <v>9.5442</v>
      </c>
      <c r="AK258" s="1">
        <v>9.2877799999999997</v>
      </c>
      <c r="AL258" s="1">
        <v>9.5473300000000005</v>
      </c>
      <c r="AM258" s="1">
        <v>9.2084200000000003</v>
      </c>
      <c r="AN258" s="1">
        <v>9.6262399999999992</v>
      </c>
      <c r="AO258" s="1">
        <v>9.4973299999999998</v>
      </c>
      <c r="AP258" s="1">
        <v>9.6475899999999992</v>
      </c>
      <c r="AQ258" s="1">
        <v>9.5664800000000003</v>
      </c>
      <c r="AR258" s="1">
        <v>9.6993500000000008</v>
      </c>
      <c r="AS258" s="1">
        <v>9.6588999999999992</v>
      </c>
      <c r="AT258" s="1">
        <v>9.3158799999999999</v>
      </c>
      <c r="AU258" s="1">
        <v>9.4938099999999999</v>
      </c>
      <c r="AV258" s="1">
        <v>9.3054400000000008</v>
      </c>
      <c r="AW258" s="1">
        <v>9.3344199999999997</v>
      </c>
      <c r="AX258" s="1">
        <v>9.4908000000000001</v>
      </c>
      <c r="AY258" s="1">
        <v>9.3119399999999999</v>
      </c>
      <c r="AZ258" s="1">
        <v>9.5535399999999999</v>
      </c>
      <c r="BA258" s="1">
        <v>9.64954</v>
      </c>
      <c r="BB258" s="1">
        <v>8.9155599999999993</v>
      </c>
      <c r="BC258" s="1">
        <v>9.3356399999999997</v>
      </c>
      <c r="BD258" s="1">
        <v>8.8750099999999996</v>
      </c>
      <c r="BE258" s="1">
        <v>9.7840500000000006</v>
      </c>
      <c r="BF258" s="1">
        <v>9.5406700000000004</v>
      </c>
      <c r="BG258" s="1">
        <v>9.5393500000000007</v>
      </c>
      <c r="BH258" s="1">
        <v>8.7787500000000005</v>
      </c>
      <c r="BI258" s="1">
        <v>9.5934899999999992</v>
      </c>
      <c r="BJ258" s="1">
        <v>9.3380299999999998</v>
      </c>
      <c r="BK258" s="1">
        <v>9.6361000000000008</v>
      </c>
      <c r="BL258" s="1">
        <v>9.5551899999999996</v>
      </c>
      <c r="BM258" s="1">
        <v>9.4974399999999992</v>
      </c>
      <c r="BN258" s="1">
        <v>9.3623499999999993</v>
      </c>
      <c r="BO258" s="1">
        <v>9.2170900000000007</v>
      </c>
      <c r="BP258" s="1">
        <v>9.3407099999999996</v>
      </c>
      <c r="BQ258" s="1">
        <v>9.4664000000000001</v>
      </c>
      <c r="BR258" s="1">
        <v>9.5119100000000003</v>
      </c>
      <c r="BS258" s="1">
        <v>9.3479899999999994</v>
      </c>
      <c r="BT258" s="1">
        <v>9.5649700000000006</v>
      </c>
      <c r="BU258" s="1">
        <v>9.6684699999999992</v>
      </c>
      <c r="BV258" s="1">
        <v>9.6141500000000004</v>
      </c>
      <c r="BW258" s="1">
        <v>9.6404300000000003</v>
      </c>
      <c r="BX258" s="1">
        <v>9.4736899999999995</v>
      </c>
      <c r="BY258" s="1">
        <v>9.7042400000000004</v>
      </c>
      <c r="BZ258" s="1">
        <v>9.4923400000000004</v>
      </c>
      <c r="CA258" s="1">
        <v>9.5372199999999996</v>
      </c>
      <c r="CB258" s="1">
        <v>9.2419499999999992</v>
      </c>
      <c r="CC258" s="1">
        <v>9.6454799999999992</v>
      </c>
      <c r="CD258" s="1">
        <v>9.6631499999999999</v>
      </c>
      <c r="CE258" s="1">
        <v>9.5024599999999992</v>
      </c>
      <c r="CF258" s="1">
        <v>9.4980600000000006</v>
      </c>
      <c r="CG258" s="1">
        <v>9.8828300000000002</v>
      </c>
      <c r="CH258" s="1">
        <v>9.1911199999999997</v>
      </c>
      <c r="CI258" s="1">
        <v>9.4888499999999993</v>
      </c>
      <c r="CJ258" s="1">
        <v>9.6353600000000004</v>
      </c>
      <c r="CK258" s="1">
        <v>9.7187999999999999</v>
      </c>
      <c r="CL258" s="1">
        <v>9.5782900000000009</v>
      </c>
      <c r="CM258" s="1">
        <v>9.0808</v>
      </c>
      <c r="CN258" s="1">
        <v>9.5818700000000003</v>
      </c>
      <c r="CO258" s="1">
        <v>9.8858999999999995</v>
      </c>
      <c r="CP258" s="1">
        <v>9.5694700000000008</v>
      </c>
      <c r="CQ258" s="1">
        <v>9.5545500000000008</v>
      </c>
      <c r="CR258" s="1">
        <v>9.5762099999999997</v>
      </c>
      <c r="CS258" s="1">
        <v>9.5880600000000005</v>
      </c>
      <c r="CT258" s="1">
        <v>9.5234500000000004</v>
      </c>
      <c r="CU258" s="1">
        <v>8.9384599999999992</v>
      </c>
      <c r="CV258" s="1">
        <v>9.4291400000000003</v>
      </c>
      <c r="CW258" s="1">
        <v>8.6786700000000003</v>
      </c>
      <c r="CX258" s="1">
        <v>9.6670099999999994</v>
      </c>
      <c r="CY258" s="1">
        <v>9.8706499999999995</v>
      </c>
      <c r="CZ258" s="1">
        <v>9.6641999999999992</v>
      </c>
      <c r="DA258" s="1">
        <v>9.4813500000000008</v>
      </c>
      <c r="DB258" s="1">
        <v>9.3944399999999995</v>
      </c>
      <c r="DC258" s="1">
        <v>9.5871300000000002</v>
      </c>
      <c r="DD258" s="1">
        <v>9.4754699999999996</v>
      </c>
      <c r="DE258" s="1">
        <v>9.4222000000000001</v>
      </c>
      <c r="DF258" s="1">
        <v>9.3519299999999994</v>
      </c>
      <c r="DG258" s="1">
        <v>9.7542000000000009</v>
      </c>
      <c r="DH258" s="1">
        <v>9.4317700000000002</v>
      </c>
      <c r="DI258" s="1">
        <v>9.6073900000000005</v>
      </c>
      <c r="DJ258" s="1">
        <v>9.5929699999999993</v>
      </c>
      <c r="DK258" s="1">
        <v>9.4339099999999991</v>
      </c>
      <c r="DL258" s="1">
        <v>9.6075499999999998</v>
      </c>
      <c r="DM258" s="1">
        <v>9.6223299999999998</v>
      </c>
      <c r="DN258" s="1">
        <v>9.6113700000000009</v>
      </c>
      <c r="DO258" s="1">
        <v>9.5958600000000001</v>
      </c>
      <c r="DP258" s="1">
        <v>9.5203299999999995</v>
      </c>
      <c r="DQ258" s="1">
        <v>9.8318899999999996</v>
      </c>
      <c r="DR258" s="1">
        <v>9.4981100000000005</v>
      </c>
      <c r="DS258" s="1">
        <v>9.7507999999999999</v>
      </c>
      <c r="DT258" s="1">
        <v>9.6024100000000008</v>
      </c>
      <c r="DU258" s="1">
        <v>9.73184</v>
      </c>
      <c r="DV258" s="1">
        <v>9.2325099999999996</v>
      </c>
      <c r="DW258" s="1">
        <v>9.1159099999999995</v>
      </c>
      <c r="DX258" s="1">
        <v>9.5079700000000003</v>
      </c>
      <c r="DY258" s="1">
        <v>9.4871599999999994</v>
      </c>
      <c r="DZ258" s="1">
        <v>9.2274399999999996</v>
      </c>
      <c r="EA258" s="1">
        <v>9.30593</v>
      </c>
      <c r="EB258" s="1">
        <v>9.29176</v>
      </c>
      <c r="EC258" s="1">
        <v>9.4832999999999998</v>
      </c>
      <c r="ED258" s="1">
        <v>9.2771699999999999</v>
      </c>
      <c r="EE258" s="1">
        <v>9.5631500000000003</v>
      </c>
      <c r="EF258" s="1">
        <f>CORREL($J$2:$EE$2,J258:EE258)</f>
        <v>-0.12046738690832209</v>
      </c>
      <c r="EG258" s="1">
        <f>TDIST(-(EF258*SQRT(126-2)/SQRT(1-(EF258*EF258))),126,2)</f>
        <v>0.17901767833127294</v>
      </c>
      <c r="EH258" s="1">
        <v>0.2891823</v>
      </c>
    </row>
    <row r="259" spans="1:138" x14ac:dyDescent="0.25">
      <c r="A259" s="1" t="s">
        <v>4</v>
      </c>
      <c r="B259" s="1">
        <v>18730217</v>
      </c>
      <c r="C259" s="1">
        <v>18730548</v>
      </c>
      <c r="D259" s="1">
        <v>17423509</v>
      </c>
      <c r="E259" s="1" t="s">
        <v>6</v>
      </c>
      <c r="G259" s="1" t="s">
        <v>6</v>
      </c>
      <c r="H259" s="1" t="s">
        <v>644</v>
      </c>
      <c r="J259" s="1">
        <v>3.601</v>
      </c>
      <c r="K259" s="1">
        <v>3.61944</v>
      </c>
      <c r="L259" s="1">
        <v>3.4970500000000002</v>
      </c>
      <c r="M259" s="1">
        <v>3.00671</v>
      </c>
      <c r="N259" s="1">
        <v>3.5062500000000001</v>
      </c>
      <c r="O259" s="1">
        <v>3.4308700000000001</v>
      </c>
      <c r="P259" s="1">
        <v>3.4264800000000002</v>
      </c>
      <c r="Q259" s="1">
        <v>3.6295199999999999</v>
      </c>
      <c r="R259" s="1">
        <v>3.5571000000000002</v>
      </c>
      <c r="S259" s="1">
        <v>3.54216</v>
      </c>
      <c r="T259" s="1">
        <v>3.7386400000000002</v>
      </c>
      <c r="U259" s="1">
        <v>3.3940700000000001</v>
      </c>
      <c r="V259" s="1">
        <v>3.6102400000000001</v>
      </c>
      <c r="W259" s="1">
        <v>3.1730700000000001</v>
      </c>
      <c r="X259" s="1">
        <v>3.5548099999999998</v>
      </c>
      <c r="Y259" s="1">
        <v>3.5755300000000001</v>
      </c>
      <c r="Z259" s="1">
        <v>3.2960699999999998</v>
      </c>
      <c r="AA259" s="1">
        <v>3.5646100000000001</v>
      </c>
      <c r="AB259" s="1">
        <v>3.7740200000000002</v>
      </c>
      <c r="AC259" s="1">
        <v>3.3860000000000001</v>
      </c>
      <c r="AD259" s="1">
        <v>3.6129799999999999</v>
      </c>
      <c r="AE259" s="1">
        <v>3.3491499999999998</v>
      </c>
      <c r="AF259" s="1">
        <v>3.4362699999999999</v>
      </c>
      <c r="AG259" s="1">
        <v>3.42753</v>
      </c>
      <c r="AH259" s="1">
        <v>3.4361000000000002</v>
      </c>
      <c r="AI259" s="1">
        <v>3.5878899999999998</v>
      </c>
      <c r="AJ259" s="1">
        <v>3.5124900000000001</v>
      </c>
      <c r="AK259" s="1">
        <v>3.0930900000000001</v>
      </c>
      <c r="AL259" s="1">
        <v>3.39567</v>
      </c>
      <c r="AM259" s="1">
        <v>3.6617899999999999</v>
      </c>
      <c r="AN259" s="1">
        <v>3.3976899999999999</v>
      </c>
      <c r="AO259" s="1">
        <v>3.2833199999999998</v>
      </c>
      <c r="AP259" s="1">
        <v>3.6399599999999999</v>
      </c>
      <c r="AQ259" s="1">
        <v>3.3016200000000002</v>
      </c>
      <c r="AR259" s="1">
        <v>3.33209</v>
      </c>
      <c r="AS259" s="1">
        <v>3.2461500000000001</v>
      </c>
      <c r="AT259" s="1">
        <v>3.37507</v>
      </c>
      <c r="AU259" s="1">
        <v>3.1667399999999999</v>
      </c>
      <c r="AV259" s="1">
        <v>3.4413299999999998</v>
      </c>
      <c r="AW259" s="1">
        <v>3.4295499999999999</v>
      </c>
      <c r="AX259" s="1">
        <v>3.2978000000000001</v>
      </c>
      <c r="AY259" s="1">
        <v>3.41953</v>
      </c>
      <c r="AZ259" s="1">
        <v>3.4722499999999998</v>
      </c>
      <c r="BA259" s="1">
        <v>3.4199000000000002</v>
      </c>
      <c r="BB259" s="1">
        <v>3.62568</v>
      </c>
      <c r="BC259" s="1">
        <v>3.3819499999999998</v>
      </c>
      <c r="BD259" s="1">
        <v>3.3524699999999998</v>
      </c>
      <c r="BE259" s="1">
        <v>3.8878699999999999</v>
      </c>
      <c r="BF259" s="1">
        <v>3.4127800000000001</v>
      </c>
      <c r="BG259" s="1">
        <v>3.4593500000000001</v>
      </c>
      <c r="BH259" s="1">
        <v>3.2282199999999999</v>
      </c>
      <c r="BI259" s="1">
        <v>3.6642000000000001</v>
      </c>
      <c r="BJ259" s="1">
        <v>3.4313199999999999</v>
      </c>
      <c r="BK259" s="1">
        <v>3.29359</v>
      </c>
      <c r="BL259" s="1">
        <v>3.2927900000000001</v>
      </c>
      <c r="BM259" s="1">
        <v>3.3504499999999999</v>
      </c>
      <c r="BN259" s="1">
        <v>3.5186099999999998</v>
      </c>
      <c r="BO259" s="1">
        <v>3.5889099999999998</v>
      </c>
      <c r="BP259" s="1">
        <v>3.3379300000000001</v>
      </c>
      <c r="BQ259" s="1">
        <v>3.3264</v>
      </c>
      <c r="BR259" s="1">
        <v>3.5777299999999999</v>
      </c>
      <c r="BS259" s="1">
        <v>3.3151799999999998</v>
      </c>
      <c r="BT259" s="1">
        <v>3.32599</v>
      </c>
      <c r="BU259" s="1">
        <v>3.6549100000000001</v>
      </c>
      <c r="BV259" s="1">
        <v>3.40944</v>
      </c>
      <c r="BW259" s="1">
        <v>3.5217499999999999</v>
      </c>
      <c r="BX259" s="1">
        <v>3.0966100000000001</v>
      </c>
      <c r="BY259" s="1">
        <v>3.6301100000000002</v>
      </c>
      <c r="BZ259" s="1">
        <v>3.1651099999999999</v>
      </c>
      <c r="CA259" s="1">
        <v>3.4031799999999999</v>
      </c>
      <c r="CB259" s="1">
        <v>3.3907600000000002</v>
      </c>
      <c r="CC259" s="1">
        <v>3.1187999999999998</v>
      </c>
      <c r="CD259" s="1">
        <v>3.3637800000000002</v>
      </c>
      <c r="CE259" s="1">
        <v>3.2982999999999998</v>
      </c>
      <c r="CF259" s="1">
        <v>3.40706</v>
      </c>
      <c r="CG259" s="1">
        <v>3.34571</v>
      </c>
      <c r="CH259" s="1">
        <v>3.1816900000000001</v>
      </c>
      <c r="CI259" s="1">
        <v>3.1833999999999998</v>
      </c>
      <c r="CJ259" s="1">
        <v>3.29881</v>
      </c>
      <c r="CK259" s="1">
        <v>3.3087</v>
      </c>
      <c r="CL259" s="1">
        <v>3.3905500000000002</v>
      </c>
      <c r="CM259" s="1">
        <v>3.43533</v>
      </c>
      <c r="CN259" s="1">
        <v>3.5278299999999998</v>
      </c>
      <c r="CO259" s="1">
        <v>3.5148100000000002</v>
      </c>
      <c r="CP259" s="1">
        <v>3.30823</v>
      </c>
      <c r="CQ259" s="1">
        <v>3.5893099999999998</v>
      </c>
      <c r="CR259" s="1">
        <v>3.3896199999999999</v>
      </c>
      <c r="CS259" s="1">
        <v>3.3878599999999999</v>
      </c>
      <c r="CT259" s="1">
        <v>3.50203</v>
      </c>
      <c r="CU259" s="1">
        <v>3.4247399999999999</v>
      </c>
      <c r="CV259" s="1">
        <v>3.2831399999999999</v>
      </c>
      <c r="CW259" s="1">
        <v>4.2333699999999999</v>
      </c>
      <c r="CX259" s="1">
        <v>3.4201000000000001</v>
      </c>
      <c r="CY259" s="1">
        <v>3.26424</v>
      </c>
      <c r="CZ259" s="1">
        <v>3.2732000000000001</v>
      </c>
      <c r="DA259" s="1">
        <v>3.8907699999999998</v>
      </c>
      <c r="DB259" s="1">
        <v>3.59897</v>
      </c>
      <c r="DC259" s="1">
        <v>3.43262</v>
      </c>
      <c r="DD259" s="1">
        <v>3.2631999999999999</v>
      </c>
      <c r="DE259" s="1">
        <v>3.38429</v>
      </c>
      <c r="DF259" s="1">
        <v>3.2674799999999999</v>
      </c>
      <c r="DG259" s="1">
        <v>3.4977100000000001</v>
      </c>
      <c r="DH259" s="1">
        <v>3.47105</v>
      </c>
      <c r="DI259" s="1">
        <v>3.4699599999999999</v>
      </c>
      <c r="DJ259" s="1">
        <v>3.5299499999999999</v>
      </c>
      <c r="DK259" s="1">
        <v>3.2773699999999999</v>
      </c>
      <c r="DL259" s="1">
        <v>3.2781600000000002</v>
      </c>
      <c r="DM259" s="1">
        <v>3.52948</v>
      </c>
      <c r="DN259" s="1">
        <v>3.50522</v>
      </c>
      <c r="DO259" s="1">
        <v>3.1052300000000002</v>
      </c>
      <c r="DP259" s="1">
        <v>3.5217100000000001</v>
      </c>
      <c r="DQ259" s="1">
        <v>3.3254899999999998</v>
      </c>
      <c r="DR259" s="1">
        <v>3.26763</v>
      </c>
      <c r="DS259" s="1">
        <v>3.2865099999999998</v>
      </c>
      <c r="DT259" s="1">
        <v>3.39825</v>
      </c>
      <c r="DU259" s="1">
        <v>3.5756199999999998</v>
      </c>
      <c r="DV259" s="1">
        <v>3.5870299999999999</v>
      </c>
      <c r="DW259" s="1">
        <v>3.35914</v>
      </c>
      <c r="DX259" s="1">
        <v>3.1868699999999999</v>
      </c>
      <c r="DY259" s="1">
        <v>3.2366600000000001</v>
      </c>
      <c r="DZ259" s="1">
        <v>3.3272499999999998</v>
      </c>
      <c r="EA259" s="1">
        <v>3.52102</v>
      </c>
      <c r="EB259" s="1">
        <v>3.6006200000000002</v>
      </c>
      <c r="EC259" s="1">
        <v>3.41784</v>
      </c>
      <c r="ED259" s="1">
        <v>3.2768700000000002</v>
      </c>
      <c r="EE259" s="1">
        <v>3.5822600000000002</v>
      </c>
      <c r="EF259" s="1">
        <f>CORREL($J$2:$EE$2,J259:EE259)</f>
        <v>0.1177946845672134</v>
      </c>
      <c r="EG259" s="1">
        <f>TDIST((EF259*SQRT(126-2)/SQRT(1-(EF259*EF259))),126,2)</f>
        <v>0.1889279158962443</v>
      </c>
      <c r="EH259" s="1">
        <v>0.29921969999999998</v>
      </c>
    </row>
    <row r="260" spans="1:138" x14ac:dyDescent="0.25">
      <c r="A260" s="1" t="s">
        <v>4</v>
      </c>
      <c r="B260" s="1">
        <v>34311003</v>
      </c>
      <c r="C260" s="1">
        <v>34311485</v>
      </c>
      <c r="D260" s="1">
        <v>17548336</v>
      </c>
      <c r="E260" s="1" t="s">
        <v>643</v>
      </c>
      <c r="F260" s="1" t="s">
        <v>642</v>
      </c>
      <c r="G260" s="1" t="s">
        <v>641</v>
      </c>
      <c r="H260" s="1" t="s">
        <v>640</v>
      </c>
      <c r="J260" s="1">
        <v>4.0201000000000002</v>
      </c>
      <c r="K260" s="1">
        <v>3.8069899999999999</v>
      </c>
      <c r="L260" s="1">
        <v>4.1193</v>
      </c>
      <c r="M260" s="1">
        <v>5.1728500000000004</v>
      </c>
      <c r="N260" s="1">
        <v>3.8890099999999999</v>
      </c>
      <c r="O260" s="1">
        <v>3.71496</v>
      </c>
      <c r="P260" s="1">
        <v>3.7976700000000001</v>
      </c>
      <c r="Q260" s="1">
        <v>3.5238900000000002</v>
      </c>
      <c r="R260" s="1">
        <v>4.2719199999999997</v>
      </c>
      <c r="S260" s="1">
        <v>4.3622800000000002</v>
      </c>
      <c r="T260" s="1">
        <v>3.8166500000000001</v>
      </c>
      <c r="U260" s="1">
        <v>3.78193</v>
      </c>
      <c r="V260" s="1">
        <v>3.9678200000000001</v>
      </c>
      <c r="W260" s="1">
        <v>3.7919499999999999</v>
      </c>
      <c r="X260" s="1">
        <v>4.3474199999999996</v>
      </c>
      <c r="Y260" s="1">
        <v>4.2575700000000003</v>
      </c>
      <c r="Z260" s="1">
        <v>3.9485000000000001</v>
      </c>
      <c r="AA260" s="1">
        <v>3.6388600000000002</v>
      </c>
      <c r="AB260" s="1">
        <v>3.83893</v>
      </c>
      <c r="AC260" s="1">
        <v>3.61816</v>
      </c>
      <c r="AD260" s="1">
        <v>3.6718600000000001</v>
      </c>
      <c r="AE260" s="1">
        <v>3.69137</v>
      </c>
      <c r="AF260" s="1">
        <v>3.7082700000000002</v>
      </c>
      <c r="AG260" s="1">
        <v>3.7091799999999999</v>
      </c>
      <c r="AH260" s="1">
        <v>3.6763599999999999</v>
      </c>
      <c r="AI260" s="1">
        <v>4.3838299999999997</v>
      </c>
      <c r="AJ260" s="1">
        <v>4.0292300000000001</v>
      </c>
      <c r="AK260" s="1">
        <v>3.8524699999999998</v>
      </c>
      <c r="AL260" s="1">
        <v>4.03714</v>
      </c>
      <c r="AM260" s="1">
        <v>3.9638100000000001</v>
      </c>
      <c r="AN260" s="1">
        <v>3.8678499999999998</v>
      </c>
      <c r="AO260" s="1">
        <v>3.8160799999999999</v>
      </c>
      <c r="AP260" s="1">
        <v>3.72207</v>
      </c>
      <c r="AQ260" s="1">
        <v>4.0204500000000003</v>
      </c>
      <c r="AR260" s="1">
        <v>3.9283700000000001</v>
      </c>
      <c r="AS260" s="1">
        <v>4.5446900000000001</v>
      </c>
      <c r="AT260" s="1">
        <v>3.78037</v>
      </c>
      <c r="AU260" s="1">
        <v>4.1899800000000003</v>
      </c>
      <c r="AV260" s="1">
        <v>3.82524</v>
      </c>
      <c r="AW260" s="1">
        <v>3.62846</v>
      </c>
      <c r="AX260" s="1">
        <v>3.70817</v>
      </c>
      <c r="AY260" s="1">
        <v>3.97159</v>
      </c>
      <c r="AZ260" s="1">
        <v>3.83331</v>
      </c>
      <c r="BA260" s="1">
        <v>3.9590900000000002</v>
      </c>
      <c r="BB260" s="1">
        <v>3.9124300000000001</v>
      </c>
      <c r="BC260" s="1">
        <v>3.5017100000000001</v>
      </c>
      <c r="BD260" s="1">
        <v>4.28247</v>
      </c>
      <c r="BE260" s="1">
        <v>3.8441999999999998</v>
      </c>
      <c r="BF260" s="1">
        <v>3.8381699999999999</v>
      </c>
      <c r="BG260" s="1">
        <v>4.2561900000000001</v>
      </c>
      <c r="BH260" s="1">
        <v>3.9579399999999998</v>
      </c>
      <c r="BI260" s="1">
        <v>3.7340300000000002</v>
      </c>
      <c r="BJ260" s="1">
        <v>4.2905300000000004</v>
      </c>
      <c r="BK260" s="1">
        <v>4.0726500000000003</v>
      </c>
      <c r="BL260" s="1">
        <v>3.7982300000000002</v>
      </c>
      <c r="BM260" s="1">
        <v>3.6964800000000002</v>
      </c>
      <c r="BN260" s="1">
        <v>3.8767900000000002</v>
      </c>
      <c r="BO260" s="1">
        <v>4.0602200000000002</v>
      </c>
      <c r="BP260" s="1">
        <v>3.8546100000000001</v>
      </c>
      <c r="BQ260" s="1">
        <v>3.74566</v>
      </c>
      <c r="BR260" s="1">
        <v>3.47281</v>
      </c>
      <c r="BS260" s="1">
        <v>3.6236799999999998</v>
      </c>
      <c r="BT260" s="1">
        <v>3.5756000000000001</v>
      </c>
      <c r="BU260" s="1">
        <v>3.7682899999999999</v>
      </c>
      <c r="BV260" s="1">
        <v>3.8177099999999999</v>
      </c>
      <c r="BW260" s="1">
        <v>4.1802299999999999</v>
      </c>
      <c r="BX260" s="1">
        <v>4.2955399999999999</v>
      </c>
      <c r="BY260" s="1">
        <v>3.76031</v>
      </c>
      <c r="BZ260" s="1">
        <v>4.1678600000000001</v>
      </c>
      <c r="CA260" s="1">
        <v>3.9764599999999999</v>
      </c>
      <c r="CB260" s="1">
        <v>4.0038</v>
      </c>
      <c r="CC260" s="1">
        <v>3.9196399999999998</v>
      </c>
      <c r="CD260" s="1">
        <v>3.86191</v>
      </c>
      <c r="CE260" s="1">
        <v>3.7165400000000002</v>
      </c>
      <c r="CF260" s="1">
        <v>3.77494</v>
      </c>
      <c r="CG260" s="1">
        <v>4.0878399999999999</v>
      </c>
      <c r="CH260" s="1">
        <v>3.8860299999999999</v>
      </c>
      <c r="CI260" s="1">
        <v>3.5846900000000002</v>
      </c>
      <c r="CJ260" s="1">
        <v>3.7586499999999998</v>
      </c>
      <c r="CK260" s="1">
        <v>4.2270500000000002</v>
      </c>
      <c r="CL260" s="1">
        <v>3.9449000000000001</v>
      </c>
      <c r="CM260" s="1">
        <v>3.8135599999999998</v>
      </c>
      <c r="CN260" s="1">
        <v>3.9124500000000002</v>
      </c>
      <c r="CO260" s="1">
        <v>3.97654</v>
      </c>
      <c r="CP260" s="1">
        <v>3.8919000000000001</v>
      </c>
      <c r="CQ260" s="1">
        <v>3.8238300000000001</v>
      </c>
      <c r="CR260" s="1">
        <v>3.8866200000000002</v>
      </c>
      <c r="CS260" s="1">
        <v>3.9398</v>
      </c>
      <c r="CT260" s="1">
        <v>3.7058599999999999</v>
      </c>
      <c r="CU260" s="1">
        <v>3.6504699999999999</v>
      </c>
      <c r="CV260" s="1">
        <v>3.9431500000000002</v>
      </c>
      <c r="CW260" s="1">
        <v>4.1356000000000002</v>
      </c>
      <c r="CX260" s="1">
        <v>3.8732500000000001</v>
      </c>
      <c r="CY260" s="1">
        <v>4.0139899999999997</v>
      </c>
      <c r="CZ260" s="1">
        <v>3.75868</v>
      </c>
      <c r="DA260" s="1">
        <v>3.7561</v>
      </c>
      <c r="DB260" s="1">
        <v>3.8208700000000002</v>
      </c>
      <c r="DC260" s="1">
        <v>3.7158000000000002</v>
      </c>
      <c r="DD260" s="1">
        <v>3.8690199999999999</v>
      </c>
      <c r="DE260" s="1">
        <v>3.8849999999999998</v>
      </c>
      <c r="DF260" s="1">
        <v>3.8124699999999998</v>
      </c>
      <c r="DG260" s="1">
        <v>3.9055900000000001</v>
      </c>
      <c r="DH260" s="1">
        <v>3.91378</v>
      </c>
      <c r="DI260" s="1">
        <v>4.0143700000000004</v>
      </c>
      <c r="DJ260" s="1">
        <v>3.72973</v>
      </c>
      <c r="DK260" s="1">
        <v>4.0460200000000004</v>
      </c>
      <c r="DL260" s="1">
        <v>3.7088800000000002</v>
      </c>
      <c r="DM260" s="1">
        <v>3.6413899999999999</v>
      </c>
      <c r="DN260" s="1">
        <v>3.7217099999999999</v>
      </c>
      <c r="DO260" s="1">
        <v>4.3704599999999996</v>
      </c>
      <c r="DP260" s="1">
        <v>3.4854799999999999</v>
      </c>
      <c r="DQ260" s="1">
        <v>3.96767</v>
      </c>
      <c r="DR260" s="1">
        <v>4.1598499999999996</v>
      </c>
      <c r="DS260" s="1">
        <v>3.84795</v>
      </c>
      <c r="DT260" s="1">
        <v>3.7488000000000001</v>
      </c>
      <c r="DU260" s="1">
        <v>3.84572</v>
      </c>
      <c r="DV260" s="1">
        <v>3.9333399999999998</v>
      </c>
      <c r="DW260" s="1">
        <v>3.9210099999999999</v>
      </c>
      <c r="DX260" s="1">
        <v>3.8206699999999998</v>
      </c>
      <c r="DY260" s="1">
        <v>3.8028900000000001</v>
      </c>
      <c r="DZ260" s="1">
        <v>4.1315499999999998</v>
      </c>
      <c r="EA260" s="1">
        <v>3.8145699999999998</v>
      </c>
      <c r="EB260" s="1">
        <v>3.8289800000000001</v>
      </c>
      <c r="EC260" s="1">
        <v>3.5979999999999999</v>
      </c>
      <c r="ED260" s="1">
        <v>3.9826600000000001</v>
      </c>
      <c r="EE260" s="1">
        <v>3.8435800000000002</v>
      </c>
      <c r="EF260" s="1">
        <f>CORREL($J$2:$EE$2,J260:EE260)</f>
        <v>-0.1173843629392904</v>
      </c>
      <c r="EG260" s="1">
        <f>TDIST(-(EF260*SQRT(126-2)/SQRT(1-(EF260*EF260))),126,2)</f>
        <v>0.19048406761857006</v>
      </c>
      <c r="EH260" s="1">
        <v>0.30030190000000001</v>
      </c>
    </row>
    <row r="261" spans="1:138" x14ac:dyDescent="0.25">
      <c r="A261" s="1" t="s">
        <v>4</v>
      </c>
      <c r="B261" s="1">
        <v>40920052</v>
      </c>
      <c r="C261" s="1">
        <v>40931395</v>
      </c>
      <c r="D261" s="1">
        <v>17412793</v>
      </c>
      <c r="E261" s="1" t="s">
        <v>639</v>
      </c>
      <c r="F261" s="1" t="s">
        <v>638</v>
      </c>
      <c r="G261" s="1" t="s">
        <v>637</v>
      </c>
      <c r="H261" s="1" t="s">
        <v>636</v>
      </c>
      <c r="J261" s="1">
        <v>4.4803199999999999</v>
      </c>
      <c r="K261" s="1">
        <v>4.6670499999999997</v>
      </c>
      <c r="L261" s="1">
        <v>4.38009</v>
      </c>
      <c r="M261" s="1">
        <v>4.9836600000000004</v>
      </c>
      <c r="N261" s="1">
        <v>4.4124600000000003</v>
      </c>
      <c r="O261" s="1">
        <v>4.6295599999999997</v>
      </c>
      <c r="P261" s="1">
        <v>4.4534399999999996</v>
      </c>
      <c r="Q261" s="1">
        <v>4.6589200000000002</v>
      </c>
      <c r="R261" s="1">
        <v>4.6361699999999999</v>
      </c>
      <c r="S261" s="1">
        <v>4.2418199999999997</v>
      </c>
      <c r="T261" s="1">
        <v>4.3581700000000003</v>
      </c>
      <c r="U261" s="1">
        <v>4.4089200000000002</v>
      </c>
      <c r="V261" s="1">
        <v>4.60907</v>
      </c>
      <c r="W261" s="1">
        <v>4.6272700000000002</v>
      </c>
      <c r="X261" s="1">
        <v>4.8166200000000003</v>
      </c>
      <c r="Y261" s="1">
        <v>4.1799299999999997</v>
      </c>
      <c r="Z261" s="1">
        <v>4.3795900000000003</v>
      </c>
      <c r="AA261" s="1">
        <v>4.3763800000000002</v>
      </c>
      <c r="AB261" s="1">
        <v>4.3128799999999998</v>
      </c>
      <c r="AC261" s="1">
        <v>4.3139000000000003</v>
      </c>
      <c r="AD261" s="1">
        <v>4.62235</v>
      </c>
      <c r="AE261" s="1">
        <v>4.5227399999999998</v>
      </c>
      <c r="AF261" s="1">
        <v>4.5255599999999996</v>
      </c>
      <c r="AG261" s="1">
        <v>4.3998799999999996</v>
      </c>
      <c r="AH261" s="1">
        <v>4.2703300000000004</v>
      </c>
      <c r="AI261" s="1">
        <v>4.6969399999999997</v>
      </c>
      <c r="AJ261" s="1">
        <v>4.2465200000000003</v>
      </c>
      <c r="AK261" s="1">
        <v>4.19963</v>
      </c>
      <c r="AL261" s="1">
        <v>4.2166399999999999</v>
      </c>
      <c r="AM261" s="1">
        <v>4.0632900000000003</v>
      </c>
      <c r="AN261" s="1">
        <v>4.4812799999999999</v>
      </c>
      <c r="AO261" s="1">
        <v>4.5142499999999997</v>
      </c>
      <c r="AP261" s="1">
        <v>4.0742799999999999</v>
      </c>
      <c r="AQ261" s="1">
        <v>4.14764</v>
      </c>
      <c r="AR261" s="1">
        <v>4.8687399999999998</v>
      </c>
      <c r="AS261" s="1">
        <v>4.1176199999999996</v>
      </c>
      <c r="AT261" s="1">
        <v>4.7960599999999998</v>
      </c>
      <c r="AU261" s="1">
        <v>4.5049299999999999</v>
      </c>
      <c r="AV261" s="1">
        <v>4.4503500000000003</v>
      </c>
      <c r="AW261" s="1">
        <v>4.5621400000000003</v>
      </c>
      <c r="AX261" s="1">
        <v>4.2653299999999996</v>
      </c>
      <c r="AY261" s="1">
        <v>4.1666999999999996</v>
      </c>
      <c r="AZ261" s="1">
        <v>4.6277200000000001</v>
      </c>
      <c r="BA261" s="1">
        <v>4.4969700000000001</v>
      </c>
      <c r="BB261" s="1">
        <v>4.4348599999999996</v>
      </c>
      <c r="BC261" s="1">
        <v>4.38619</v>
      </c>
      <c r="BD261" s="1">
        <v>4.0750500000000001</v>
      </c>
      <c r="BE261" s="1">
        <v>4.4211200000000002</v>
      </c>
      <c r="BF261" s="1">
        <v>4.1487999999999996</v>
      </c>
      <c r="BG261" s="1">
        <v>4.6486900000000002</v>
      </c>
      <c r="BH261" s="1">
        <v>4.57592</v>
      </c>
      <c r="BI261" s="1">
        <v>4.8306500000000003</v>
      </c>
      <c r="BJ261" s="1">
        <v>3.9889899999999998</v>
      </c>
      <c r="BK261" s="1">
        <v>4.1944100000000004</v>
      </c>
      <c r="BL261" s="1">
        <v>4.6398000000000001</v>
      </c>
      <c r="BM261" s="1">
        <v>4.2783699999999998</v>
      </c>
      <c r="BN261" s="1">
        <v>3.9447399999999999</v>
      </c>
      <c r="BO261" s="1">
        <v>4.3951700000000002</v>
      </c>
      <c r="BP261" s="1">
        <v>4.8710699999999996</v>
      </c>
      <c r="BQ261" s="1">
        <v>4.6795900000000001</v>
      </c>
      <c r="BR261" s="1">
        <v>4.5426700000000002</v>
      </c>
      <c r="BS261" s="1">
        <v>4.5377200000000002</v>
      </c>
      <c r="BT261" s="1">
        <v>4.2056300000000002</v>
      </c>
      <c r="BU261" s="1">
        <v>4.5831400000000002</v>
      </c>
      <c r="BV261" s="1">
        <v>4.0185899999999997</v>
      </c>
      <c r="BW261" s="1">
        <v>4.7497199999999999</v>
      </c>
      <c r="BX261" s="1">
        <v>4.3404199999999999</v>
      </c>
      <c r="BY261" s="1">
        <v>4.391</v>
      </c>
      <c r="BZ261" s="1">
        <v>4.4244700000000003</v>
      </c>
      <c r="CA261" s="1">
        <v>4.2162899999999999</v>
      </c>
      <c r="CB261" s="1">
        <v>4.3282499999999997</v>
      </c>
      <c r="CC261" s="1">
        <v>4.4590500000000004</v>
      </c>
      <c r="CD261" s="1">
        <v>4.5343400000000003</v>
      </c>
      <c r="CE261" s="1">
        <v>4.6868600000000002</v>
      </c>
      <c r="CF261" s="1">
        <v>4.11965</v>
      </c>
      <c r="CG261" s="1">
        <v>4.6307700000000001</v>
      </c>
      <c r="CH261" s="1">
        <v>4.3231799999999998</v>
      </c>
      <c r="CI261" s="1">
        <v>4.0716000000000001</v>
      </c>
      <c r="CJ261" s="1">
        <v>4.3519300000000003</v>
      </c>
      <c r="CK261" s="1">
        <v>3.9848499999999998</v>
      </c>
      <c r="CL261" s="1">
        <v>4.5345000000000004</v>
      </c>
      <c r="CM261" s="1">
        <v>4.6973799999999999</v>
      </c>
      <c r="CN261" s="1">
        <v>4.6505000000000001</v>
      </c>
      <c r="CO261" s="1">
        <v>4.3069600000000001</v>
      </c>
      <c r="CP261" s="1">
        <v>4.2704500000000003</v>
      </c>
      <c r="CQ261" s="1">
        <v>4.4655899999999997</v>
      </c>
      <c r="CR261" s="1">
        <v>4.54359</v>
      </c>
      <c r="CS261" s="1">
        <v>4.3433200000000003</v>
      </c>
      <c r="CT261" s="1">
        <v>4.5061799999999996</v>
      </c>
      <c r="CU261" s="1">
        <v>4.1174200000000001</v>
      </c>
      <c r="CV261" s="1">
        <v>4.2680699999999998</v>
      </c>
      <c r="CW261" s="1">
        <v>4.6146700000000003</v>
      </c>
      <c r="CX261" s="1">
        <v>4.2328700000000001</v>
      </c>
      <c r="CY261" s="1">
        <v>4.2419200000000004</v>
      </c>
      <c r="CZ261" s="1">
        <v>4.0271299999999997</v>
      </c>
      <c r="DA261" s="1">
        <v>4.4809700000000001</v>
      </c>
      <c r="DB261" s="1">
        <v>3.9221499999999998</v>
      </c>
      <c r="DC261" s="1">
        <v>4.5038</v>
      </c>
      <c r="DD261" s="1">
        <v>4.9340700000000002</v>
      </c>
      <c r="DE261" s="1">
        <v>4.5732400000000002</v>
      </c>
      <c r="DF261" s="1">
        <v>4.3684700000000003</v>
      </c>
      <c r="DG261" s="1">
        <v>4.5200300000000002</v>
      </c>
      <c r="DH261" s="1">
        <v>4.2583900000000003</v>
      </c>
      <c r="DI261" s="1">
        <v>4.3759499999999996</v>
      </c>
      <c r="DJ261" s="1">
        <v>4.5710300000000004</v>
      </c>
      <c r="DK261" s="1">
        <v>4.5861400000000003</v>
      </c>
      <c r="DL261" s="1">
        <v>4.34199</v>
      </c>
      <c r="DM261" s="1">
        <v>4.59124</v>
      </c>
      <c r="DN261" s="1">
        <v>4.2015099999999999</v>
      </c>
      <c r="DO261" s="1">
        <v>4.6547099999999997</v>
      </c>
      <c r="DP261" s="1">
        <v>4.3215899999999996</v>
      </c>
      <c r="DQ261" s="1">
        <v>4.52468</v>
      </c>
      <c r="DR261" s="1">
        <v>4.5719700000000003</v>
      </c>
      <c r="DS261" s="1">
        <v>4.5313600000000003</v>
      </c>
      <c r="DT261" s="1">
        <v>4.5167299999999999</v>
      </c>
      <c r="DU261" s="1">
        <v>5.0488999999999997</v>
      </c>
      <c r="DV261" s="1">
        <v>4.9253299999999998</v>
      </c>
      <c r="DW261" s="1">
        <v>4.0384399999999996</v>
      </c>
      <c r="DX261" s="1">
        <v>4.6211700000000002</v>
      </c>
      <c r="DY261" s="1">
        <v>4.2852699999999997</v>
      </c>
      <c r="DZ261" s="1">
        <v>4.2606900000000003</v>
      </c>
      <c r="EA261" s="1">
        <v>4.5266000000000002</v>
      </c>
      <c r="EB261" s="1">
        <v>4.8842800000000004</v>
      </c>
      <c r="EC261" s="1">
        <v>4.2657400000000001</v>
      </c>
      <c r="ED261" s="1">
        <v>4.43363</v>
      </c>
      <c r="EE261" s="1">
        <v>4.36111</v>
      </c>
      <c r="EF261" s="1">
        <f>CORREL($J$2:$EE$2,J261:EE261)</f>
        <v>0.11706691395681398</v>
      </c>
      <c r="EG261" s="1">
        <f>TDIST((EF261*SQRT(126-2)/SQRT(1-(EF261*EF261))),126,2)</f>
        <v>0.19169437823915586</v>
      </c>
      <c r="EH261" s="1">
        <v>0.30093550000000002</v>
      </c>
    </row>
    <row r="262" spans="1:138" x14ac:dyDescent="0.25">
      <c r="A262" s="1" t="s">
        <v>4</v>
      </c>
      <c r="B262" s="1">
        <v>33309159</v>
      </c>
      <c r="C262" s="1">
        <v>33309251</v>
      </c>
      <c r="D262" s="1">
        <v>17423802</v>
      </c>
      <c r="E262" s="1" t="s">
        <v>6</v>
      </c>
      <c r="G262" s="1" t="s">
        <v>6</v>
      </c>
      <c r="H262" s="1" t="s">
        <v>635</v>
      </c>
      <c r="J262" s="1">
        <v>8.1883400000000002</v>
      </c>
      <c r="K262" s="1">
        <v>7.8311599999999997</v>
      </c>
      <c r="L262" s="1">
        <v>8.4037000000000006</v>
      </c>
      <c r="M262" s="1">
        <v>8.5848999999999993</v>
      </c>
      <c r="N262" s="1">
        <v>8.6412600000000008</v>
      </c>
      <c r="O262" s="1">
        <v>8.0892400000000002</v>
      </c>
      <c r="P262" s="1">
        <v>8.3108299999999993</v>
      </c>
      <c r="Q262" s="1">
        <v>9.4522700000000004</v>
      </c>
      <c r="R262" s="1">
        <v>8.2365399999999998</v>
      </c>
      <c r="S262" s="1">
        <v>8.1370900000000006</v>
      </c>
      <c r="T262" s="1">
        <v>7.7554499999999997</v>
      </c>
      <c r="U262" s="1">
        <v>8.1109000000000009</v>
      </c>
      <c r="V262" s="1">
        <v>7.99369</v>
      </c>
      <c r="W262" s="1">
        <v>8.3994400000000002</v>
      </c>
      <c r="X262" s="1">
        <v>8.2128899999999998</v>
      </c>
      <c r="Y262" s="1">
        <v>8.6749500000000008</v>
      </c>
      <c r="Z262" s="1">
        <v>8.6347100000000001</v>
      </c>
      <c r="AA262" s="1">
        <v>8.3085000000000004</v>
      </c>
      <c r="AB262" s="1">
        <v>8.2704699999999995</v>
      </c>
      <c r="AC262" s="1">
        <v>7.68391</v>
      </c>
      <c r="AD262" s="1">
        <v>8.4839199999999995</v>
      </c>
      <c r="AE262" s="1">
        <v>7.6406599999999996</v>
      </c>
      <c r="AF262" s="1">
        <v>8.7702600000000004</v>
      </c>
      <c r="AG262" s="1">
        <v>8.8437400000000004</v>
      </c>
      <c r="AH262" s="1">
        <v>8.4040800000000004</v>
      </c>
      <c r="AI262" s="1">
        <v>8.0223099999999992</v>
      </c>
      <c r="AJ262" s="1">
        <v>7.7593300000000003</v>
      </c>
      <c r="AK262" s="1">
        <v>8.9680300000000006</v>
      </c>
      <c r="AL262" s="1">
        <v>7.7119600000000004</v>
      </c>
      <c r="AM262" s="1">
        <v>8.4380100000000002</v>
      </c>
      <c r="AN262" s="1">
        <v>7.9178600000000001</v>
      </c>
      <c r="AO262" s="1">
        <v>8.5099</v>
      </c>
      <c r="AP262" s="1">
        <v>7.9619099999999996</v>
      </c>
      <c r="AQ262" s="1">
        <v>7.8612099999999998</v>
      </c>
      <c r="AR262" s="1">
        <v>8.4938099999999999</v>
      </c>
      <c r="AS262" s="1">
        <v>7.4694099999999999</v>
      </c>
      <c r="AT262" s="1">
        <v>8.2452299999999994</v>
      </c>
      <c r="AU262" s="1">
        <v>7.9563100000000002</v>
      </c>
      <c r="AV262" s="1">
        <v>7.3522400000000001</v>
      </c>
      <c r="AW262" s="1">
        <v>8.6173699999999993</v>
      </c>
      <c r="AX262" s="1">
        <v>7.92096</v>
      </c>
      <c r="AY262" s="1">
        <v>7.7862</v>
      </c>
      <c r="AZ262" s="1">
        <v>8.3657599999999999</v>
      </c>
      <c r="BA262" s="1">
        <v>8.03505</v>
      </c>
      <c r="BB262" s="1">
        <v>8.7191799999999997</v>
      </c>
      <c r="BC262" s="1">
        <v>8.2985900000000008</v>
      </c>
      <c r="BD262" s="1">
        <v>8.6185899999999993</v>
      </c>
      <c r="BE262" s="1">
        <v>8.1952599999999993</v>
      </c>
      <c r="BF262" s="1">
        <v>9.1179400000000008</v>
      </c>
      <c r="BG262" s="1">
        <v>7.5803599999999998</v>
      </c>
      <c r="BH262" s="1">
        <v>7.9420400000000004</v>
      </c>
      <c r="BI262" s="1">
        <v>7.9851799999999997</v>
      </c>
      <c r="BJ262" s="1">
        <v>7.7613599999999998</v>
      </c>
      <c r="BK262" s="1">
        <v>8.1786499999999993</v>
      </c>
      <c r="BL262" s="1">
        <v>8.15794</v>
      </c>
      <c r="BM262" s="1">
        <v>8.1946999999999992</v>
      </c>
      <c r="BN262" s="1">
        <v>7.8505099999999999</v>
      </c>
      <c r="BO262" s="1">
        <v>8.5043600000000001</v>
      </c>
      <c r="BP262" s="1">
        <v>7.9635100000000003</v>
      </c>
      <c r="BQ262" s="1">
        <v>7.97262</v>
      </c>
      <c r="BR262" s="1">
        <v>7.9200200000000001</v>
      </c>
      <c r="BS262" s="1">
        <v>8.1191800000000001</v>
      </c>
      <c r="BT262" s="1">
        <v>8.2251700000000003</v>
      </c>
      <c r="BU262" s="1">
        <v>8.5847899999999999</v>
      </c>
      <c r="BV262" s="1">
        <v>7.5027299999999997</v>
      </c>
      <c r="BW262" s="1">
        <v>7.9020599999999996</v>
      </c>
      <c r="BX262" s="1">
        <v>7.4680499999999999</v>
      </c>
      <c r="BY262" s="1">
        <v>7.4175199999999997</v>
      </c>
      <c r="BZ262" s="1">
        <v>8.2275899999999993</v>
      </c>
      <c r="CA262" s="1">
        <v>8.2787400000000009</v>
      </c>
      <c r="CB262" s="1">
        <v>8.2916000000000007</v>
      </c>
      <c r="CC262" s="1">
        <v>8.6375600000000006</v>
      </c>
      <c r="CD262" s="1">
        <v>8.1788500000000006</v>
      </c>
      <c r="CE262" s="1">
        <v>8.1917799999999996</v>
      </c>
      <c r="CF262" s="1">
        <v>7.3256199999999998</v>
      </c>
      <c r="CG262" s="1">
        <v>7.7037500000000003</v>
      </c>
      <c r="CH262" s="1">
        <v>8.2330400000000008</v>
      </c>
      <c r="CI262" s="1">
        <v>8.5814000000000004</v>
      </c>
      <c r="CJ262" s="1">
        <v>8.0558999999999994</v>
      </c>
      <c r="CK262" s="1">
        <v>7.6777800000000003</v>
      </c>
      <c r="CL262" s="1">
        <v>7.3475700000000002</v>
      </c>
      <c r="CM262" s="1">
        <v>8.6880199999999999</v>
      </c>
      <c r="CN262" s="1">
        <v>8.0483499999999992</v>
      </c>
      <c r="CO262" s="1">
        <v>7.8562200000000004</v>
      </c>
      <c r="CP262" s="1">
        <v>7.7041399999999998</v>
      </c>
      <c r="CQ262" s="1">
        <v>8.1778999999999993</v>
      </c>
      <c r="CR262" s="1">
        <v>7.8586</v>
      </c>
      <c r="CS262" s="1">
        <v>7.4991899999999996</v>
      </c>
      <c r="CT262" s="1">
        <v>8.2563999999999993</v>
      </c>
      <c r="CU262" s="1">
        <v>8.5670800000000007</v>
      </c>
      <c r="CV262" s="1">
        <v>7.3693900000000001</v>
      </c>
      <c r="CW262" s="1">
        <v>8.2007899999999996</v>
      </c>
      <c r="CX262" s="1">
        <v>7.9391999999999996</v>
      </c>
      <c r="CY262" s="1">
        <v>7.6210599999999999</v>
      </c>
      <c r="CZ262" s="1">
        <v>7.9744799999999998</v>
      </c>
      <c r="DA262" s="1">
        <v>8.4324600000000007</v>
      </c>
      <c r="DB262" s="1">
        <v>8.0035799999999995</v>
      </c>
      <c r="DC262" s="1">
        <v>7.9441899999999999</v>
      </c>
      <c r="DD262" s="1">
        <v>8.5245599999999992</v>
      </c>
      <c r="DE262" s="1">
        <v>7.9691200000000002</v>
      </c>
      <c r="DF262" s="1">
        <v>8.2940400000000007</v>
      </c>
      <c r="DG262" s="1">
        <v>7.8820499999999996</v>
      </c>
      <c r="DH262" s="1">
        <v>7.8465999999999996</v>
      </c>
      <c r="DI262" s="1">
        <v>8.0258400000000005</v>
      </c>
      <c r="DJ262" s="1">
        <v>8.2633600000000005</v>
      </c>
      <c r="DK262" s="1">
        <v>7.8536200000000003</v>
      </c>
      <c r="DL262" s="1">
        <v>7.4161599999999996</v>
      </c>
      <c r="DM262" s="1">
        <v>7.6802599999999996</v>
      </c>
      <c r="DN262" s="1">
        <v>8.0362100000000005</v>
      </c>
      <c r="DO262" s="1">
        <v>7.7598000000000003</v>
      </c>
      <c r="DP262" s="1">
        <v>8.6793300000000002</v>
      </c>
      <c r="DQ262" s="1">
        <v>8.7412799999999997</v>
      </c>
      <c r="DR262" s="1">
        <v>8.2588200000000001</v>
      </c>
      <c r="DS262" s="1">
        <v>7.9348000000000001</v>
      </c>
      <c r="DT262" s="1">
        <v>7.3128099999999998</v>
      </c>
      <c r="DU262" s="1">
        <v>8.4508899999999993</v>
      </c>
      <c r="DV262" s="1">
        <v>8.73123</v>
      </c>
      <c r="DW262" s="1">
        <v>7.99716</v>
      </c>
      <c r="DX262" s="1">
        <v>8.0950900000000008</v>
      </c>
      <c r="DY262" s="1">
        <v>8.0884</v>
      </c>
      <c r="DZ262" s="1">
        <v>8.0523900000000008</v>
      </c>
      <c r="EA262" s="1">
        <v>7.9391800000000003</v>
      </c>
      <c r="EB262" s="1">
        <v>7.94529</v>
      </c>
      <c r="EC262" s="1">
        <v>7.8171900000000001</v>
      </c>
      <c r="ED262" s="1">
        <v>7.92563</v>
      </c>
      <c r="EE262" s="1">
        <v>7.6280099999999997</v>
      </c>
      <c r="EF262" s="1">
        <f>CORREL($J$2:$EE$2,J262:EE262)</f>
        <v>0.11700001246890383</v>
      </c>
      <c r="EG262" s="1">
        <f>TDIST((EF262*SQRT(126-2)/SQRT(1-(EF262*EF262))),126,2)</f>
        <v>0.19195015900030979</v>
      </c>
      <c r="EH262" s="1">
        <v>0.30097879999999999</v>
      </c>
    </row>
    <row r="263" spans="1:138" x14ac:dyDescent="0.25">
      <c r="A263" s="1" t="s">
        <v>4</v>
      </c>
      <c r="B263" s="1">
        <v>34024874</v>
      </c>
      <c r="C263" s="1">
        <v>34050191</v>
      </c>
      <c r="D263" s="1">
        <v>17423806</v>
      </c>
      <c r="E263" s="1" t="s">
        <v>634</v>
      </c>
      <c r="F263" s="1" t="s">
        <v>633</v>
      </c>
      <c r="G263" s="1" t="s">
        <v>632</v>
      </c>
      <c r="H263" s="1" t="s">
        <v>631</v>
      </c>
      <c r="J263" s="1">
        <v>6.05633</v>
      </c>
      <c r="K263" s="1">
        <v>4.1038199999999998</v>
      </c>
      <c r="L263" s="1">
        <v>4.2023000000000001</v>
      </c>
      <c r="M263" s="1">
        <v>4.2189699999999997</v>
      </c>
      <c r="N263" s="1">
        <v>4.2630400000000002</v>
      </c>
      <c r="O263" s="1">
        <v>4.0216599999999998</v>
      </c>
      <c r="P263" s="1">
        <v>4.0772199999999996</v>
      </c>
      <c r="Q263" s="1">
        <v>3.9545599999999999</v>
      </c>
      <c r="R263" s="1">
        <v>4.1683199999999996</v>
      </c>
      <c r="S263" s="1">
        <v>4.4329599999999996</v>
      </c>
      <c r="T263" s="1">
        <v>4.0488999999999997</v>
      </c>
      <c r="U263" s="1">
        <v>4.1562000000000001</v>
      </c>
      <c r="V263" s="1">
        <v>3.92991</v>
      </c>
      <c r="W263" s="1">
        <v>4.0560999999999998</v>
      </c>
      <c r="X263" s="1">
        <v>4.1322799999999997</v>
      </c>
      <c r="Y263" s="1">
        <v>4.0579000000000001</v>
      </c>
      <c r="Z263" s="1">
        <v>4.0919299999999996</v>
      </c>
      <c r="AA263" s="1">
        <v>4.0178099999999999</v>
      </c>
      <c r="AB263" s="1">
        <v>4.1909000000000001</v>
      </c>
      <c r="AC263" s="1">
        <v>4.0818000000000003</v>
      </c>
      <c r="AD263" s="1">
        <v>3.8737200000000001</v>
      </c>
      <c r="AE263" s="1">
        <v>3.9991599999999998</v>
      </c>
      <c r="AF263" s="1">
        <v>3.9576899999999999</v>
      </c>
      <c r="AG263" s="1">
        <v>3.96251</v>
      </c>
      <c r="AH263" s="1">
        <v>3.7631800000000002</v>
      </c>
      <c r="AI263" s="1">
        <v>3.9557199999999999</v>
      </c>
      <c r="AJ263" s="1">
        <v>3.9196399999999998</v>
      </c>
      <c r="AK263" s="1">
        <v>3.8102800000000001</v>
      </c>
      <c r="AL263" s="1">
        <v>4.4711999999999996</v>
      </c>
      <c r="AM263" s="1">
        <v>3.86592</v>
      </c>
      <c r="AN263" s="1">
        <v>3.9097499999999998</v>
      </c>
      <c r="AO263" s="1">
        <v>4.2197699999999996</v>
      </c>
      <c r="AP263" s="1">
        <v>4.4189100000000003</v>
      </c>
      <c r="AQ263" s="1">
        <v>4.0587</v>
      </c>
      <c r="AR263" s="1">
        <v>4.6353499999999999</v>
      </c>
      <c r="AS263" s="1">
        <v>4.0642100000000001</v>
      </c>
      <c r="AT263" s="1">
        <v>4.0696599999999998</v>
      </c>
      <c r="AU263" s="1">
        <v>4.3804299999999996</v>
      </c>
      <c r="AV263" s="1">
        <v>4.0298800000000004</v>
      </c>
      <c r="AW263" s="1">
        <v>4.0348800000000002</v>
      </c>
      <c r="AX263" s="1">
        <v>4.2739700000000003</v>
      </c>
      <c r="AY263" s="1">
        <v>4.0872799999999998</v>
      </c>
      <c r="AZ263" s="1">
        <v>4.0863399999999999</v>
      </c>
      <c r="BA263" s="1">
        <v>4.33331</v>
      </c>
      <c r="BB263" s="1">
        <v>3.7875700000000001</v>
      </c>
      <c r="BC263" s="1">
        <v>3.97105</v>
      </c>
      <c r="BD263" s="1">
        <v>4.1438199999999998</v>
      </c>
      <c r="BE263" s="1">
        <v>4.3998400000000002</v>
      </c>
      <c r="BF263" s="1">
        <v>3.9542799999999998</v>
      </c>
      <c r="BG263" s="1">
        <v>4.2141599999999997</v>
      </c>
      <c r="BH263" s="1">
        <v>4.3350099999999996</v>
      </c>
      <c r="BI263" s="1">
        <v>4.0042799999999996</v>
      </c>
      <c r="BJ263" s="1">
        <v>4.0070600000000001</v>
      </c>
      <c r="BK263" s="1">
        <v>3.7284000000000002</v>
      </c>
      <c r="BL263" s="1">
        <v>3.9715500000000001</v>
      </c>
      <c r="BM263" s="1">
        <v>4.0233100000000004</v>
      </c>
      <c r="BN263" s="1">
        <v>3.9758499999999999</v>
      </c>
      <c r="BO263" s="1">
        <v>4.2081</v>
      </c>
      <c r="BP263" s="1">
        <v>4.1076699999999997</v>
      </c>
      <c r="BQ263" s="1">
        <v>4.1858700000000004</v>
      </c>
      <c r="BR263" s="1">
        <v>4.1615000000000002</v>
      </c>
      <c r="BS263" s="1">
        <v>4.2062200000000001</v>
      </c>
      <c r="BT263" s="1">
        <v>4.49979</v>
      </c>
      <c r="BU263" s="1">
        <v>4.0593300000000001</v>
      </c>
      <c r="BV263" s="1">
        <v>3.9918200000000001</v>
      </c>
      <c r="BW263" s="1">
        <v>4.0519800000000004</v>
      </c>
      <c r="BX263" s="1">
        <v>4.0394899999999998</v>
      </c>
      <c r="BY263" s="1">
        <v>4.10311</v>
      </c>
      <c r="BZ263" s="1">
        <v>4.2365599999999999</v>
      </c>
      <c r="CA263" s="1">
        <v>4.1217499999999996</v>
      </c>
      <c r="CB263" s="1">
        <v>4.2399699999999996</v>
      </c>
      <c r="CC263" s="1">
        <v>3.8050000000000002</v>
      </c>
      <c r="CD263" s="1">
        <v>4.2772600000000001</v>
      </c>
      <c r="CE263" s="1">
        <v>4.1730099999999997</v>
      </c>
      <c r="CF263" s="1">
        <v>3.9588100000000002</v>
      </c>
      <c r="CG263" s="1">
        <v>3.9451000000000001</v>
      </c>
      <c r="CH263" s="1">
        <v>3.9504700000000001</v>
      </c>
      <c r="CI263" s="1">
        <v>3.7521399999999998</v>
      </c>
      <c r="CJ263" s="1">
        <v>3.8746299999999998</v>
      </c>
      <c r="CK263" s="1">
        <v>4.8548099999999996</v>
      </c>
      <c r="CL263" s="1">
        <v>4.8088100000000003</v>
      </c>
      <c r="CM263" s="1">
        <v>4.08317</v>
      </c>
      <c r="CN263" s="1">
        <v>4.1420899999999996</v>
      </c>
      <c r="CO263" s="1">
        <v>3.9803299999999999</v>
      </c>
      <c r="CP263" s="1">
        <v>4.2455800000000004</v>
      </c>
      <c r="CQ263" s="1">
        <v>4.0804099999999996</v>
      </c>
      <c r="CR263" s="1">
        <v>4.2652000000000001</v>
      </c>
      <c r="CS263" s="1">
        <v>4.0696599999999998</v>
      </c>
      <c r="CT263" s="1">
        <v>4.0581800000000001</v>
      </c>
      <c r="CU263" s="1">
        <v>3.9909300000000001</v>
      </c>
      <c r="CV263" s="1">
        <v>3.9341200000000001</v>
      </c>
      <c r="CW263" s="1">
        <v>3.95947</v>
      </c>
      <c r="CX263" s="1">
        <v>3.94672</v>
      </c>
      <c r="CY263" s="1">
        <v>3.9157000000000002</v>
      </c>
      <c r="CZ263" s="1">
        <v>4.0240799999999997</v>
      </c>
      <c r="DA263" s="1">
        <v>4.1123000000000003</v>
      </c>
      <c r="DB263" s="1">
        <v>4.1965399999999997</v>
      </c>
      <c r="DC263" s="1">
        <v>3.9101699999999999</v>
      </c>
      <c r="DD263" s="1">
        <v>4.3468</v>
      </c>
      <c r="DE263" s="1">
        <v>3.8157399999999999</v>
      </c>
      <c r="DF263" s="1">
        <v>3.8686699999999998</v>
      </c>
      <c r="DG263" s="1">
        <v>4.2475300000000002</v>
      </c>
      <c r="DH263" s="1">
        <v>4.0525799999999998</v>
      </c>
      <c r="DI263" s="1">
        <v>4.0667900000000001</v>
      </c>
      <c r="DJ263" s="1">
        <v>4.27386</v>
      </c>
      <c r="DK263" s="1">
        <v>4.0926799999999997</v>
      </c>
      <c r="DL263" s="1">
        <v>4.0854299999999997</v>
      </c>
      <c r="DM263" s="1">
        <v>4.0696399999999997</v>
      </c>
      <c r="DN263" s="1">
        <v>3.5742699999999998</v>
      </c>
      <c r="DO263" s="1">
        <v>4.4877900000000004</v>
      </c>
      <c r="DP263" s="1">
        <v>4.2208600000000001</v>
      </c>
      <c r="DQ263" s="1">
        <v>4.2864500000000003</v>
      </c>
      <c r="DR263" s="1">
        <v>4.0088699999999999</v>
      </c>
      <c r="DS263" s="1">
        <v>4.2404599999999997</v>
      </c>
      <c r="DT263" s="1">
        <v>4.0676699999999997</v>
      </c>
      <c r="DU263" s="1">
        <v>4.8746700000000001</v>
      </c>
      <c r="DV263" s="1">
        <v>4.0756899999999998</v>
      </c>
      <c r="DW263" s="1">
        <v>4.04664</v>
      </c>
      <c r="DX263" s="1">
        <v>4.1845999999999997</v>
      </c>
      <c r="DY263" s="1">
        <v>4.0153299999999996</v>
      </c>
      <c r="DZ263" s="1">
        <v>4.0509300000000001</v>
      </c>
      <c r="EA263" s="1">
        <v>3.9781200000000001</v>
      </c>
      <c r="EB263" s="1">
        <v>3.8394200000000001</v>
      </c>
      <c r="EC263" s="1">
        <v>4.1320100000000002</v>
      </c>
      <c r="ED263" s="1">
        <v>4.0731999999999999</v>
      </c>
      <c r="EE263" s="1">
        <v>4.1117100000000004</v>
      </c>
      <c r="EF263" s="1">
        <f>CORREL($J$2:$EE$2,J263:EE263)</f>
        <v>0.11637652613356884</v>
      </c>
      <c r="EG263" s="1">
        <f>TDIST((EF263*SQRT(126-2)/SQRT(1-(EF263*EF263))),126,2)</f>
        <v>0.19434582764389713</v>
      </c>
      <c r="EH263" s="1">
        <v>0.30291400000000002</v>
      </c>
    </row>
    <row r="264" spans="1:138" x14ac:dyDescent="0.25">
      <c r="A264" s="1" t="s">
        <v>4</v>
      </c>
      <c r="B264" s="1">
        <v>41642185</v>
      </c>
      <c r="C264" s="1">
        <v>41643077</v>
      </c>
      <c r="D264" s="1">
        <v>17412910</v>
      </c>
      <c r="E264" s="1" t="s">
        <v>6</v>
      </c>
      <c r="G264" s="1" t="s">
        <v>6</v>
      </c>
      <c r="H264" s="1" t="s">
        <v>630</v>
      </c>
      <c r="J264" s="1">
        <v>5.0821899999999998</v>
      </c>
      <c r="K264" s="1">
        <v>5.3489899999999997</v>
      </c>
      <c r="L264" s="1">
        <v>4.7710600000000003</v>
      </c>
      <c r="M264" s="1">
        <v>4.7337800000000003</v>
      </c>
      <c r="N264" s="1">
        <v>4.9773399999999999</v>
      </c>
      <c r="O264" s="1">
        <v>5.0840699999999996</v>
      </c>
      <c r="P264" s="1">
        <v>5.1892899999999997</v>
      </c>
      <c r="Q264" s="1">
        <v>5.3587699999999998</v>
      </c>
      <c r="R264" s="1">
        <v>4.6291399999999996</v>
      </c>
      <c r="S264" s="1">
        <v>5.13537</v>
      </c>
      <c r="T264" s="1">
        <v>4.8912899999999997</v>
      </c>
      <c r="U264" s="1">
        <v>4.9555699999999998</v>
      </c>
      <c r="V264" s="1">
        <v>5.0323500000000001</v>
      </c>
      <c r="W264" s="1">
        <v>4.9697300000000002</v>
      </c>
      <c r="X264" s="1">
        <v>4.6549800000000001</v>
      </c>
      <c r="Y264" s="1">
        <v>4.8747699999999998</v>
      </c>
      <c r="Z264" s="1">
        <v>4.9285300000000003</v>
      </c>
      <c r="AA264" s="1">
        <v>5.0613900000000003</v>
      </c>
      <c r="AB264" s="1">
        <v>4.9813400000000003</v>
      </c>
      <c r="AC264" s="1">
        <v>5.1617699999999997</v>
      </c>
      <c r="AD264" s="1">
        <v>5.0420100000000003</v>
      </c>
      <c r="AE264" s="1">
        <v>5.1099100000000002</v>
      </c>
      <c r="AF264" s="1">
        <v>4.9517100000000003</v>
      </c>
      <c r="AG264" s="1">
        <v>4.7341699999999998</v>
      </c>
      <c r="AH264" s="1">
        <v>5.4865700000000004</v>
      </c>
      <c r="AI264" s="1">
        <v>4.7880900000000004</v>
      </c>
      <c r="AJ264" s="1">
        <v>5.1196000000000002</v>
      </c>
      <c r="AK264" s="1">
        <v>5.4957700000000003</v>
      </c>
      <c r="AL264" s="1">
        <v>5.0346299999999999</v>
      </c>
      <c r="AM264" s="1">
        <v>5.0456000000000003</v>
      </c>
      <c r="AN264" s="1">
        <v>5.7461399999999996</v>
      </c>
      <c r="AO264" s="1">
        <v>5.23</v>
      </c>
      <c r="AP264" s="1">
        <v>4.9445399999999999</v>
      </c>
      <c r="AQ264" s="1">
        <v>5.9325200000000002</v>
      </c>
      <c r="AR264" s="1">
        <v>5.3680000000000003</v>
      </c>
      <c r="AS264" s="1">
        <v>5.1566400000000003</v>
      </c>
      <c r="AT264" s="1">
        <v>5.0740999999999996</v>
      </c>
      <c r="AU264" s="1">
        <v>4.88096</v>
      </c>
      <c r="AV264" s="1">
        <v>5.32951</v>
      </c>
      <c r="AW264" s="1">
        <v>4.9615200000000002</v>
      </c>
      <c r="AX264" s="1">
        <v>4.5098200000000004</v>
      </c>
      <c r="AY264" s="1">
        <v>5.0198400000000003</v>
      </c>
      <c r="AZ264" s="1">
        <v>5.4509400000000001</v>
      </c>
      <c r="BA264" s="1">
        <v>4.9933699999999996</v>
      </c>
      <c r="BB264" s="1">
        <v>5.2154400000000001</v>
      </c>
      <c r="BC264" s="1">
        <v>4.9225899999999996</v>
      </c>
      <c r="BD264" s="1">
        <v>4.5627000000000004</v>
      </c>
      <c r="BE264" s="1">
        <v>4.9825100000000004</v>
      </c>
      <c r="BF264" s="1">
        <v>5.33256</v>
      </c>
      <c r="BG264" s="1">
        <v>5.0942800000000004</v>
      </c>
      <c r="BH264" s="1">
        <v>5.1490299999999998</v>
      </c>
      <c r="BI264" s="1">
        <v>4.8898099999999998</v>
      </c>
      <c r="BJ264" s="1">
        <v>4.8415299999999997</v>
      </c>
      <c r="BK264" s="1">
        <v>5.1765699999999999</v>
      </c>
      <c r="BL264" s="1">
        <v>7.4290200000000004</v>
      </c>
      <c r="BM264" s="1">
        <v>4.7928899999999999</v>
      </c>
      <c r="BN264" s="1">
        <v>5.0739700000000001</v>
      </c>
      <c r="BO264" s="1">
        <v>5.3261599999999998</v>
      </c>
      <c r="BP264" s="1">
        <v>5.1740399999999998</v>
      </c>
      <c r="BQ264" s="1">
        <v>4.9509100000000004</v>
      </c>
      <c r="BR264" s="1">
        <v>4.5255400000000003</v>
      </c>
      <c r="BS264" s="1">
        <v>4.9428999999999998</v>
      </c>
      <c r="BT264" s="1">
        <v>4.7435499999999999</v>
      </c>
      <c r="BU264" s="1">
        <v>5.0732999999999997</v>
      </c>
      <c r="BV264" s="1">
        <v>5.4158200000000001</v>
      </c>
      <c r="BW264" s="1">
        <v>5.0722800000000001</v>
      </c>
      <c r="BX264" s="1">
        <v>5.2611800000000004</v>
      </c>
      <c r="BY264" s="1">
        <v>4.8963099999999997</v>
      </c>
      <c r="BZ264" s="1">
        <v>5.0305600000000004</v>
      </c>
      <c r="CA264" s="1">
        <v>5.0206200000000001</v>
      </c>
      <c r="CB264" s="1">
        <v>5.3811</v>
      </c>
      <c r="CC264" s="1">
        <v>4.8186999999999998</v>
      </c>
      <c r="CD264" s="1">
        <v>5.2225299999999999</v>
      </c>
      <c r="CE264" s="1">
        <v>5.7532899999999998</v>
      </c>
      <c r="CF264" s="1">
        <v>5.0266700000000002</v>
      </c>
      <c r="CG264" s="1">
        <v>5.1460100000000004</v>
      </c>
      <c r="CH264" s="1">
        <v>5.0615199999999998</v>
      </c>
      <c r="CI264" s="1">
        <v>5.2592999999999996</v>
      </c>
      <c r="CJ264" s="1">
        <v>5.0703500000000004</v>
      </c>
      <c r="CK264" s="1">
        <v>5.1018800000000004</v>
      </c>
      <c r="CL264" s="1">
        <v>5.0792999999999999</v>
      </c>
      <c r="CM264" s="1">
        <v>4.8867900000000004</v>
      </c>
      <c r="CN264" s="1">
        <v>5.1873100000000001</v>
      </c>
      <c r="CO264" s="1">
        <v>4.6445600000000002</v>
      </c>
      <c r="CP264" s="1">
        <v>5.0426799999999998</v>
      </c>
      <c r="CQ264" s="1">
        <v>5.36557</v>
      </c>
      <c r="CR264" s="1">
        <v>5.1546200000000004</v>
      </c>
      <c r="CS264" s="1">
        <v>4.9794900000000002</v>
      </c>
      <c r="CT264" s="1">
        <v>5.2345699999999997</v>
      </c>
      <c r="CU264" s="1">
        <v>4.5928899999999997</v>
      </c>
      <c r="CV264" s="1">
        <v>5.0577699999999997</v>
      </c>
      <c r="CW264" s="1">
        <v>4.3275699999999997</v>
      </c>
      <c r="CX264" s="1">
        <v>4.9512900000000002</v>
      </c>
      <c r="CY264" s="1">
        <v>5.2606599999999997</v>
      </c>
      <c r="CZ264" s="1">
        <v>4.8764000000000003</v>
      </c>
      <c r="DA264" s="1">
        <v>5.0764199999999997</v>
      </c>
      <c r="DB264" s="1">
        <v>5.10168</v>
      </c>
      <c r="DC264" s="1">
        <v>4.9055400000000002</v>
      </c>
      <c r="DD264" s="1">
        <v>5.1750800000000003</v>
      </c>
      <c r="DE264" s="1">
        <v>5.17462</v>
      </c>
      <c r="DF264" s="1">
        <v>5.2599</v>
      </c>
      <c r="DG264" s="1">
        <v>5.39086</v>
      </c>
      <c r="DH264" s="1">
        <v>4.9575300000000002</v>
      </c>
      <c r="DI264" s="1">
        <v>4.89642</v>
      </c>
      <c r="DJ264" s="1">
        <v>4.9251800000000001</v>
      </c>
      <c r="DK264" s="1">
        <v>4.8407600000000004</v>
      </c>
      <c r="DL264" s="1">
        <v>4.8307000000000002</v>
      </c>
      <c r="DM264" s="1">
        <v>5.0658300000000001</v>
      </c>
      <c r="DN264" s="1">
        <v>4.7603400000000002</v>
      </c>
      <c r="DO264" s="1">
        <v>5.15517</v>
      </c>
      <c r="DP264" s="1">
        <v>4.9592900000000002</v>
      </c>
      <c r="DQ264" s="1">
        <v>4.98712</v>
      </c>
      <c r="DR264" s="1">
        <v>4.94611</v>
      </c>
      <c r="DS264" s="1">
        <v>5.0866800000000003</v>
      </c>
      <c r="DT264" s="1">
        <v>4.7759200000000002</v>
      </c>
      <c r="DU264" s="1">
        <v>4.6386200000000004</v>
      </c>
      <c r="DV264" s="1">
        <v>6.0899200000000002</v>
      </c>
      <c r="DW264" s="1">
        <v>4.9785500000000003</v>
      </c>
      <c r="DX264" s="1">
        <v>5.0380700000000003</v>
      </c>
      <c r="DY264" s="1">
        <v>4.92164</v>
      </c>
      <c r="DZ264" s="1">
        <v>4.7866299999999997</v>
      </c>
      <c r="EA264" s="1">
        <v>4.9392300000000002</v>
      </c>
      <c r="EB264" s="1">
        <v>5.0378400000000001</v>
      </c>
      <c r="EC264" s="1">
        <v>4.8262799999999997</v>
      </c>
      <c r="ED264" s="1">
        <v>4.9040900000000001</v>
      </c>
      <c r="EE264" s="1">
        <v>4.8776400000000004</v>
      </c>
      <c r="EF264" s="1">
        <f>CORREL($J$2:$EE$2,J264:EE264)</f>
        <v>0.11614311927687118</v>
      </c>
      <c r="EG264" s="1">
        <f>TDIST((EF264*SQRT(126-2)/SQRT(1-(EF264*EF264))),126,2)</f>
        <v>0.1952482162109031</v>
      </c>
      <c r="EH264" s="1">
        <v>0.30342980000000003</v>
      </c>
    </row>
    <row r="265" spans="1:138" x14ac:dyDescent="0.25">
      <c r="A265" s="1" t="s">
        <v>4</v>
      </c>
      <c r="B265" s="1">
        <v>45342101</v>
      </c>
      <c r="C265" s="1">
        <v>45379759</v>
      </c>
      <c r="D265" s="1">
        <v>17413649</v>
      </c>
      <c r="E265" s="1" t="s">
        <v>629</v>
      </c>
      <c r="F265" s="1" t="s">
        <v>628</v>
      </c>
      <c r="G265" s="1" t="s">
        <v>627</v>
      </c>
      <c r="H265" s="1" t="s">
        <v>626</v>
      </c>
      <c r="J265" s="1">
        <v>9.1139600000000005</v>
      </c>
      <c r="K265" s="1">
        <v>9.3409899999999997</v>
      </c>
      <c r="L265" s="1">
        <v>9.1126000000000005</v>
      </c>
      <c r="M265" s="1">
        <v>9.35595</v>
      </c>
      <c r="N265" s="1">
        <v>9.1757500000000007</v>
      </c>
      <c r="O265" s="1">
        <v>9.3029600000000006</v>
      </c>
      <c r="P265" s="1">
        <v>9.0895600000000005</v>
      </c>
      <c r="Q265" s="1">
        <v>9.2452299999999994</v>
      </c>
      <c r="R265" s="1">
        <v>8.9866399999999995</v>
      </c>
      <c r="S265" s="1">
        <v>9.3618000000000006</v>
      </c>
      <c r="T265" s="1">
        <v>9.1737400000000004</v>
      </c>
      <c r="U265" s="1">
        <v>9.1053499999999996</v>
      </c>
      <c r="V265" s="1">
        <v>9.4951600000000003</v>
      </c>
      <c r="W265" s="1">
        <v>9.2792399999999997</v>
      </c>
      <c r="X265" s="1">
        <v>8.6170899999999993</v>
      </c>
      <c r="Y265" s="1">
        <v>9.3352900000000005</v>
      </c>
      <c r="Z265" s="1">
        <v>9.2805900000000001</v>
      </c>
      <c r="AA265" s="1">
        <v>9.0684799999999992</v>
      </c>
      <c r="AB265" s="1">
        <v>9.3892699999999998</v>
      </c>
      <c r="AC265" s="1">
        <v>9.13626</v>
      </c>
      <c r="AD265" s="1">
        <v>9.2272400000000001</v>
      </c>
      <c r="AE265" s="1">
        <v>9.4315999999999995</v>
      </c>
      <c r="AF265" s="1">
        <v>9.2826900000000006</v>
      </c>
      <c r="AG265" s="1">
        <v>9.1161499999999993</v>
      </c>
      <c r="AH265" s="1">
        <v>9.2682800000000007</v>
      </c>
      <c r="AI265" s="1">
        <v>9.3152100000000004</v>
      </c>
      <c r="AJ265" s="1">
        <v>9.2110900000000004</v>
      </c>
      <c r="AK265" s="1">
        <v>9.1191700000000004</v>
      </c>
      <c r="AL265" s="1">
        <v>9.1891800000000003</v>
      </c>
      <c r="AM265" s="1">
        <v>8.9834200000000006</v>
      </c>
      <c r="AN265" s="1">
        <v>9.1852199999999993</v>
      </c>
      <c r="AO265" s="1">
        <v>9.1421299999999999</v>
      </c>
      <c r="AP265" s="1">
        <v>9.3031500000000005</v>
      </c>
      <c r="AQ265" s="1">
        <v>9.1517199999999992</v>
      </c>
      <c r="AR265" s="1">
        <v>9.1378299999999992</v>
      </c>
      <c r="AS265" s="1">
        <v>9.1699699999999993</v>
      </c>
      <c r="AT265" s="1">
        <v>9.2379599999999993</v>
      </c>
      <c r="AU265" s="1">
        <v>9.3124900000000004</v>
      </c>
      <c r="AV265" s="1">
        <v>9.4600500000000007</v>
      </c>
      <c r="AW265" s="1">
        <v>9.4189600000000002</v>
      </c>
      <c r="AX265" s="1">
        <v>9.41784</v>
      </c>
      <c r="AY265" s="1">
        <v>9.1145600000000009</v>
      </c>
      <c r="AZ265" s="1">
        <v>9.1319400000000002</v>
      </c>
      <c r="BA265" s="1">
        <v>9.2634600000000002</v>
      </c>
      <c r="BB265" s="1">
        <v>9.0343599999999995</v>
      </c>
      <c r="BC265" s="1">
        <v>9.1137499999999996</v>
      </c>
      <c r="BD265" s="1">
        <v>9.1290800000000001</v>
      </c>
      <c r="BE265" s="1">
        <v>9.3925300000000007</v>
      </c>
      <c r="BF265" s="1">
        <v>9.3707600000000006</v>
      </c>
      <c r="BG265" s="1">
        <v>9.2188400000000001</v>
      </c>
      <c r="BH265" s="1">
        <v>8.44726</v>
      </c>
      <c r="BI265" s="1">
        <v>9.3025599999999997</v>
      </c>
      <c r="BJ265" s="1">
        <v>9.6222399999999997</v>
      </c>
      <c r="BK265" s="1">
        <v>9.2159399999999998</v>
      </c>
      <c r="BL265" s="1">
        <v>9.3966999999999992</v>
      </c>
      <c r="BM265" s="1">
        <v>9.2700399999999998</v>
      </c>
      <c r="BN265" s="1">
        <v>9.1456499999999998</v>
      </c>
      <c r="BO265" s="1">
        <v>9.1460799999999995</v>
      </c>
      <c r="BP265" s="1">
        <v>9.1046300000000002</v>
      </c>
      <c r="BQ265" s="1">
        <v>8.9852699999999999</v>
      </c>
      <c r="BR265" s="1">
        <v>9.6163500000000006</v>
      </c>
      <c r="BS265" s="1">
        <v>9.1411899999999999</v>
      </c>
      <c r="BT265" s="1">
        <v>9.2478400000000001</v>
      </c>
      <c r="BU265" s="1">
        <v>9.4302100000000006</v>
      </c>
      <c r="BV265" s="1">
        <v>9.2555999999999994</v>
      </c>
      <c r="BW265" s="1">
        <v>9.0928799999999992</v>
      </c>
      <c r="BX265" s="1">
        <v>9.1218299999999992</v>
      </c>
      <c r="BY265" s="1">
        <v>9.0375899999999998</v>
      </c>
      <c r="BZ265" s="1">
        <v>9.2124199999999998</v>
      </c>
      <c r="CA265" s="1">
        <v>9.3074499999999993</v>
      </c>
      <c r="CB265" s="1">
        <v>9.2042800000000007</v>
      </c>
      <c r="CC265" s="1">
        <v>9.3755699999999997</v>
      </c>
      <c r="CD265" s="1">
        <v>9.3182100000000005</v>
      </c>
      <c r="CE265" s="1">
        <v>9.2931100000000004</v>
      </c>
      <c r="CF265" s="1">
        <v>9.0769599999999997</v>
      </c>
      <c r="CG265" s="1">
        <v>9.3290500000000005</v>
      </c>
      <c r="CH265" s="1">
        <v>9.4278200000000005</v>
      </c>
      <c r="CI265" s="1">
        <v>9.2255299999999991</v>
      </c>
      <c r="CJ265" s="1">
        <v>9.1768999999999998</v>
      </c>
      <c r="CK265" s="1">
        <v>9.29678</v>
      </c>
      <c r="CL265" s="1">
        <v>9.1983700000000006</v>
      </c>
      <c r="CM265" s="1">
        <v>9.1706599999999998</v>
      </c>
      <c r="CN265" s="1">
        <v>9.1955299999999998</v>
      </c>
      <c r="CO265" s="1">
        <v>9.4881600000000006</v>
      </c>
      <c r="CP265" s="1">
        <v>9.1841899999999992</v>
      </c>
      <c r="CQ265" s="1">
        <v>9.2448700000000006</v>
      </c>
      <c r="CR265" s="1">
        <v>9.1641200000000005</v>
      </c>
      <c r="CS265" s="1">
        <v>9.1768800000000006</v>
      </c>
      <c r="CT265" s="1">
        <v>9.3793399999999991</v>
      </c>
      <c r="CU265" s="1">
        <v>9.2369299999999992</v>
      </c>
      <c r="CV265" s="1">
        <v>9.2771500000000007</v>
      </c>
      <c r="CW265" s="1">
        <v>8.4528700000000008</v>
      </c>
      <c r="CX265" s="1">
        <v>9.2746700000000004</v>
      </c>
      <c r="CY265" s="1">
        <v>9.4792100000000001</v>
      </c>
      <c r="CZ265" s="1">
        <v>9.3763100000000001</v>
      </c>
      <c r="DA265" s="1">
        <v>9.0428599999999992</v>
      </c>
      <c r="DB265" s="1">
        <v>9.3550900000000006</v>
      </c>
      <c r="DC265" s="1">
        <v>9.4117899999999999</v>
      </c>
      <c r="DD265" s="1">
        <v>8.7900899999999993</v>
      </c>
      <c r="DE265" s="1">
        <v>9.2758599999999998</v>
      </c>
      <c r="DF265" s="1">
        <v>9.2839200000000002</v>
      </c>
      <c r="DG265" s="1">
        <v>9.0855300000000003</v>
      </c>
      <c r="DH265" s="1">
        <v>9.12059</v>
      </c>
      <c r="DI265" s="1">
        <v>9.0914699999999993</v>
      </c>
      <c r="DJ265" s="1">
        <v>9.2792300000000001</v>
      </c>
      <c r="DK265" s="1">
        <v>9.1334099999999996</v>
      </c>
      <c r="DL265" s="1">
        <v>9.2392599999999998</v>
      </c>
      <c r="DM265" s="1">
        <v>9.2436799999999995</v>
      </c>
      <c r="DN265" s="1">
        <v>9.2064900000000005</v>
      </c>
      <c r="DO265" s="1">
        <v>9.0301200000000001</v>
      </c>
      <c r="DP265" s="1">
        <v>9.2199299999999997</v>
      </c>
      <c r="DQ265" s="1">
        <v>9.2110400000000006</v>
      </c>
      <c r="DR265" s="1">
        <v>9.2292699999999996</v>
      </c>
      <c r="DS265" s="1">
        <v>9.2498100000000001</v>
      </c>
      <c r="DT265" s="1">
        <v>9.1988199999999996</v>
      </c>
      <c r="DU265" s="1">
        <v>9.3636900000000001</v>
      </c>
      <c r="DV265" s="1">
        <v>9.0270200000000003</v>
      </c>
      <c r="DW265" s="1">
        <v>9.0380099999999999</v>
      </c>
      <c r="DX265" s="1">
        <v>9.2050400000000003</v>
      </c>
      <c r="DY265" s="1">
        <v>9.2101299999999995</v>
      </c>
      <c r="DZ265" s="1">
        <v>9.0701400000000003</v>
      </c>
      <c r="EA265" s="1">
        <v>9.1968399999999999</v>
      </c>
      <c r="EB265" s="1">
        <v>8.9915400000000005</v>
      </c>
      <c r="EC265" s="1">
        <v>9.2544699999999995</v>
      </c>
      <c r="ED265" s="1">
        <v>8.9636200000000006</v>
      </c>
      <c r="EE265" s="1">
        <v>9.3571899999999992</v>
      </c>
      <c r="EF265" s="1">
        <f>CORREL($J$2:$EE$2,J265:EE265)</f>
        <v>-0.11592732674452524</v>
      </c>
      <c r="EG265" s="1">
        <f>TDIST(-(EF265*SQRT(126-2)/SQRT(1-(EF265*EF265))),126,2)</f>
        <v>0.19608520101937341</v>
      </c>
      <c r="EH265" s="1">
        <v>0.304174</v>
      </c>
    </row>
    <row r="266" spans="1:138" x14ac:dyDescent="0.25">
      <c r="A266" s="1" t="s">
        <v>4</v>
      </c>
      <c r="B266" s="1">
        <v>43492785</v>
      </c>
      <c r="C266" s="1">
        <v>43493059</v>
      </c>
      <c r="D266" s="1">
        <v>17424631</v>
      </c>
      <c r="E266" s="1" t="s">
        <v>625</v>
      </c>
      <c r="F266" s="1" t="s">
        <v>624</v>
      </c>
      <c r="G266" s="1" t="s">
        <v>623</v>
      </c>
      <c r="H266" s="1" t="s">
        <v>622</v>
      </c>
      <c r="J266" s="1">
        <v>11.2943</v>
      </c>
      <c r="K266" s="1">
        <v>10.924799999999999</v>
      </c>
      <c r="L266" s="1">
        <v>10.7727</v>
      </c>
      <c r="M266" s="1">
        <v>11.4779</v>
      </c>
      <c r="N266" s="1">
        <v>11.318300000000001</v>
      </c>
      <c r="O266" s="1">
        <v>11.424300000000001</v>
      </c>
      <c r="P266" s="1">
        <v>10.755100000000001</v>
      </c>
      <c r="Q266" s="1">
        <v>10.354900000000001</v>
      </c>
      <c r="R266" s="1">
        <v>10.671200000000001</v>
      </c>
      <c r="S266" s="1">
        <v>10.7874</v>
      </c>
      <c r="T266" s="1">
        <v>11.327</v>
      </c>
      <c r="U266" s="1">
        <v>10.681100000000001</v>
      </c>
      <c r="V266" s="1">
        <v>11.627599999999999</v>
      </c>
      <c r="W266" s="1">
        <v>10.832800000000001</v>
      </c>
      <c r="X266" s="1">
        <v>11.5541</v>
      </c>
      <c r="Y266" s="1">
        <v>11.080299999999999</v>
      </c>
      <c r="Z266" s="1">
        <v>10.8582</v>
      </c>
      <c r="AA266" s="1">
        <v>11.211</v>
      </c>
      <c r="AB266" s="1">
        <v>11.188599999999999</v>
      </c>
      <c r="AC266" s="1">
        <v>10.843999999999999</v>
      </c>
      <c r="AD266" s="1">
        <v>10.5764</v>
      </c>
      <c r="AE266" s="1">
        <v>11.1454</v>
      </c>
      <c r="AF266" s="1">
        <v>10.478300000000001</v>
      </c>
      <c r="AG266" s="1">
        <v>10.7811</v>
      </c>
      <c r="AH266" s="1">
        <v>10.682</v>
      </c>
      <c r="AI266" s="1">
        <v>10.8497</v>
      </c>
      <c r="AJ266" s="1">
        <v>11.0661</v>
      </c>
      <c r="AK266" s="1">
        <v>10.818300000000001</v>
      </c>
      <c r="AL266" s="1">
        <v>10.7278</v>
      </c>
      <c r="AM266" s="1">
        <v>10.704499999999999</v>
      </c>
      <c r="AN266" s="1">
        <v>10.9017</v>
      </c>
      <c r="AO266" s="1">
        <v>10.4331</v>
      </c>
      <c r="AP266" s="1">
        <v>11.408099999999999</v>
      </c>
      <c r="AQ266" s="1">
        <v>10.749499999999999</v>
      </c>
      <c r="AR266" s="1">
        <v>10.7933</v>
      </c>
      <c r="AS266" s="1">
        <v>10.7843</v>
      </c>
      <c r="AT266" s="1">
        <v>10.869</v>
      </c>
      <c r="AU266" s="1">
        <v>11.2126</v>
      </c>
      <c r="AV266" s="1">
        <v>11.321</v>
      </c>
      <c r="AW266" s="1">
        <v>11.051299999999999</v>
      </c>
      <c r="AX266" s="1">
        <v>10.471399999999999</v>
      </c>
      <c r="AY266" s="1">
        <v>10.6419</v>
      </c>
      <c r="AZ266" s="1">
        <v>10.899800000000001</v>
      </c>
      <c r="BA266" s="1">
        <v>11.6326</v>
      </c>
      <c r="BB266" s="1">
        <v>11.147600000000001</v>
      </c>
      <c r="BC266" s="1">
        <v>11.422700000000001</v>
      </c>
      <c r="BD266" s="1">
        <v>10.7745</v>
      </c>
      <c r="BE266" s="1">
        <v>11.1999</v>
      </c>
      <c r="BF266" s="1">
        <v>11.2469</v>
      </c>
      <c r="BG266" s="1">
        <v>11.3188</v>
      </c>
      <c r="BH266" s="1">
        <v>10.575200000000001</v>
      </c>
      <c r="BI266" s="1">
        <v>10.959</v>
      </c>
      <c r="BJ266" s="1">
        <v>10.7918</v>
      </c>
      <c r="BK266" s="1">
        <v>10.7165</v>
      </c>
      <c r="BL266" s="1">
        <v>10.568</v>
      </c>
      <c r="BM266" s="1">
        <v>10.7753</v>
      </c>
      <c r="BN266" s="1">
        <v>10.8962</v>
      </c>
      <c r="BO266" s="1">
        <v>10.771100000000001</v>
      </c>
      <c r="BP266" s="1">
        <v>11.139900000000001</v>
      </c>
      <c r="BQ266" s="1">
        <v>10.7997</v>
      </c>
      <c r="BR266" s="1">
        <v>11.050599999999999</v>
      </c>
      <c r="BS266" s="1">
        <v>10.6633</v>
      </c>
      <c r="BT266" s="1">
        <v>10.829800000000001</v>
      </c>
      <c r="BU266" s="1">
        <v>10.820499999999999</v>
      </c>
      <c r="BV266" s="1">
        <v>11.194000000000001</v>
      </c>
      <c r="BW266" s="1">
        <v>10.765000000000001</v>
      </c>
      <c r="BX266" s="1">
        <v>10.6991</v>
      </c>
      <c r="BY266" s="1">
        <v>10.98</v>
      </c>
      <c r="BZ266" s="1">
        <v>10.7265</v>
      </c>
      <c r="CA266" s="1">
        <v>10.885999999999999</v>
      </c>
      <c r="CB266" s="1">
        <v>10.8812</v>
      </c>
      <c r="CC266" s="1">
        <v>10.9068</v>
      </c>
      <c r="CD266" s="1">
        <v>10.784700000000001</v>
      </c>
      <c r="CE266" s="1">
        <v>10.7971</v>
      </c>
      <c r="CF266" s="1">
        <v>11.0878</v>
      </c>
      <c r="CG266" s="1">
        <v>10.817399999999999</v>
      </c>
      <c r="CH266" s="1">
        <v>10.903499999999999</v>
      </c>
      <c r="CI266" s="1">
        <v>10.647500000000001</v>
      </c>
      <c r="CJ266" s="1">
        <v>10.5116</v>
      </c>
      <c r="CK266" s="1">
        <v>10.9742</v>
      </c>
      <c r="CL266" s="1">
        <v>10.5893</v>
      </c>
      <c r="CM266" s="1">
        <v>10.5703</v>
      </c>
      <c r="CN266" s="1">
        <v>10.5893</v>
      </c>
      <c r="CO266" s="1">
        <v>11.010899999999999</v>
      </c>
      <c r="CP266" s="1">
        <v>10.9953</v>
      </c>
      <c r="CQ266" s="1">
        <v>11.507199999999999</v>
      </c>
      <c r="CR266" s="1">
        <v>10.8162</v>
      </c>
      <c r="CS266" s="1">
        <v>10.7707</v>
      </c>
      <c r="CT266" s="1">
        <v>10.8927</v>
      </c>
      <c r="CU266" s="1">
        <v>11.057</v>
      </c>
      <c r="CV266" s="1">
        <v>10.891</v>
      </c>
      <c r="CW266" s="1">
        <v>12.144399999999999</v>
      </c>
      <c r="CX266" s="1">
        <v>11.0596</v>
      </c>
      <c r="CY266" s="1">
        <v>10.923400000000001</v>
      </c>
      <c r="CZ266" s="1">
        <v>10.6134</v>
      </c>
      <c r="DA266" s="1">
        <v>10.943899999999999</v>
      </c>
      <c r="DB266" s="1">
        <v>10.829700000000001</v>
      </c>
      <c r="DC266" s="1">
        <v>10.690200000000001</v>
      </c>
      <c r="DD266" s="1">
        <v>10.535</v>
      </c>
      <c r="DE266" s="1">
        <v>10.8605</v>
      </c>
      <c r="DF266" s="1">
        <v>11.2331</v>
      </c>
      <c r="DG266" s="1">
        <v>10.8133</v>
      </c>
      <c r="DH266" s="1">
        <v>11.444599999999999</v>
      </c>
      <c r="DI266" s="1">
        <v>10.763199999999999</v>
      </c>
      <c r="DJ266" s="1">
        <v>10.760999999999999</v>
      </c>
      <c r="DK266" s="1">
        <v>11.2746</v>
      </c>
      <c r="DL266" s="1">
        <v>11.0609</v>
      </c>
      <c r="DM266" s="1">
        <v>10.875299999999999</v>
      </c>
      <c r="DN266" s="1">
        <v>10.657</v>
      </c>
      <c r="DO266" s="1">
        <v>10.550700000000001</v>
      </c>
      <c r="DP266" s="1">
        <v>10.613200000000001</v>
      </c>
      <c r="DQ266" s="1">
        <v>10.833</v>
      </c>
      <c r="DR266" s="1">
        <v>10.7974</v>
      </c>
      <c r="DS266" s="1">
        <v>10.3781</v>
      </c>
      <c r="DT266" s="1">
        <v>10.807399999999999</v>
      </c>
      <c r="DU266" s="1">
        <v>10.163</v>
      </c>
      <c r="DV266" s="1">
        <v>10.523300000000001</v>
      </c>
      <c r="DW266" s="1">
        <v>10.869</v>
      </c>
      <c r="DX266" s="1">
        <v>10.688599999999999</v>
      </c>
      <c r="DY266" s="1">
        <v>10.6038</v>
      </c>
      <c r="DZ266" s="1">
        <v>10.9621</v>
      </c>
      <c r="EA266" s="1">
        <v>10.683400000000001</v>
      </c>
      <c r="EB266" s="1">
        <v>10.6243</v>
      </c>
      <c r="EC266" s="1">
        <v>10.57</v>
      </c>
      <c r="ED266" s="1">
        <v>11.419600000000001</v>
      </c>
      <c r="EE266" s="1">
        <v>10.821</v>
      </c>
      <c r="EF266" s="1">
        <f>CORREL($J$2:$EE$2,J266:EE266)</f>
        <v>-0.11494397651207257</v>
      </c>
      <c r="EG266" s="1">
        <f>TDIST(-(EF266*SQRT(126-2)/SQRT(1-(EF266*EF266))),126,2)</f>
        <v>0.19993215995532246</v>
      </c>
      <c r="EH266" s="1">
        <v>0.30747390000000002</v>
      </c>
    </row>
    <row r="267" spans="1:138" x14ac:dyDescent="0.25">
      <c r="A267" s="1" t="s">
        <v>4</v>
      </c>
      <c r="B267" s="1">
        <v>41345848</v>
      </c>
      <c r="C267" s="1">
        <v>41345951</v>
      </c>
      <c r="D267" s="1">
        <v>17424217</v>
      </c>
      <c r="E267" s="1" t="s">
        <v>6</v>
      </c>
      <c r="G267" s="1" t="s">
        <v>6</v>
      </c>
      <c r="H267" s="1" t="s">
        <v>621</v>
      </c>
      <c r="J267" s="1">
        <v>4.3460299999999998</v>
      </c>
      <c r="K267" s="1">
        <v>5.7816000000000001</v>
      </c>
      <c r="L267" s="1">
        <v>5.4563899999999999</v>
      </c>
      <c r="M267" s="1">
        <v>3.4373800000000001</v>
      </c>
      <c r="N267" s="1">
        <v>4.1570900000000002</v>
      </c>
      <c r="O267" s="1">
        <v>5.0435999999999996</v>
      </c>
      <c r="P267" s="1">
        <v>4.8009599999999999</v>
      </c>
      <c r="Q267" s="1">
        <v>4.1276799999999998</v>
      </c>
      <c r="R267" s="1">
        <v>4.3791700000000002</v>
      </c>
      <c r="S267" s="1">
        <v>4.3532200000000003</v>
      </c>
      <c r="T267" s="1">
        <v>4.7393400000000003</v>
      </c>
      <c r="U267" s="1">
        <v>4.92157</v>
      </c>
      <c r="V267" s="1">
        <v>4.39506</v>
      </c>
      <c r="W267" s="1">
        <v>5.21671</v>
      </c>
      <c r="X267" s="1">
        <v>3.7753199999999998</v>
      </c>
      <c r="Y267" s="1">
        <v>4.1954599999999997</v>
      </c>
      <c r="Z267" s="1">
        <v>5.1094200000000001</v>
      </c>
      <c r="AA267" s="1">
        <v>5.8336199999999998</v>
      </c>
      <c r="AB267" s="1">
        <v>4.2779100000000003</v>
      </c>
      <c r="AC267" s="1">
        <v>3.6179700000000001</v>
      </c>
      <c r="AD267" s="1">
        <v>3.88287</v>
      </c>
      <c r="AE267" s="1">
        <v>3.60318</v>
      </c>
      <c r="AF267" s="1">
        <v>4.6182299999999996</v>
      </c>
      <c r="AG267" s="1">
        <v>4.5388099999999998</v>
      </c>
      <c r="AH267" s="1">
        <v>6.0946499999999997</v>
      </c>
      <c r="AI267" s="1">
        <v>5.6043700000000003</v>
      </c>
      <c r="AJ267" s="1">
        <v>5.5346799999999998</v>
      </c>
      <c r="AK267" s="1">
        <v>5.5550100000000002</v>
      </c>
      <c r="AL267" s="1">
        <v>4.3387900000000004</v>
      </c>
      <c r="AM267" s="1">
        <v>4.5482899999999997</v>
      </c>
      <c r="AN267" s="1">
        <v>4.0220599999999997</v>
      </c>
      <c r="AO267" s="1">
        <v>5.8086200000000003</v>
      </c>
      <c r="AP267" s="1">
        <v>5.14994</v>
      </c>
      <c r="AQ267" s="1">
        <v>4.3217699999999999</v>
      </c>
      <c r="AR267" s="1">
        <v>5.2181100000000002</v>
      </c>
      <c r="AS267" s="1">
        <v>4.4846599999999999</v>
      </c>
      <c r="AT267" s="1">
        <v>5.7429600000000001</v>
      </c>
      <c r="AU267" s="1">
        <v>5.31433</v>
      </c>
      <c r="AV267" s="1">
        <v>5.4163500000000004</v>
      </c>
      <c r="AW267" s="1">
        <v>5.2878299999999996</v>
      </c>
      <c r="AX267" s="1">
        <v>6.6131799999999998</v>
      </c>
      <c r="AY267" s="1">
        <v>6.1845999999999997</v>
      </c>
      <c r="AZ267" s="1">
        <v>5.0757899999999996</v>
      </c>
      <c r="BA267" s="1">
        <v>4.8293799999999996</v>
      </c>
      <c r="BB267" s="1">
        <v>4.4968000000000004</v>
      </c>
      <c r="BC267" s="1">
        <v>5.5111100000000004</v>
      </c>
      <c r="BD267" s="1">
        <v>5.7037000000000004</v>
      </c>
      <c r="BE267" s="1">
        <v>5.9830199999999998</v>
      </c>
      <c r="BF267" s="1">
        <v>6.1182400000000001</v>
      </c>
      <c r="BG267" s="1">
        <v>5.7242100000000002</v>
      </c>
      <c r="BH267" s="1">
        <v>4.2730699999999997</v>
      </c>
      <c r="BI267" s="1">
        <v>4.4227100000000004</v>
      </c>
      <c r="BJ267" s="1">
        <v>4.6676700000000002</v>
      </c>
      <c r="BK267" s="1">
        <v>5.2542200000000001</v>
      </c>
      <c r="BL267" s="1">
        <v>5.23827</v>
      </c>
      <c r="BM267" s="1">
        <v>5.2561</v>
      </c>
      <c r="BN267" s="1">
        <v>5.6301399999999999</v>
      </c>
      <c r="BO267" s="1">
        <v>5.1772499999999999</v>
      </c>
      <c r="BP267" s="1">
        <v>4.3891099999999996</v>
      </c>
      <c r="BQ267" s="1">
        <v>4.93987</v>
      </c>
      <c r="BR267" s="1">
        <v>4.4266899999999998</v>
      </c>
      <c r="BS267" s="1">
        <v>4.9673800000000004</v>
      </c>
      <c r="BT267" s="1">
        <v>5.2627699999999997</v>
      </c>
      <c r="BU267" s="1">
        <v>5.1352099999999998</v>
      </c>
      <c r="BV267" s="1">
        <v>5.7494800000000001</v>
      </c>
      <c r="BW267" s="1">
        <v>4.9330499999999997</v>
      </c>
      <c r="BX267" s="1">
        <v>5.0675299999999996</v>
      </c>
      <c r="BY267" s="1">
        <v>5.5282200000000001</v>
      </c>
      <c r="BZ267" s="1">
        <v>4.92441</v>
      </c>
      <c r="CA267" s="1">
        <v>5.2254399999999999</v>
      </c>
      <c r="CB267" s="1">
        <v>6.1310700000000002</v>
      </c>
      <c r="CC267" s="1">
        <v>5.7139199999999999</v>
      </c>
      <c r="CD267" s="1">
        <v>4.4437699999999998</v>
      </c>
      <c r="CE267" s="1">
        <v>4.7028499999999998</v>
      </c>
      <c r="CF267" s="1">
        <v>5.6867700000000001</v>
      </c>
      <c r="CG267" s="1">
        <v>4.0627500000000003</v>
      </c>
      <c r="CH267" s="1">
        <v>5.8819100000000004</v>
      </c>
      <c r="CI267" s="1">
        <v>5.40517</v>
      </c>
      <c r="CJ267" s="1">
        <v>4.8872200000000001</v>
      </c>
      <c r="CK267" s="1">
        <v>5.4648000000000003</v>
      </c>
      <c r="CL267" s="1">
        <v>5.6344900000000004</v>
      </c>
      <c r="CM267" s="1">
        <v>3.66934</v>
      </c>
      <c r="CN267" s="1">
        <v>3.2524600000000001</v>
      </c>
      <c r="CO267" s="1">
        <v>4.50603</v>
      </c>
      <c r="CP267" s="1">
        <v>5.7828799999999996</v>
      </c>
      <c r="CQ267" s="1">
        <v>5.2055800000000003</v>
      </c>
      <c r="CR267" s="1">
        <v>5.6063400000000003</v>
      </c>
      <c r="CS267" s="1">
        <v>5.3907699999999998</v>
      </c>
      <c r="CT267" s="1">
        <v>5.9003199999999998</v>
      </c>
      <c r="CU267" s="1">
        <v>3.7589600000000001</v>
      </c>
      <c r="CV267" s="1">
        <v>6.1824300000000001</v>
      </c>
      <c r="CW267" s="1">
        <v>3.5116299999999998</v>
      </c>
      <c r="CX267" s="1">
        <v>5.1278499999999996</v>
      </c>
      <c r="CY267" s="1">
        <v>4.9898999999999996</v>
      </c>
      <c r="CZ267" s="1">
        <v>5.4820599999999997</v>
      </c>
      <c r="DA267" s="1">
        <v>4.5738799999999999</v>
      </c>
      <c r="DB267" s="1">
        <v>5.54657</v>
      </c>
      <c r="DC267" s="1">
        <v>5.4553500000000001</v>
      </c>
      <c r="DD267" s="1">
        <v>5.8408100000000003</v>
      </c>
      <c r="DE267" s="1">
        <v>6.33568</v>
      </c>
      <c r="DF267" s="1">
        <v>4.5301600000000004</v>
      </c>
      <c r="DG267" s="1">
        <v>5.0294800000000004</v>
      </c>
      <c r="DH267" s="1">
        <v>5.1849600000000002</v>
      </c>
      <c r="DI267" s="1">
        <v>5.0198700000000001</v>
      </c>
      <c r="DJ267" s="1">
        <v>5.2679799999999997</v>
      </c>
      <c r="DK267" s="1">
        <v>5.43208</v>
      </c>
      <c r="DL267" s="1">
        <v>5.1471200000000001</v>
      </c>
      <c r="DM267" s="1">
        <v>6.2355999999999998</v>
      </c>
      <c r="DN267" s="1">
        <v>6.1869100000000001</v>
      </c>
      <c r="DO267" s="1">
        <v>6.0825300000000002</v>
      </c>
      <c r="DP267" s="1">
        <v>5.5724200000000002</v>
      </c>
      <c r="DQ267" s="1">
        <v>4.39818</v>
      </c>
      <c r="DR267" s="1">
        <v>6.06745</v>
      </c>
      <c r="DS267" s="1">
        <v>3.0374400000000001</v>
      </c>
      <c r="DT267" s="1">
        <v>5.62507</v>
      </c>
      <c r="DU267" s="1">
        <v>2.8047599999999999</v>
      </c>
      <c r="DV267" s="1">
        <v>3.2975099999999999</v>
      </c>
      <c r="DW267" s="1">
        <v>5.0879500000000002</v>
      </c>
      <c r="DX267" s="1">
        <v>5.8627000000000002</v>
      </c>
      <c r="DY267" s="1">
        <v>4.4367000000000001</v>
      </c>
      <c r="DZ267" s="1">
        <v>5.9050900000000004</v>
      </c>
      <c r="EA267" s="1">
        <v>6.1715999999999998</v>
      </c>
      <c r="EB267" s="1">
        <v>5.84999</v>
      </c>
      <c r="EC267" s="1">
        <v>5.0041399999999996</v>
      </c>
      <c r="ED267" s="1">
        <v>5.7339900000000004</v>
      </c>
      <c r="EE267" s="1">
        <v>5.8104800000000001</v>
      </c>
      <c r="EF267" s="1">
        <f>CORREL($J$2:$EE$2,J267:EE267)</f>
        <v>-0.11426778467685819</v>
      </c>
      <c r="EG267" s="1">
        <f>TDIST(-(EF267*SQRT(126-2)/SQRT(1-(EF267*EF267))),126,2)</f>
        <v>0.20260888390481149</v>
      </c>
      <c r="EH267" s="1">
        <v>0.3100465</v>
      </c>
    </row>
    <row r="268" spans="1:138" x14ac:dyDescent="0.25">
      <c r="A268" s="1" t="s">
        <v>4</v>
      </c>
      <c r="B268" s="1">
        <v>19575066</v>
      </c>
      <c r="C268" s="1">
        <v>19651130</v>
      </c>
      <c r="D268" s="1">
        <v>17412067</v>
      </c>
      <c r="E268" s="1" t="s">
        <v>620</v>
      </c>
      <c r="F268" s="1" t="s">
        <v>619</v>
      </c>
      <c r="G268" s="1" t="s">
        <v>618</v>
      </c>
      <c r="H268" s="1" t="s">
        <v>617</v>
      </c>
      <c r="J268" s="1">
        <v>6.7265199999999998</v>
      </c>
      <c r="K268" s="1">
        <v>6.4455799999999996</v>
      </c>
      <c r="L268" s="1">
        <v>6.9144800000000002</v>
      </c>
      <c r="M268" s="1">
        <v>6.4850899999999996</v>
      </c>
      <c r="N268" s="1">
        <v>6.5954100000000002</v>
      </c>
      <c r="O268" s="1">
        <v>6.4510500000000004</v>
      </c>
      <c r="P268" s="1">
        <v>6.5726000000000004</v>
      </c>
      <c r="Q268" s="1">
        <v>7.23949</v>
      </c>
      <c r="R268" s="1">
        <v>7.4195000000000002</v>
      </c>
      <c r="S268" s="1">
        <v>6.8371700000000004</v>
      </c>
      <c r="T268" s="1">
        <v>6.6455599999999997</v>
      </c>
      <c r="U268" s="1">
        <v>6.6844000000000001</v>
      </c>
      <c r="V268" s="1">
        <v>6.4963199999999999</v>
      </c>
      <c r="W268" s="1">
        <v>6.90761</v>
      </c>
      <c r="X268" s="1">
        <v>6.4317599999999997</v>
      </c>
      <c r="Y268" s="1">
        <v>6.5564999999999998</v>
      </c>
      <c r="Z268" s="1">
        <v>6.9737200000000001</v>
      </c>
      <c r="AA268" s="1">
        <v>6.7096</v>
      </c>
      <c r="AB268" s="1">
        <v>6.6104599999999998</v>
      </c>
      <c r="AC268" s="1">
        <v>6.7275200000000002</v>
      </c>
      <c r="AD268" s="1">
        <v>6.6432000000000002</v>
      </c>
      <c r="AE268" s="1">
        <v>6.8200700000000003</v>
      </c>
      <c r="AF268" s="1">
        <v>6.6722799999999998</v>
      </c>
      <c r="AG268" s="1">
        <v>7.0499799999999997</v>
      </c>
      <c r="AH268" s="1">
        <v>7.1195199999999996</v>
      </c>
      <c r="AI268" s="1">
        <v>7.0360100000000001</v>
      </c>
      <c r="AJ268" s="1">
        <v>7.13896</v>
      </c>
      <c r="AK268" s="1">
        <v>7.1283200000000004</v>
      </c>
      <c r="AL268" s="1">
        <v>6.9310299999999998</v>
      </c>
      <c r="AM268" s="1">
        <v>7.0313100000000004</v>
      </c>
      <c r="AN268" s="1">
        <v>6.8794399999999998</v>
      </c>
      <c r="AO268" s="1">
        <v>6.6699700000000002</v>
      </c>
      <c r="AP268" s="1">
        <v>6.5038</v>
      </c>
      <c r="AQ268" s="1">
        <v>7.0112199999999998</v>
      </c>
      <c r="AR268" s="1">
        <v>6.70017</v>
      </c>
      <c r="AS268" s="1">
        <v>7.1714399999999996</v>
      </c>
      <c r="AT268" s="1">
        <v>6.9680499999999999</v>
      </c>
      <c r="AU268" s="1">
        <v>6.6721199999999996</v>
      </c>
      <c r="AV268" s="1">
        <v>7.0366900000000001</v>
      </c>
      <c r="AW268" s="1">
        <v>6.8094799999999998</v>
      </c>
      <c r="AX268" s="1">
        <v>7.1750800000000003</v>
      </c>
      <c r="AY268" s="1">
        <v>7.5885499999999997</v>
      </c>
      <c r="AZ268" s="1">
        <v>6.2853000000000003</v>
      </c>
      <c r="BA268" s="1">
        <v>6.9859099999999996</v>
      </c>
      <c r="BB268" s="1">
        <v>7.0232099999999997</v>
      </c>
      <c r="BC268" s="1">
        <v>6.4044600000000003</v>
      </c>
      <c r="BD268" s="1">
        <v>7.3254599999999996</v>
      </c>
      <c r="BE268" s="1">
        <v>6.5244200000000001</v>
      </c>
      <c r="BF268" s="1">
        <v>7.1919199999999996</v>
      </c>
      <c r="BG268" s="1">
        <v>6.9168799999999999</v>
      </c>
      <c r="BH268" s="1">
        <v>6.5806800000000001</v>
      </c>
      <c r="BI268" s="1">
        <v>6.8155799999999997</v>
      </c>
      <c r="BJ268" s="1">
        <v>6.5213200000000002</v>
      </c>
      <c r="BK268" s="1">
        <v>7.2217000000000002</v>
      </c>
      <c r="BL268" s="1">
        <v>6.9081900000000003</v>
      </c>
      <c r="BM268" s="1">
        <v>6.6421700000000001</v>
      </c>
      <c r="BN268" s="1">
        <v>6.9115399999999996</v>
      </c>
      <c r="BO268" s="1">
        <v>6.9743300000000001</v>
      </c>
      <c r="BP268" s="1">
        <v>6.9271900000000004</v>
      </c>
      <c r="BQ268" s="1">
        <v>6.9344299999999999</v>
      </c>
      <c r="BR268" s="1">
        <v>6.6759500000000003</v>
      </c>
      <c r="BS268" s="1">
        <v>6.7315100000000001</v>
      </c>
      <c r="BT268" s="1">
        <v>6.8455399999999997</v>
      </c>
      <c r="BU268" s="1">
        <v>6.4044699999999999</v>
      </c>
      <c r="BV268" s="1">
        <v>6.87155</v>
      </c>
      <c r="BW268" s="1">
        <v>6.7130900000000002</v>
      </c>
      <c r="BX268" s="1">
        <v>6.4413999999999998</v>
      </c>
      <c r="BY268" s="1">
        <v>7.1591399999999998</v>
      </c>
      <c r="BZ268" s="1">
        <v>6.8529999999999998</v>
      </c>
      <c r="CA268" s="1">
        <v>6.9200999999999997</v>
      </c>
      <c r="CB268" s="1">
        <v>7.3569000000000004</v>
      </c>
      <c r="CC268" s="1">
        <v>7.1501299999999999</v>
      </c>
      <c r="CD268" s="1">
        <v>6.9448999999999996</v>
      </c>
      <c r="CE268" s="1">
        <v>6.9173999999999998</v>
      </c>
      <c r="CF268" s="1">
        <v>6.9406400000000001</v>
      </c>
      <c r="CG268" s="1">
        <v>6.9023000000000003</v>
      </c>
      <c r="CH268" s="1">
        <v>6.9739199999999997</v>
      </c>
      <c r="CI268" s="1">
        <v>6.72621</v>
      </c>
      <c r="CJ268" s="1">
        <v>7.2399699999999996</v>
      </c>
      <c r="CK268" s="1">
        <v>6.88117</v>
      </c>
      <c r="CL268" s="1">
        <v>7.0903900000000002</v>
      </c>
      <c r="CM268" s="1">
        <v>7.2835700000000001</v>
      </c>
      <c r="CN268" s="1">
        <v>7.0892200000000001</v>
      </c>
      <c r="CO268" s="1">
        <v>6.2824999999999998</v>
      </c>
      <c r="CP268" s="1">
        <v>6.5080299999999998</v>
      </c>
      <c r="CQ268" s="1">
        <v>7.0010300000000001</v>
      </c>
      <c r="CR268" s="1">
        <v>6.9274500000000003</v>
      </c>
      <c r="CS268" s="1">
        <v>6.8981399999999997</v>
      </c>
      <c r="CT268" s="1">
        <v>7.0503799999999996</v>
      </c>
      <c r="CU268" s="1">
        <v>6.7557200000000002</v>
      </c>
      <c r="CV268" s="1">
        <v>7.3051199999999996</v>
      </c>
      <c r="CW268" s="1">
        <v>6.2019200000000003</v>
      </c>
      <c r="CX268" s="1">
        <v>6.7858499999999999</v>
      </c>
      <c r="CY268" s="1">
        <v>6.8921299999999999</v>
      </c>
      <c r="CZ268" s="1">
        <v>7.1763599999999999</v>
      </c>
      <c r="DA268" s="1">
        <v>6.7615699999999999</v>
      </c>
      <c r="DB268" s="1">
        <v>7.0972299999999997</v>
      </c>
      <c r="DC268" s="1">
        <v>7.3129</v>
      </c>
      <c r="DD268" s="1">
        <v>6.9461199999999996</v>
      </c>
      <c r="DE268" s="1">
        <v>7.1254600000000003</v>
      </c>
      <c r="DF268" s="1">
        <v>6.6799900000000001</v>
      </c>
      <c r="DG268" s="1">
        <v>6.7819799999999999</v>
      </c>
      <c r="DH268" s="1">
        <v>7.2001499999999998</v>
      </c>
      <c r="DI268" s="1">
        <v>7.18032</v>
      </c>
      <c r="DJ268" s="1">
        <v>7.0179099999999996</v>
      </c>
      <c r="DK268" s="1">
        <v>7.1317199999999996</v>
      </c>
      <c r="DL268" s="1">
        <v>6.8832800000000001</v>
      </c>
      <c r="DM268" s="1">
        <v>6.8786399999999999</v>
      </c>
      <c r="DN268" s="1">
        <v>7.0395000000000003</v>
      </c>
      <c r="DO268" s="1">
        <v>7.4363400000000004</v>
      </c>
      <c r="DP268" s="1">
        <v>6.7957599999999996</v>
      </c>
      <c r="DQ268" s="1">
        <v>7.0815700000000001</v>
      </c>
      <c r="DR268" s="1">
        <v>7.2151300000000003</v>
      </c>
      <c r="DS268" s="1">
        <v>6.8321100000000001</v>
      </c>
      <c r="DT268" s="1">
        <v>7.0324200000000001</v>
      </c>
      <c r="DU268" s="1">
        <v>6.4973299999999998</v>
      </c>
      <c r="DV268" s="1">
        <v>7.2186399999999997</v>
      </c>
      <c r="DW268" s="1">
        <v>7.1690899999999997</v>
      </c>
      <c r="DX268" s="1">
        <v>7.1816300000000002</v>
      </c>
      <c r="DY268" s="1">
        <v>6.9367299999999998</v>
      </c>
      <c r="DZ268" s="1">
        <v>7.2227899999999998</v>
      </c>
      <c r="EA268" s="1">
        <v>7.0717800000000004</v>
      </c>
      <c r="EB268" s="1">
        <v>7.2118399999999996</v>
      </c>
      <c r="EC268" s="1">
        <v>7.0882800000000001</v>
      </c>
      <c r="ED268" s="1">
        <v>6.9580200000000003</v>
      </c>
      <c r="EE268" s="1">
        <v>7.0305200000000001</v>
      </c>
      <c r="EF268" s="1">
        <f>CORREL($J$2:$EE$2,J268:EE268)</f>
        <v>-0.11420361716867805</v>
      </c>
      <c r="EG268" s="1">
        <f>TDIST(-(EF268*SQRT(126-2)/SQRT(1-(EF268*EF268))),126,2)</f>
        <v>0.20286422598479267</v>
      </c>
      <c r="EH268" s="1">
        <v>0.3102975</v>
      </c>
    </row>
    <row r="269" spans="1:138" x14ac:dyDescent="0.25">
      <c r="A269" s="1" t="s">
        <v>4</v>
      </c>
      <c r="B269" s="1">
        <v>8646964</v>
      </c>
      <c r="C269" s="1">
        <v>8647547</v>
      </c>
      <c r="D269" s="1">
        <v>17548332</v>
      </c>
      <c r="E269" s="1" t="s">
        <v>616</v>
      </c>
      <c r="F269" s="1" t="s">
        <v>615</v>
      </c>
      <c r="G269" s="1" t="s">
        <v>614</v>
      </c>
      <c r="H269" s="1" t="s">
        <v>613</v>
      </c>
      <c r="J269" s="1">
        <v>7.13192</v>
      </c>
      <c r="K269" s="1">
        <v>7.3240600000000002</v>
      </c>
      <c r="L269" s="1">
        <v>7.4329200000000002</v>
      </c>
      <c r="M269" s="1">
        <v>8.0335900000000002</v>
      </c>
      <c r="N269" s="1">
        <v>7.1180899999999996</v>
      </c>
      <c r="O269" s="1">
        <v>7.3106600000000004</v>
      </c>
      <c r="P269" s="1">
        <v>7.4354500000000003</v>
      </c>
      <c r="Q269" s="1">
        <v>7.2513800000000002</v>
      </c>
      <c r="R269" s="1">
        <v>7.1393899999999997</v>
      </c>
      <c r="S269" s="1">
        <v>7.06759</v>
      </c>
      <c r="T269" s="1">
        <v>7.5735200000000003</v>
      </c>
      <c r="U269" s="1">
        <v>7.5068000000000001</v>
      </c>
      <c r="V269" s="1">
        <v>7.4341100000000004</v>
      </c>
      <c r="W269" s="1">
        <v>7.5088400000000002</v>
      </c>
      <c r="X269" s="1">
        <v>7.5649100000000002</v>
      </c>
      <c r="Y269" s="1">
        <v>7.4093600000000004</v>
      </c>
      <c r="Z269" s="1">
        <v>7.5518799999999997</v>
      </c>
      <c r="AA269" s="1">
        <v>6.8820699999999997</v>
      </c>
      <c r="AB269" s="1">
        <v>7.2427400000000004</v>
      </c>
      <c r="AC269" s="1">
        <v>7.0400299999999998</v>
      </c>
      <c r="AD269" s="1">
        <v>6.7799800000000001</v>
      </c>
      <c r="AE269" s="1">
        <v>7.4676999999999998</v>
      </c>
      <c r="AF269" s="1">
        <v>7.1285100000000003</v>
      </c>
      <c r="AG269" s="1">
        <v>6.9048499999999997</v>
      </c>
      <c r="AH269" s="1">
        <v>7.1641899999999996</v>
      </c>
      <c r="AI269" s="1">
        <v>6.9264400000000004</v>
      </c>
      <c r="AJ269" s="1">
        <v>7.4797900000000004</v>
      </c>
      <c r="AK269" s="1">
        <v>7.04908</v>
      </c>
      <c r="AL269" s="1">
        <v>6.9325799999999997</v>
      </c>
      <c r="AM269" s="1">
        <v>7.0913599999999999</v>
      </c>
      <c r="AN269" s="1">
        <v>7.6087699999999998</v>
      </c>
      <c r="AO269" s="1">
        <v>7.2172599999999996</v>
      </c>
      <c r="AP269" s="1">
        <v>7.6850300000000002</v>
      </c>
      <c r="AQ269" s="1">
        <v>7.39107</v>
      </c>
      <c r="AR269" s="1">
        <v>6.95695</v>
      </c>
      <c r="AS269" s="1">
        <v>7.6304699999999999</v>
      </c>
      <c r="AT269" s="1">
        <v>7.5299300000000002</v>
      </c>
      <c r="AU269" s="1">
        <v>7.4309900000000004</v>
      </c>
      <c r="AV269" s="1">
        <v>7.3958700000000004</v>
      </c>
      <c r="AW269" s="1">
        <v>7.1007699999999998</v>
      </c>
      <c r="AX269" s="1">
        <v>7.5254500000000002</v>
      </c>
      <c r="AY269" s="1">
        <v>7.5098200000000004</v>
      </c>
      <c r="AZ269" s="1">
        <v>7.32395</v>
      </c>
      <c r="BA269" s="1">
        <v>7.6007499999999997</v>
      </c>
      <c r="BB269" s="1">
        <v>7.0837500000000002</v>
      </c>
      <c r="BC269" s="1">
        <v>7.1400699999999997</v>
      </c>
      <c r="BD269" s="1">
        <v>7.0947300000000002</v>
      </c>
      <c r="BE269" s="1">
        <v>7.5019200000000001</v>
      </c>
      <c r="BF269" s="1">
        <v>6.9864600000000001</v>
      </c>
      <c r="BG269" s="1">
        <v>7.4331899999999997</v>
      </c>
      <c r="BH269" s="1">
        <v>7.3238899999999996</v>
      </c>
      <c r="BI269" s="1">
        <v>6.9597100000000003</v>
      </c>
      <c r="BJ269" s="1">
        <v>7.3390599999999999</v>
      </c>
      <c r="BK269" s="1">
        <v>7.3027199999999999</v>
      </c>
      <c r="BL269" s="1">
        <v>7.4043000000000001</v>
      </c>
      <c r="BM269" s="1">
        <v>7.4687599999999996</v>
      </c>
      <c r="BN269" s="1">
        <v>7.1137100000000002</v>
      </c>
      <c r="BO269" s="1">
        <v>7.1451799999999999</v>
      </c>
      <c r="BP269" s="1">
        <v>7.2732700000000001</v>
      </c>
      <c r="BQ269" s="1">
        <v>7.5030999999999999</v>
      </c>
      <c r="BR269" s="1">
        <v>6.7849000000000004</v>
      </c>
      <c r="BS269" s="1">
        <v>7.23278</v>
      </c>
      <c r="BT269" s="1">
        <v>7.3101099999999999</v>
      </c>
      <c r="BU269" s="1">
        <v>6.7834099999999999</v>
      </c>
      <c r="BV269" s="1">
        <v>7.9476800000000001</v>
      </c>
      <c r="BW269" s="1">
        <v>7.5504300000000004</v>
      </c>
      <c r="BX269" s="1">
        <v>7.3920300000000001</v>
      </c>
      <c r="BY269" s="1">
        <v>7.5424499999999997</v>
      </c>
      <c r="BZ269" s="1">
        <v>7.0372899999999996</v>
      </c>
      <c r="CA269" s="1">
        <v>7.8005399999999998</v>
      </c>
      <c r="CB269" s="1">
        <v>7.2981199999999999</v>
      </c>
      <c r="CC269" s="1">
        <v>7.5131399999999999</v>
      </c>
      <c r="CD269" s="1">
        <v>7.3968400000000001</v>
      </c>
      <c r="CE269" s="1">
        <v>7.4316899999999997</v>
      </c>
      <c r="CF269" s="1">
        <v>7.2774200000000002</v>
      </c>
      <c r="CG269" s="1">
        <v>8.1310500000000001</v>
      </c>
      <c r="CH269" s="1">
        <v>7.15428</v>
      </c>
      <c r="CI269" s="1">
        <v>7.17598</v>
      </c>
      <c r="CJ269" s="1">
        <v>7.35562</v>
      </c>
      <c r="CK269" s="1">
        <v>7.2708700000000004</v>
      </c>
      <c r="CL269" s="1">
        <v>7.5530200000000001</v>
      </c>
      <c r="CM269" s="1">
        <v>7.0888</v>
      </c>
      <c r="CN269" s="1">
        <v>7.0138299999999996</v>
      </c>
      <c r="CO269" s="1">
        <v>7.3694899999999999</v>
      </c>
      <c r="CP269" s="1">
        <v>7.4423000000000004</v>
      </c>
      <c r="CQ269" s="1">
        <v>7.1033499999999998</v>
      </c>
      <c r="CR269" s="1">
        <v>7.6560600000000001</v>
      </c>
      <c r="CS269" s="1">
        <v>7.5317699999999999</v>
      </c>
      <c r="CT269" s="1">
        <v>7.0081100000000003</v>
      </c>
      <c r="CU269" s="1">
        <v>7.1102400000000001</v>
      </c>
      <c r="CV269" s="1">
        <v>7.3014200000000002</v>
      </c>
      <c r="CW269" s="1">
        <v>6.6852400000000003</v>
      </c>
      <c r="CX269" s="1">
        <v>7.1284000000000001</v>
      </c>
      <c r="CY269" s="1">
        <v>7.4849500000000004</v>
      </c>
      <c r="CZ269" s="1">
        <v>7.4198199999999996</v>
      </c>
      <c r="DA269" s="1">
        <v>7.52217</v>
      </c>
      <c r="DB269" s="1">
        <v>7.1390700000000002</v>
      </c>
      <c r="DC269" s="1">
        <v>7.6430499999999997</v>
      </c>
      <c r="DD269" s="1">
        <v>6.7649699999999999</v>
      </c>
      <c r="DE269" s="1">
        <v>7.4077000000000002</v>
      </c>
      <c r="DF269" s="1">
        <v>7.0475300000000001</v>
      </c>
      <c r="DG269" s="1">
        <v>7.4448600000000003</v>
      </c>
      <c r="DH269" s="1">
        <v>7.4575399999999998</v>
      </c>
      <c r="DI269" s="1">
        <v>7.3879599999999996</v>
      </c>
      <c r="DJ269" s="1">
        <v>6.9207099999999997</v>
      </c>
      <c r="DK269" s="1">
        <v>7.5241800000000003</v>
      </c>
      <c r="DL269" s="1">
        <v>6.9782799999999998</v>
      </c>
      <c r="DM269" s="1">
        <v>7.40787</v>
      </c>
      <c r="DN269" s="1">
        <v>7.2699800000000003</v>
      </c>
      <c r="DO269" s="1">
        <v>7.52935</v>
      </c>
      <c r="DP269" s="1">
        <v>7.4120999999999997</v>
      </c>
      <c r="DQ269" s="1">
        <v>7.1203900000000004</v>
      </c>
      <c r="DR269" s="1">
        <v>7.4462000000000002</v>
      </c>
      <c r="DS269" s="1">
        <v>7.3177700000000003</v>
      </c>
      <c r="DT269" s="1">
        <v>7.6748500000000002</v>
      </c>
      <c r="DU269" s="1">
        <v>7.1674800000000003</v>
      </c>
      <c r="DV269" s="1">
        <v>6.7224199999999996</v>
      </c>
      <c r="DW269" s="1">
        <v>7.0517099999999999</v>
      </c>
      <c r="DX269" s="1">
        <v>7.2397200000000002</v>
      </c>
      <c r="DY269" s="1">
        <v>7.2532399999999999</v>
      </c>
      <c r="DZ269" s="1">
        <v>7.38856</v>
      </c>
      <c r="EA269" s="1">
        <v>7.3615500000000003</v>
      </c>
      <c r="EB269" s="1">
        <v>7.2825300000000004</v>
      </c>
      <c r="EC269" s="1">
        <v>7.2914899999999996</v>
      </c>
      <c r="ED269" s="1">
        <v>7.1638299999999999</v>
      </c>
      <c r="EE269" s="1">
        <v>7.2214999999999998</v>
      </c>
      <c r="EF269" s="1">
        <f>CORREL($J$2:$EE$2,J269:EE269)</f>
        <v>-0.1133236050836106</v>
      </c>
      <c r="EG269" s="1">
        <f>TDIST(-(EF269*SQRT(126-2)/SQRT(1-(EF269*EF269))),126,2)</f>
        <v>0.20638944508372337</v>
      </c>
      <c r="EH269" s="1">
        <v>0.31371209999999999</v>
      </c>
    </row>
    <row r="270" spans="1:138" x14ac:dyDescent="0.25">
      <c r="A270" s="1" t="s">
        <v>4</v>
      </c>
      <c r="B270" s="1">
        <v>12812706</v>
      </c>
      <c r="C270" s="1">
        <v>12812812</v>
      </c>
      <c r="D270" s="1">
        <v>17411905</v>
      </c>
      <c r="E270" s="1" t="s">
        <v>6</v>
      </c>
      <c r="G270" s="1" t="s">
        <v>6</v>
      </c>
      <c r="H270" s="1" t="s">
        <v>612</v>
      </c>
      <c r="J270" s="1">
        <v>4.3348899999999997</v>
      </c>
      <c r="K270" s="1">
        <v>4.8290899999999999</v>
      </c>
      <c r="L270" s="1">
        <v>4.3848200000000004</v>
      </c>
      <c r="M270" s="1">
        <v>5.8314000000000004</v>
      </c>
      <c r="N270" s="1">
        <v>4.0977699999999997</v>
      </c>
      <c r="O270" s="1">
        <v>4.4701700000000004</v>
      </c>
      <c r="P270" s="1">
        <v>4.3538199999999998</v>
      </c>
      <c r="Q270" s="1">
        <v>3.9631799999999999</v>
      </c>
      <c r="R270" s="1">
        <v>4.0890000000000004</v>
      </c>
      <c r="S270" s="1">
        <v>4.5623500000000003</v>
      </c>
      <c r="T270" s="1">
        <v>4.5666099999999998</v>
      </c>
      <c r="U270" s="1">
        <v>4.2295499999999997</v>
      </c>
      <c r="V270" s="1">
        <v>4.3769999999999998</v>
      </c>
      <c r="W270" s="1">
        <v>4.0532500000000002</v>
      </c>
      <c r="X270" s="1">
        <v>3.8084600000000002</v>
      </c>
      <c r="Y270" s="1">
        <v>4.8132599999999996</v>
      </c>
      <c r="Z270" s="1">
        <v>4.3532200000000003</v>
      </c>
      <c r="AA270" s="1">
        <v>4.5543300000000002</v>
      </c>
      <c r="AB270" s="1">
        <v>4.1080300000000003</v>
      </c>
      <c r="AC270" s="1">
        <v>4.2671999999999999</v>
      </c>
      <c r="AD270" s="1">
        <v>4.3182299999999998</v>
      </c>
      <c r="AE270" s="1">
        <v>4.5758400000000004</v>
      </c>
      <c r="AF270" s="1">
        <v>4.4213300000000002</v>
      </c>
      <c r="AG270" s="1">
        <v>4.18187</v>
      </c>
      <c r="AH270" s="1">
        <v>4.3080299999999996</v>
      </c>
      <c r="AI270" s="1">
        <v>4.3638300000000001</v>
      </c>
      <c r="AJ270" s="1">
        <v>4.1579199999999998</v>
      </c>
      <c r="AK270" s="1">
        <v>4.0723700000000003</v>
      </c>
      <c r="AL270" s="1">
        <v>4.7478199999999999</v>
      </c>
      <c r="AM270" s="1">
        <v>4.5969100000000003</v>
      </c>
      <c r="AN270" s="1">
        <v>5.0569199999999999</v>
      </c>
      <c r="AO270" s="1">
        <v>4.3756000000000004</v>
      </c>
      <c r="AP270" s="1">
        <v>4.6800100000000002</v>
      </c>
      <c r="AQ270" s="1">
        <v>4.2862900000000002</v>
      </c>
      <c r="AR270" s="1">
        <v>4.5032500000000004</v>
      </c>
      <c r="AS270" s="1">
        <v>4.1230200000000004</v>
      </c>
      <c r="AT270" s="1">
        <v>5.1967100000000004</v>
      </c>
      <c r="AU270" s="1">
        <v>4.8311000000000002</v>
      </c>
      <c r="AV270" s="1">
        <v>3.8347099999999998</v>
      </c>
      <c r="AW270" s="1">
        <v>4.4850300000000001</v>
      </c>
      <c r="AX270" s="1">
        <v>4.3970000000000002</v>
      </c>
      <c r="AY270" s="1">
        <v>3.90848</v>
      </c>
      <c r="AZ270" s="1">
        <v>4.1422999999999996</v>
      </c>
      <c r="BA270" s="1">
        <v>4.2189800000000002</v>
      </c>
      <c r="BB270" s="1">
        <v>4.1586299999999996</v>
      </c>
      <c r="BC270" s="1">
        <v>4.2153799999999997</v>
      </c>
      <c r="BD270" s="1">
        <v>4.4010400000000001</v>
      </c>
      <c r="BE270" s="1">
        <v>4.9985999999999997</v>
      </c>
      <c r="BF270" s="1">
        <v>4.5783699999999996</v>
      </c>
      <c r="BG270" s="1">
        <v>4.5698299999999996</v>
      </c>
      <c r="BH270" s="1">
        <v>4.5519299999999996</v>
      </c>
      <c r="BI270" s="1">
        <v>4.5378699999999998</v>
      </c>
      <c r="BJ270" s="1">
        <v>4.5535699999999997</v>
      </c>
      <c r="BK270" s="1">
        <v>4.0138699999999998</v>
      </c>
      <c r="BL270" s="1">
        <v>4.6715200000000001</v>
      </c>
      <c r="BM270" s="1">
        <v>4.1544400000000001</v>
      </c>
      <c r="BN270" s="1">
        <v>4.4638400000000003</v>
      </c>
      <c r="BO270" s="1">
        <v>4.5342099999999999</v>
      </c>
      <c r="BP270" s="1">
        <v>4.5104899999999999</v>
      </c>
      <c r="BQ270" s="1">
        <v>4.2859499999999997</v>
      </c>
      <c r="BR270" s="1">
        <v>4.2160299999999999</v>
      </c>
      <c r="BS270" s="1">
        <v>5.4351000000000003</v>
      </c>
      <c r="BT270" s="1">
        <v>4.57721</v>
      </c>
      <c r="BU270" s="1">
        <v>4.1322400000000004</v>
      </c>
      <c r="BV270" s="1">
        <v>4.3974900000000003</v>
      </c>
      <c r="BW270" s="1">
        <v>4.1866300000000001</v>
      </c>
      <c r="BX270" s="1">
        <v>4.3182200000000002</v>
      </c>
      <c r="BY270" s="1">
        <v>4.3161800000000001</v>
      </c>
      <c r="BZ270" s="1">
        <v>4.0901699999999996</v>
      </c>
      <c r="CA270" s="1">
        <v>4.5595499999999998</v>
      </c>
      <c r="CB270" s="1">
        <v>4.37113</v>
      </c>
      <c r="CC270" s="1">
        <v>4.34023</v>
      </c>
      <c r="CD270" s="1">
        <v>4.2011099999999999</v>
      </c>
      <c r="CE270" s="1">
        <v>4.7455499999999997</v>
      </c>
      <c r="CF270" s="1">
        <v>4.2543199999999999</v>
      </c>
      <c r="CG270" s="1">
        <v>4.8280799999999999</v>
      </c>
      <c r="CH270" s="1">
        <v>4.3202800000000003</v>
      </c>
      <c r="CI270" s="1">
        <v>4.2601800000000001</v>
      </c>
      <c r="CJ270" s="1">
        <v>4.0735799999999998</v>
      </c>
      <c r="CK270" s="1">
        <v>4.2056300000000002</v>
      </c>
      <c r="CL270" s="1">
        <v>4.7506700000000004</v>
      </c>
      <c r="CM270" s="1">
        <v>4.77806</v>
      </c>
      <c r="CN270" s="1">
        <v>4.2584999999999997</v>
      </c>
      <c r="CO270" s="1">
        <v>4.3028199999999996</v>
      </c>
      <c r="CP270" s="1">
        <v>4.3569000000000004</v>
      </c>
      <c r="CQ270" s="1">
        <v>4.3788400000000003</v>
      </c>
      <c r="CR270" s="1">
        <v>4.2784800000000001</v>
      </c>
      <c r="CS270" s="1">
        <v>4.6841999999999997</v>
      </c>
      <c r="CT270" s="1">
        <v>4.3388</v>
      </c>
      <c r="CU270" s="1">
        <v>4.0690999999999997</v>
      </c>
      <c r="CV270" s="1">
        <v>4.1823600000000001</v>
      </c>
      <c r="CW270" s="1">
        <v>5.1498600000000003</v>
      </c>
      <c r="CX270" s="1">
        <v>3.8336600000000001</v>
      </c>
      <c r="CY270" s="1">
        <v>3.97465</v>
      </c>
      <c r="CZ270" s="1">
        <v>3.94489</v>
      </c>
      <c r="DA270" s="1">
        <v>4.4623900000000001</v>
      </c>
      <c r="DB270" s="1">
        <v>3.8448799999999999</v>
      </c>
      <c r="DC270" s="1">
        <v>4.5692300000000001</v>
      </c>
      <c r="DD270" s="1">
        <v>4.2564000000000002</v>
      </c>
      <c r="DE270" s="1">
        <v>4.4017799999999996</v>
      </c>
      <c r="DF270" s="1">
        <v>4.2892099999999997</v>
      </c>
      <c r="DG270" s="1">
        <v>4.0922900000000002</v>
      </c>
      <c r="DH270" s="1">
        <v>4.5804499999999999</v>
      </c>
      <c r="DI270" s="1">
        <v>3.9706399999999999</v>
      </c>
      <c r="DJ270" s="1">
        <v>4.1162700000000001</v>
      </c>
      <c r="DK270" s="1">
        <v>4.0167000000000002</v>
      </c>
      <c r="DL270" s="1">
        <v>4.3636100000000004</v>
      </c>
      <c r="DM270" s="1">
        <v>4.3273599999999997</v>
      </c>
      <c r="DN270" s="1">
        <v>4.3112399999999997</v>
      </c>
      <c r="DO270" s="1">
        <v>3.8325399999999998</v>
      </c>
      <c r="DP270" s="1">
        <v>4.6189200000000001</v>
      </c>
      <c r="DQ270" s="1">
        <v>4.1847700000000003</v>
      </c>
      <c r="DR270" s="1">
        <v>4.5823700000000001</v>
      </c>
      <c r="DS270" s="1">
        <v>4.1712499999999997</v>
      </c>
      <c r="DT270" s="1">
        <v>4.6329099999999999</v>
      </c>
      <c r="DU270" s="1">
        <v>4.5848399999999998</v>
      </c>
      <c r="DV270" s="1">
        <v>4.4223499999999998</v>
      </c>
      <c r="DW270" s="1">
        <v>3.97437</v>
      </c>
      <c r="DX270" s="1">
        <v>4.1730299999999998</v>
      </c>
      <c r="DY270" s="1">
        <v>4.2916299999999996</v>
      </c>
      <c r="DZ270" s="1">
        <v>4.6081399999999997</v>
      </c>
      <c r="EA270" s="1">
        <v>4.08026</v>
      </c>
      <c r="EB270" s="1">
        <v>4.2783800000000003</v>
      </c>
      <c r="EC270" s="1">
        <v>4.4395699999999998</v>
      </c>
      <c r="ED270" s="1">
        <v>4.4188200000000002</v>
      </c>
      <c r="EE270" s="1">
        <v>4.5826099999999999</v>
      </c>
      <c r="EF270" s="1">
        <f>CORREL($J$2:$EE$2,J270:EE270)</f>
        <v>0.11303659471810083</v>
      </c>
      <c r="EG270" s="1">
        <f>TDIST((EF270*SQRT(126-2)/SQRT(1-(EF270*EF270))),126,2)</f>
        <v>0.2075486184365698</v>
      </c>
      <c r="EH270" s="1">
        <v>0.31501259999999998</v>
      </c>
    </row>
    <row r="271" spans="1:138" x14ac:dyDescent="0.25">
      <c r="A271" s="1" t="s">
        <v>4</v>
      </c>
      <c r="B271" s="1">
        <v>46300007</v>
      </c>
      <c r="C271" s="1">
        <v>46345515</v>
      </c>
      <c r="D271" s="1">
        <v>17425010</v>
      </c>
      <c r="E271" s="1" t="s">
        <v>611</v>
      </c>
      <c r="F271" s="1" t="s">
        <v>268</v>
      </c>
      <c r="G271" s="1" t="s">
        <v>267</v>
      </c>
      <c r="H271" s="1" t="s">
        <v>266</v>
      </c>
      <c r="J271" s="1">
        <v>5.6029</v>
      </c>
      <c r="K271" s="1">
        <v>5.78477</v>
      </c>
      <c r="L271" s="1">
        <v>5.9608699999999999</v>
      </c>
      <c r="M271" s="1">
        <v>5.9280299999999997</v>
      </c>
      <c r="N271" s="1">
        <v>5.9466599999999996</v>
      </c>
      <c r="O271" s="1">
        <v>5.9101299999999997</v>
      </c>
      <c r="P271" s="1">
        <v>5.9091500000000003</v>
      </c>
      <c r="Q271" s="1">
        <v>5.8267100000000003</v>
      </c>
      <c r="R271" s="1">
        <v>5.4335000000000004</v>
      </c>
      <c r="S271" s="1">
        <v>5.3733399999999998</v>
      </c>
      <c r="T271" s="1">
        <v>5.3786699999999996</v>
      </c>
      <c r="U271" s="1">
        <v>5.7632300000000001</v>
      </c>
      <c r="V271" s="1">
        <v>5.8338799999999997</v>
      </c>
      <c r="W271" s="1">
        <v>5.8765700000000001</v>
      </c>
      <c r="X271" s="1">
        <v>5.8288099999999998</v>
      </c>
      <c r="Y271" s="1">
        <v>5.5221600000000004</v>
      </c>
      <c r="Z271" s="1">
        <v>5.7384199999999996</v>
      </c>
      <c r="AA271" s="1">
        <v>6.0772199999999996</v>
      </c>
      <c r="AB271" s="1">
        <v>5.9581600000000003</v>
      </c>
      <c r="AC271" s="1">
        <v>5.7886899999999999</v>
      </c>
      <c r="AD271" s="1">
        <v>5.5023799999999996</v>
      </c>
      <c r="AE271" s="1">
        <v>5.5429000000000004</v>
      </c>
      <c r="AF271" s="1">
        <v>5.5807700000000002</v>
      </c>
      <c r="AG271" s="1">
        <v>5.4088599999999998</v>
      </c>
      <c r="AH271" s="1">
        <v>5.7615600000000002</v>
      </c>
      <c r="AI271" s="1">
        <v>5.6550900000000004</v>
      </c>
      <c r="AJ271" s="1">
        <v>5.9374900000000004</v>
      </c>
      <c r="AK271" s="1">
        <v>5.4667700000000004</v>
      </c>
      <c r="AL271" s="1">
        <v>5.7847799999999996</v>
      </c>
      <c r="AM271" s="1">
        <v>5.4008599999999998</v>
      </c>
      <c r="AN271" s="1">
        <v>5.5024600000000001</v>
      </c>
      <c r="AO271" s="1">
        <v>5.8407099999999996</v>
      </c>
      <c r="AP271" s="1">
        <v>5.5736400000000001</v>
      </c>
      <c r="AQ271" s="1">
        <v>5.9857300000000002</v>
      </c>
      <c r="AR271" s="1">
        <v>5.7816999999999998</v>
      </c>
      <c r="AS271" s="1">
        <v>5.4860100000000003</v>
      </c>
      <c r="AT271" s="1">
        <v>6.1241300000000001</v>
      </c>
      <c r="AU271" s="1">
        <v>5.8218399999999999</v>
      </c>
      <c r="AV271" s="1">
        <v>5.5359499999999997</v>
      </c>
      <c r="AW271" s="1">
        <v>5.8723299999999998</v>
      </c>
      <c r="AX271" s="1">
        <v>5.4526899999999996</v>
      </c>
      <c r="AY271" s="1">
        <v>5.9325799999999997</v>
      </c>
      <c r="AZ271" s="1">
        <v>5.7448100000000002</v>
      </c>
      <c r="BA271" s="1">
        <v>5.9337</v>
      </c>
      <c r="BB271" s="1">
        <v>5.6172700000000004</v>
      </c>
      <c r="BC271" s="1">
        <v>5.55335</v>
      </c>
      <c r="BD271" s="1">
        <v>5.6178800000000004</v>
      </c>
      <c r="BE271" s="1">
        <v>5.9149900000000004</v>
      </c>
      <c r="BF271" s="1">
        <v>5.5575000000000001</v>
      </c>
      <c r="BG271" s="1">
        <v>5.9857399999999998</v>
      </c>
      <c r="BH271" s="1">
        <v>5.4965200000000003</v>
      </c>
      <c r="BI271" s="1">
        <v>6.0361000000000002</v>
      </c>
      <c r="BJ271" s="1">
        <v>5.2645</v>
      </c>
      <c r="BK271" s="1">
        <v>5.8906700000000001</v>
      </c>
      <c r="BL271" s="1">
        <v>5.8686999999999996</v>
      </c>
      <c r="BM271" s="1">
        <v>5.94543</v>
      </c>
      <c r="BN271" s="1">
        <v>6.0355299999999996</v>
      </c>
      <c r="BO271" s="1">
        <v>5.8212599999999997</v>
      </c>
      <c r="BP271" s="1">
        <v>5.6638000000000002</v>
      </c>
      <c r="BQ271" s="1">
        <v>5.66188</v>
      </c>
      <c r="BR271" s="1">
        <v>5.8447899999999997</v>
      </c>
      <c r="BS271" s="1">
        <v>5.5478399999999999</v>
      </c>
      <c r="BT271" s="1">
        <v>5.5810399999999998</v>
      </c>
      <c r="BU271" s="1">
        <v>6.1150399999999996</v>
      </c>
      <c r="BV271" s="1">
        <v>5.8078200000000004</v>
      </c>
      <c r="BW271" s="1">
        <v>6.0245899999999999</v>
      </c>
      <c r="BX271" s="1">
        <v>5.7329100000000004</v>
      </c>
      <c r="BY271" s="1">
        <v>5.8308200000000001</v>
      </c>
      <c r="BZ271" s="1">
        <v>5.5717100000000004</v>
      </c>
      <c r="CA271" s="1">
        <v>5.8323400000000003</v>
      </c>
      <c r="CB271" s="1">
        <v>5.4797099999999999</v>
      </c>
      <c r="CC271" s="1">
        <v>5.63619</v>
      </c>
      <c r="CD271" s="1">
        <v>5.5367699999999997</v>
      </c>
      <c r="CE271" s="1">
        <v>5.1833600000000004</v>
      </c>
      <c r="CF271" s="1">
        <v>5.8677900000000003</v>
      </c>
      <c r="CG271" s="1">
        <v>5.9212300000000004</v>
      </c>
      <c r="CH271" s="1">
        <v>5.5781499999999999</v>
      </c>
      <c r="CI271" s="1">
        <v>5.7651399999999997</v>
      </c>
      <c r="CJ271" s="1">
        <v>5.8533499999999998</v>
      </c>
      <c r="CK271" s="1">
        <v>5.3879299999999999</v>
      </c>
      <c r="CL271" s="1">
        <v>5.6869500000000004</v>
      </c>
      <c r="CM271" s="1">
        <v>5.58066</v>
      </c>
      <c r="CN271" s="1">
        <v>5.7965900000000001</v>
      </c>
      <c r="CO271" s="1">
        <v>5.6484100000000002</v>
      </c>
      <c r="CP271" s="1">
        <v>5.92584</v>
      </c>
      <c r="CQ271" s="1">
        <v>5.9889099999999997</v>
      </c>
      <c r="CR271" s="1">
        <v>5.6067799999999997</v>
      </c>
      <c r="CS271" s="1">
        <v>5.8347100000000003</v>
      </c>
      <c r="CT271" s="1">
        <v>5.5895599999999996</v>
      </c>
      <c r="CU271" s="1">
        <v>5.6010499999999999</v>
      </c>
      <c r="CV271" s="1">
        <v>5.8895299999999997</v>
      </c>
      <c r="CW271" s="1">
        <v>5.3936099999999998</v>
      </c>
      <c r="CX271" s="1">
        <v>5.4104099999999997</v>
      </c>
      <c r="CY271" s="1">
        <v>5.8916300000000001</v>
      </c>
      <c r="CZ271" s="1">
        <v>5.6779599999999997</v>
      </c>
      <c r="DA271" s="1">
        <v>5.7297399999999996</v>
      </c>
      <c r="DB271" s="1">
        <v>5.8170099999999998</v>
      </c>
      <c r="DC271" s="1">
        <v>5.6382899999999996</v>
      </c>
      <c r="DD271" s="1">
        <v>5.9058299999999999</v>
      </c>
      <c r="DE271" s="1">
        <v>6.1941899999999999</v>
      </c>
      <c r="DF271" s="1">
        <v>5.4910699999999997</v>
      </c>
      <c r="DG271" s="1">
        <v>5.8066000000000004</v>
      </c>
      <c r="DH271" s="1">
        <v>5.6962099999999998</v>
      </c>
      <c r="DI271" s="1">
        <v>5.83711</v>
      </c>
      <c r="DJ271" s="1">
        <v>5.5761599999999998</v>
      </c>
      <c r="DK271" s="1">
        <v>5.5813100000000002</v>
      </c>
      <c r="DL271" s="1">
        <v>5.6760200000000003</v>
      </c>
      <c r="DM271" s="1">
        <v>5.7065099999999997</v>
      </c>
      <c r="DN271" s="1">
        <v>5.8169599999999999</v>
      </c>
      <c r="DO271" s="1">
        <v>5.8590900000000001</v>
      </c>
      <c r="DP271" s="1">
        <v>5.5011200000000002</v>
      </c>
      <c r="DQ271" s="1">
        <v>5.6187699999999996</v>
      </c>
      <c r="DR271" s="1">
        <v>6.0853099999999998</v>
      </c>
      <c r="DS271" s="1">
        <v>5.6392300000000004</v>
      </c>
      <c r="DT271" s="1">
        <v>5.7360699999999998</v>
      </c>
      <c r="DU271" s="1">
        <v>5.7604800000000003</v>
      </c>
      <c r="DV271" s="1">
        <v>5.8585700000000003</v>
      </c>
      <c r="DW271" s="1">
        <v>5.59246</v>
      </c>
      <c r="DX271" s="1">
        <v>6.1089399999999996</v>
      </c>
      <c r="DY271" s="1">
        <v>5.8337599999999998</v>
      </c>
      <c r="DZ271" s="1">
        <v>5.7992900000000001</v>
      </c>
      <c r="EA271" s="1">
        <v>5.6748700000000003</v>
      </c>
      <c r="EB271" s="1">
        <v>5.9433199999999999</v>
      </c>
      <c r="EC271" s="1">
        <v>5.7567899999999996</v>
      </c>
      <c r="ED271" s="1">
        <v>5.8282400000000001</v>
      </c>
      <c r="EE271" s="1">
        <v>5.5821699999999996</v>
      </c>
      <c r="EF271" s="1">
        <f>CORREL($J$2:$EE$2,J271:EE271)</f>
        <v>-0.11203589783928641</v>
      </c>
      <c r="EG271" s="1">
        <f>TDIST(-(EF271*SQRT(126-2)/SQRT(1-(EF271*EF271))),126,2)</f>
        <v>0.21162668640306231</v>
      </c>
      <c r="EH271" s="1">
        <v>0.31881979999999999</v>
      </c>
    </row>
    <row r="272" spans="1:138" x14ac:dyDescent="0.25">
      <c r="A272" s="1" t="s">
        <v>4</v>
      </c>
      <c r="B272" s="1">
        <v>34743784</v>
      </c>
      <c r="C272" s="1">
        <v>34756263</v>
      </c>
      <c r="D272" s="1">
        <v>17423885</v>
      </c>
      <c r="E272" s="1" t="s">
        <v>610</v>
      </c>
      <c r="F272" s="1" t="s">
        <v>609</v>
      </c>
      <c r="G272" s="1" t="s">
        <v>608</v>
      </c>
      <c r="H272" s="1" t="s">
        <v>607</v>
      </c>
      <c r="J272" s="1">
        <v>3.20065</v>
      </c>
      <c r="K272" s="1">
        <v>3.5887600000000002</v>
      </c>
      <c r="L272" s="1">
        <v>3.3631799999999998</v>
      </c>
      <c r="M272" s="1">
        <v>3.4786000000000001</v>
      </c>
      <c r="N272" s="1">
        <v>3.0822799999999999</v>
      </c>
      <c r="O272" s="1">
        <v>3.69475</v>
      </c>
      <c r="P272" s="1">
        <v>3.2489400000000002</v>
      </c>
      <c r="Q272" s="1">
        <v>3.3747099999999999</v>
      </c>
      <c r="R272" s="1">
        <v>3.3115000000000001</v>
      </c>
      <c r="S272" s="1">
        <v>3.50936</v>
      </c>
      <c r="T272" s="1">
        <v>3.6634500000000001</v>
      </c>
      <c r="U272" s="1">
        <v>3.6470199999999999</v>
      </c>
      <c r="V272" s="1">
        <v>3.3774899999999999</v>
      </c>
      <c r="W272" s="1">
        <v>3.5918899999999998</v>
      </c>
      <c r="X272" s="1">
        <v>3.78796</v>
      </c>
      <c r="Y272" s="1">
        <v>3.2404799999999998</v>
      </c>
      <c r="Z272" s="1">
        <v>3.6023800000000001</v>
      </c>
      <c r="AA272" s="1">
        <v>3.4550700000000001</v>
      </c>
      <c r="AB272" s="1">
        <v>3.2197</v>
      </c>
      <c r="AC272" s="1">
        <v>3.4443999999999999</v>
      </c>
      <c r="AD272" s="1">
        <v>3.4918399999999998</v>
      </c>
      <c r="AE272" s="1">
        <v>3.39771</v>
      </c>
      <c r="AF272" s="1">
        <v>3.3928699999999998</v>
      </c>
      <c r="AG272" s="1">
        <v>3.1937600000000002</v>
      </c>
      <c r="AH272" s="1">
        <v>3.19285</v>
      </c>
      <c r="AI272" s="1">
        <v>3.4431699999999998</v>
      </c>
      <c r="AJ272" s="1">
        <v>3.3660700000000001</v>
      </c>
      <c r="AK272" s="1">
        <v>3.26878</v>
      </c>
      <c r="AL272" s="1">
        <v>3.3692899999999999</v>
      </c>
      <c r="AM272" s="1">
        <v>3.6438299999999999</v>
      </c>
      <c r="AN272" s="1">
        <v>3.56751</v>
      </c>
      <c r="AO272" s="1">
        <v>3.6062799999999999</v>
      </c>
      <c r="AP272" s="1">
        <v>3.2258</v>
      </c>
      <c r="AQ272" s="1">
        <v>3.2381600000000001</v>
      </c>
      <c r="AR272" s="1">
        <v>3.4313099999999999</v>
      </c>
      <c r="AS272" s="1">
        <v>3.5511900000000001</v>
      </c>
      <c r="AT272" s="1">
        <v>3.5220799999999999</v>
      </c>
      <c r="AU272" s="1">
        <v>3.7288299999999999</v>
      </c>
      <c r="AV272" s="1">
        <v>3.2555800000000001</v>
      </c>
      <c r="AW272" s="1">
        <v>3.2736399999999999</v>
      </c>
      <c r="AX272" s="1">
        <v>3.9241899999999998</v>
      </c>
      <c r="AY272" s="1">
        <v>3.35643</v>
      </c>
      <c r="AZ272" s="1">
        <v>3.4028499999999999</v>
      </c>
      <c r="BA272" s="1">
        <v>3.4426600000000001</v>
      </c>
      <c r="BB272" s="1">
        <v>3.2846299999999999</v>
      </c>
      <c r="BC272" s="1">
        <v>3.41689</v>
      </c>
      <c r="BD272" s="1">
        <v>3.5043799999999998</v>
      </c>
      <c r="BE272" s="1">
        <v>3.2648700000000002</v>
      </c>
      <c r="BF272" s="1">
        <v>3.2778200000000002</v>
      </c>
      <c r="BG272" s="1">
        <v>3.37357</v>
      </c>
      <c r="BH272" s="1">
        <v>3.3925000000000001</v>
      </c>
      <c r="BI272" s="1">
        <v>3.2919800000000001</v>
      </c>
      <c r="BJ272" s="1">
        <v>3.4197899999999999</v>
      </c>
      <c r="BK272" s="1">
        <v>3.4127999999999998</v>
      </c>
      <c r="BL272" s="1">
        <v>3.4321700000000002</v>
      </c>
      <c r="BM272" s="1">
        <v>3.38443</v>
      </c>
      <c r="BN272" s="1">
        <v>3.4146700000000001</v>
      </c>
      <c r="BO272" s="1">
        <v>3.1115400000000002</v>
      </c>
      <c r="BP272" s="1">
        <v>3.4703499999999998</v>
      </c>
      <c r="BQ272" s="1">
        <v>3.4944099999999998</v>
      </c>
      <c r="BR272" s="1">
        <v>3.49309</v>
      </c>
      <c r="BS272" s="1">
        <v>3.3890600000000002</v>
      </c>
      <c r="BT272" s="1">
        <v>3.3443200000000002</v>
      </c>
      <c r="BU272" s="1">
        <v>3.3813800000000001</v>
      </c>
      <c r="BV272" s="1">
        <v>3.5577700000000001</v>
      </c>
      <c r="BW272" s="1">
        <v>3.3301400000000001</v>
      </c>
      <c r="BX272" s="1">
        <v>3.6028500000000001</v>
      </c>
      <c r="BY272" s="1">
        <v>3.6816300000000002</v>
      </c>
      <c r="BZ272" s="1">
        <v>3.53457</v>
      </c>
      <c r="CA272" s="1">
        <v>3.3833000000000002</v>
      </c>
      <c r="CB272" s="1">
        <v>3.7257500000000001</v>
      </c>
      <c r="CC272" s="1">
        <v>3.6534800000000001</v>
      </c>
      <c r="CD272" s="1">
        <v>3.5958000000000001</v>
      </c>
      <c r="CE272" s="1">
        <v>3.26702</v>
      </c>
      <c r="CF272" s="1">
        <v>3.21949</v>
      </c>
      <c r="CG272" s="1">
        <v>3.30084</v>
      </c>
      <c r="CH272" s="1">
        <v>3.3808099999999999</v>
      </c>
      <c r="CI272" s="1">
        <v>3.1879900000000001</v>
      </c>
      <c r="CJ272" s="1">
        <v>3.3447800000000001</v>
      </c>
      <c r="CK272" s="1">
        <v>3.2881800000000001</v>
      </c>
      <c r="CL272" s="1">
        <v>3.39446</v>
      </c>
      <c r="CM272" s="1">
        <v>3.3041100000000001</v>
      </c>
      <c r="CN272" s="1">
        <v>3.4474300000000002</v>
      </c>
      <c r="CO272" s="1">
        <v>3.31576</v>
      </c>
      <c r="CP272" s="1">
        <v>3.57891</v>
      </c>
      <c r="CQ272" s="1">
        <v>3.3011200000000001</v>
      </c>
      <c r="CR272" s="1">
        <v>3.40326</v>
      </c>
      <c r="CS272" s="1">
        <v>3.6124900000000002</v>
      </c>
      <c r="CT272" s="1">
        <v>3.6615899999999999</v>
      </c>
      <c r="CU272" s="1">
        <v>3.5006900000000001</v>
      </c>
      <c r="CV272" s="1">
        <v>3.4481999999999999</v>
      </c>
      <c r="CW272" s="1">
        <v>3.3847900000000002</v>
      </c>
      <c r="CX272" s="1">
        <v>3.43431</v>
      </c>
      <c r="CY272" s="1">
        <v>3.2289500000000002</v>
      </c>
      <c r="CZ272" s="1">
        <v>3.3039200000000002</v>
      </c>
      <c r="DA272" s="1">
        <v>3.5118200000000002</v>
      </c>
      <c r="DB272" s="1">
        <v>3.302</v>
      </c>
      <c r="DC272" s="1">
        <v>3.6108899999999999</v>
      </c>
      <c r="DD272" s="1">
        <v>3.5550799999999998</v>
      </c>
      <c r="DE272" s="1">
        <v>3.3676499999999998</v>
      </c>
      <c r="DF272" s="1">
        <v>3.38632</v>
      </c>
      <c r="DG272" s="1">
        <v>3.94651</v>
      </c>
      <c r="DH272" s="1">
        <v>3.4182700000000001</v>
      </c>
      <c r="DI272" s="1">
        <v>3.2261700000000002</v>
      </c>
      <c r="DJ272" s="1">
        <v>3.4717799999999999</v>
      </c>
      <c r="DK272" s="1">
        <v>3.4651100000000001</v>
      </c>
      <c r="DL272" s="1">
        <v>3.33907</v>
      </c>
      <c r="DM272" s="1">
        <v>3.7223799999999998</v>
      </c>
      <c r="DN272" s="1">
        <v>3.2225199999999998</v>
      </c>
      <c r="DO272" s="1">
        <v>3.40645</v>
      </c>
      <c r="DP272" s="1">
        <v>3.2585600000000001</v>
      </c>
      <c r="DQ272" s="1">
        <v>3.3457499999999998</v>
      </c>
      <c r="DR272" s="1">
        <v>3.74681</v>
      </c>
      <c r="DS272" s="1">
        <v>3.3337400000000001</v>
      </c>
      <c r="DT272" s="1">
        <v>3.3055300000000001</v>
      </c>
      <c r="DU272" s="1">
        <v>3.53145</v>
      </c>
      <c r="DV272" s="1">
        <v>3.2358799999999999</v>
      </c>
      <c r="DW272" s="1">
        <v>3.2121200000000001</v>
      </c>
      <c r="DX272" s="1">
        <v>3.60568</v>
      </c>
      <c r="DY272" s="1">
        <v>3.5742099999999999</v>
      </c>
      <c r="DZ272" s="1">
        <v>3.3033800000000002</v>
      </c>
      <c r="EA272" s="1">
        <v>3.4931199999999998</v>
      </c>
      <c r="EB272" s="1">
        <v>3.4636200000000001</v>
      </c>
      <c r="EC272" s="1">
        <v>3.4113500000000001</v>
      </c>
      <c r="ED272" s="1">
        <v>3.57944</v>
      </c>
      <c r="EE272" s="1">
        <v>3.2761399999999998</v>
      </c>
      <c r="EF272" s="1">
        <f>CORREL($J$2:$EE$2,J272:EE272)</f>
        <v>0.10967000184283178</v>
      </c>
      <c r="EG272" s="1">
        <f>TDIST((EF272*SQRT(126-2)/SQRT(1-(EF272*EF272))),126,2)</f>
        <v>0.22149495341310374</v>
      </c>
      <c r="EH272" s="1">
        <v>0.32817679999999999</v>
      </c>
    </row>
    <row r="273" spans="1:138" x14ac:dyDescent="0.25">
      <c r="A273" s="1" t="s">
        <v>4</v>
      </c>
      <c r="B273" s="1">
        <v>43427019</v>
      </c>
      <c r="C273" s="1">
        <v>43429134</v>
      </c>
      <c r="D273" s="1">
        <v>17424596</v>
      </c>
      <c r="E273" s="1" t="s">
        <v>606</v>
      </c>
      <c r="F273" s="1" t="s">
        <v>605</v>
      </c>
      <c r="G273" s="1" t="s">
        <v>604</v>
      </c>
      <c r="H273" s="1" t="s">
        <v>603</v>
      </c>
      <c r="J273" s="1">
        <v>4.7168099999999997</v>
      </c>
      <c r="K273" s="1">
        <v>4.9931599999999996</v>
      </c>
      <c r="L273" s="1">
        <v>5.0987499999999999</v>
      </c>
      <c r="M273" s="1">
        <v>4.8828100000000001</v>
      </c>
      <c r="N273" s="1">
        <v>5.1238599999999996</v>
      </c>
      <c r="O273" s="1">
        <v>5.3928000000000003</v>
      </c>
      <c r="P273" s="1">
        <v>4.8471399999999996</v>
      </c>
      <c r="Q273" s="1">
        <v>4.8755899999999999</v>
      </c>
      <c r="R273" s="1">
        <v>4.8661899999999996</v>
      </c>
      <c r="S273" s="1">
        <v>5.1376499999999998</v>
      </c>
      <c r="T273" s="1">
        <v>5.28301</v>
      </c>
      <c r="U273" s="1">
        <v>4.8599800000000002</v>
      </c>
      <c r="V273" s="1">
        <v>5.2006800000000002</v>
      </c>
      <c r="W273" s="1">
        <v>4.7854099999999997</v>
      </c>
      <c r="X273" s="1">
        <v>4.8267800000000003</v>
      </c>
      <c r="Y273" s="1">
        <v>4.7362700000000002</v>
      </c>
      <c r="Z273" s="1">
        <v>4.9881099999999998</v>
      </c>
      <c r="AA273" s="1">
        <v>5.06426</v>
      </c>
      <c r="AB273" s="1">
        <v>5.0290900000000001</v>
      </c>
      <c r="AC273" s="1">
        <v>5.0059800000000001</v>
      </c>
      <c r="AD273" s="1">
        <v>4.8311400000000004</v>
      </c>
      <c r="AE273" s="1">
        <v>4.6859000000000002</v>
      </c>
      <c r="AF273" s="1">
        <v>5.0913300000000001</v>
      </c>
      <c r="AG273" s="1">
        <v>4.8357099999999997</v>
      </c>
      <c r="AH273" s="1">
        <v>4.8428100000000001</v>
      </c>
      <c r="AI273" s="1">
        <v>4.8650200000000003</v>
      </c>
      <c r="AJ273" s="1">
        <v>4.74986</v>
      </c>
      <c r="AK273" s="1">
        <v>4.75345</v>
      </c>
      <c r="AL273" s="1">
        <v>5.0753899999999996</v>
      </c>
      <c r="AM273" s="1">
        <v>4.6779299999999999</v>
      </c>
      <c r="AN273" s="1">
        <v>5.0444199999999997</v>
      </c>
      <c r="AO273" s="1">
        <v>4.5523899999999999</v>
      </c>
      <c r="AP273" s="1">
        <v>5.2782</v>
      </c>
      <c r="AQ273" s="1">
        <v>4.6808699999999996</v>
      </c>
      <c r="AR273" s="1">
        <v>5.0571299999999999</v>
      </c>
      <c r="AS273" s="1">
        <v>5.2544000000000004</v>
      </c>
      <c r="AT273" s="1">
        <v>4.9177799999999996</v>
      </c>
      <c r="AU273" s="1">
        <v>4.7296500000000004</v>
      </c>
      <c r="AV273" s="1">
        <v>4.7299199999999999</v>
      </c>
      <c r="AW273" s="1">
        <v>4.9435399999999996</v>
      </c>
      <c r="AX273" s="1">
        <v>4.8829500000000001</v>
      </c>
      <c r="AY273" s="1">
        <v>5.2085900000000001</v>
      </c>
      <c r="AZ273" s="1">
        <v>4.9408500000000002</v>
      </c>
      <c r="BA273" s="1">
        <v>5.1797599999999999</v>
      </c>
      <c r="BB273" s="1">
        <v>4.70465</v>
      </c>
      <c r="BC273" s="1">
        <v>5.1799799999999996</v>
      </c>
      <c r="BD273" s="1">
        <v>4.6142799999999999</v>
      </c>
      <c r="BE273" s="1">
        <v>5.4755000000000003</v>
      </c>
      <c r="BF273" s="1">
        <v>4.9587000000000003</v>
      </c>
      <c r="BG273" s="1">
        <v>4.96495</v>
      </c>
      <c r="BH273" s="1">
        <v>4.6669200000000002</v>
      </c>
      <c r="BI273" s="1">
        <v>5.0462999999999996</v>
      </c>
      <c r="BJ273" s="1">
        <v>4.48712</v>
      </c>
      <c r="BK273" s="1">
        <v>5.2081499999999998</v>
      </c>
      <c r="BL273" s="1">
        <v>5.0435299999999996</v>
      </c>
      <c r="BM273" s="1">
        <v>4.9322100000000004</v>
      </c>
      <c r="BN273" s="1">
        <v>4.9886999999999997</v>
      </c>
      <c r="BO273" s="1">
        <v>4.9384600000000001</v>
      </c>
      <c r="BP273" s="1">
        <v>4.8954599999999999</v>
      </c>
      <c r="BQ273" s="1">
        <v>4.7729799999999996</v>
      </c>
      <c r="BR273" s="1">
        <v>4.92598</v>
      </c>
      <c r="BS273" s="1">
        <v>4.7471300000000003</v>
      </c>
      <c r="BT273" s="1">
        <v>5.2263799999999998</v>
      </c>
      <c r="BU273" s="1">
        <v>4.7942799999999997</v>
      </c>
      <c r="BV273" s="1">
        <v>4.8919899999999998</v>
      </c>
      <c r="BW273" s="1">
        <v>5.0934400000000002</v>
      </c>
      <c r="BX273" s="1">
        <v>4.7446400000000004</v>
      </c>
      <c r="BY273" s="1">
        <v>5.0348600000000001</v>
      </c>
      <c r="BZ273" s="1">
        <v>4.7190799999999999</v>
      </c>
      <c r="CA273" s="1">
        <v>4.9829999999999997</v>
      </c>
      <c r="CB273" s="1">
        <v>5.0810599999999999</v>
      </c>
      <c r="CC273" s="1">
        <v>4.7504200000000001</v>
      </c>
      <c r="CD273" s="1">
        <v>4.9382099999999998</v>
      </c>
      <c r="CE273" s="1">
        <v>4.8729800000000001</v>
      </c>
      <c r="CF273" s="1">
        <v>4.9630099999999997</v>
      </c>
      <c r="CG273" s="1">
        <v>4.71577</v>
      </c>
      <c r="CH273" s="1">
        <v>4.8777799999999996</v>
      </c>
      <c r="CI273" s="1">
        <v>4.7096400000000003</v>
      </c>
      <c r="CJ273" s="1">
        <v>5.1433499999999999</v>
      </c>
      <c r="CK273" s="1">
        <v>4.8681599999999996</v>
      </c>
      <c r="CL273" s="1">
        <v>5.1682600000000001</v>
      </c>
      <c r="CM273" s="1">
        <v>4.8716699999999999</v>
      </c>
      <c r="CN273" s="1">
        <v>4.8451500000000003</v>
      </c>
      <c r="CO273" s="1">
        <v>5.1264099999999999</v>
      </c>
      <c r="CP273" s="1">
        <v>4.7489600000000003</v>
      </c>
      <c r="CQ273" s="1">
        <v>4.6776200000000001</v>
      </c>
      <c r="CR273" s="1">
        <v>4.9441899999999999</v>
      </c>
      <c r="CS273" s="1">
        <v>5.0175299999999998</v>
      </c>
      <c r="CT273" s="1">
        <v>4.78681</v>
      </c>
      <c r="CU273" s="1">
        <v>4.5118799999999997</v>
      </c>
      <c r="CV273" s="1">
        <v>4.6078799999999998</v>
      </c>
      <c r="CW273" s="1">
        <v>5.4024799999999997</v>
      </c>
      <c r="CX273" s="1">
        <v>5.2302600000000004</v>
      </c>
      <c r="CY273" s="1">
        <v>4.8382399999999999</v>
      </c>
      <c r="CZ273" s="1">
        <v>4.6633399999999998</v>
      </c>
      <c r="DA273" s="1">
        <v>5.2677300000000002</v>
      </c>
      <c r="DB273" s="1">
        <v>4.7965400000000002</v>
      </c>
      <c r="DC273" s="1">
        <v>4.8947399999999996</v>
      </c>
      <c r="DD273" s="1">
        <v>5.2185699999999997</v>
      </c>
      <c r="DE273" s="1">
        <v>4.8686299999999996</v>
      </c>
      <c r="DF273" s="1">
        <v>4.6513799999999996</v>
      </c>
      <c r="DG273" s="1">
        <v>4.9948600000000001</v>
      </c>
      <c r="DH273" s="1">
        <v>4.7954800000000004</v>
      </c>
      <c r="DI273" s="1">
        <v>5.0616899999999996</v>
      </c>
      <c r="DJ273" s="1">
        <v>4.7847799999999996</v>
      </c>
      <c r="DK273" s="1">
        <v>4.9417499999999999</v>
      </c>
      <c r="DL273" s="1">
        <v>4.8945299999999996</v>
      </c>
      <c r="DM273" s="1">
        <v>5.2575900000000004</v>
      </c>
      <c r="DN273" s="1">
        <v>4.9306200000000002</v>
      </c>
      <c r="DO273" s="1">
        <v>4.8541299999999996</v>
      </c>
      <c r="DP273" s="1">
        <v>4.6803800000000004</v>
      </c>
      <c r="DQ273" s="1">
        <v>5.0208700000000004</v>
      </c>
      <c r="DR273" s="1">
        <v>4.9538000000000002</v>
      </c>
      <c r="DS273" s="1">
        <v>4.7363200000000001</v>
      </c>
      <c r="DT273" s="1">
        <v>4.9243499999999996</v>
      </c>
      <c r="DU273" s="1">
        <v>5.3455700000000004</v>
      </c>
      <c r="DV273" s="1">
        <v>4.7050000000000001</v>
      </c>
      <c r="DW273" s="1">
        <v>4.9125199999999998</v>
      </c>
      <c r="DX273" s="1">
        <v>4.7830000000000004</v>
      </c>
      <c r="DY273" s="1">
        <v>4.86076</v>
      </c>
      <c r="DZ273" s="1">
        <v>4.9702900000000003</v>
      </c>
      <c r="EA273" s="1">
        <v>4.7867100000000002</v>
      </c>
      <c r="EB273" s="1">
        <v>4.9729900000000002</v>
      </c>
      <c r="EC273" s="1">
        <v>4.9689399999999999</v>
      </c>
      <c r="ED273" s="1">
        <v>4.8070599999999999</v>
      </c>
      <c r="EE273" s="1">
        <v>4.8777799999999996</v>
      </c>
      <c r="EF273" s="1">
        <f>CORREL($J$2:$EE$2,J273:EE273)</f>
        <v>-0.10952664166373939</v>
      </c>
      <c r="EG273" s="1">
        <f>TDIST(-(EF273*SQRT(126-2)/SQRT(1-(EF273*EF273))),126,2)</f>
        <v>0.22210320817845444</v>
      </c>
      <c r="EH273" s="1">
        <v>0.32836739999999998</v>
      </c>
    </row>
    <row r="274" spans="1:138" x14ac:dyDescent="0.25">
      <c r="A274" s="1" t="s">
        <v>4</v>
      </c>
      <c r="B274" s="1">
        <v>49535995</v>
      </c>
      <c r="C274" s="1">
        <v>49549546</v>
      </c>
      <c r="D274" s="1">
        <v>17425233</v>
      </c>
      <c r="E274" s="1" t="s">
        <v>602</v>
      </c>
      <c r="F274" s="1" t="s">
        <v>601</v>
      </c>
      <c r="G274" s="1" t="s">
        <v>600</v>
      </c>
      <c r="H274" s="1" t="s">
        <v>599</v>
      </c>
      <c r="J274" s="1">
        <v>6.0510700000000002</v>
      </c>
      <c r="K274" s="1">
        <v>5.6007999999999996</v>
      </c>
      <c r="L274" s="1">
        <v>5.8770300000000004</v>
      </c>
      <c r="M274" s="1">
        <v>5.5041500000000001</v>
      </c>
      <c r="N274" s="1">
        <v>5.8468200000000001</v>
      </c>
      <c r="O274" s="1">
        <v>5.8890000000000002</v>
      </c>
      <c r="P274" s="1">
        <v>5.8996700000000004</v>
      </c>
      <c r="Q274" s="1">
        <v>6.0300799999999999</v>
      </c>
      <c r="R274" s="1">
        <v>6.0427900000000001</v>
      </c>
      <c r="S274" s="1">
        <v>6.0196399999999999</v>
      </c>
      <c r="T274" s="1">
        <v>6.1664500000000002</v>
      </c>
      <c r="U274" s="1">
        <v>5.7820200000000002</v>
      </c>
      <c r="V274" s="1">
        <v>5.9319100000000002</v>
      </c>
      <c r="W274" s="1">
        <v>5.8593099999999998</v>
      </c>
      <c r="X274" s="1">
        <v>5.8132099999999998</v>
      </c>
      <c r="Y274" s="1">
        <v>5.81806</v>
      </c>
      <c r="Z274" s="1">
        <v>6.1487499999999997</v>
      </c>
      <c r="AA274" s="1">
        <v>5.9575699999999996</v>
      </c>
      <c r="AB274" s="1">
        <v>5.5929799999999998</v>
      </c>
      <c r="AC274" s="1">
        <v>5.9338800000000003</v>
      </c>
      <c r="AD274" s="1">
        <v>5.8533099999999996</v>
      </c>
      <c r="AE274" s="1">
        <v>6.0267499999999998</v>
      </c>
      <c r="AF274" s="1">
        <v>5.6782599999999999</v>
      </c>
      <c r="AG274" s="1">
        <v>5.6597999999999997</v>
      </c>
      <c r="AH274" s="1">
        <v>5.8719099999999997</v>
      </c>
      <c r="AI274" s="1">
        <v>5.9159499999999996</v>
      </c>
      <c r="AJ274" s="1">
        <v>6.0854600000000003</v>
      </c>
      <c r="AK274" s="1">
        <v>5.9440499999999998</v>
      </c>
      <c r="AL274" s="1">
        <v>5.8973199999999997</v>
      </c>
      <c r="AM274" s="1">
        <v>5.6710399999999996</v>
      </c>
      <c r="AN274" s="1">
        <v>5.7005299999999997</v>
      </c>
      <c r="AO274" s="1">
        <v>6.1279300000000001</v>
      </c>
      <c r="AP274" s="1">
        <v>6.0056799999999999</v>
      </c>
      <c r="AQ274" s="1">
        <v>5.9748799999999997</v>
      </c>
      <c r="AR274" s="1">
        <v>6.2226299999999997</v>
      </c>
      <c r="AS274" s="1">
        <v>5.7896900000000002</v>
      </c>
      <c r="AT274" s="1">
        <v>6.0677700000000003</v>
      </c>
      <c r="AU274" s="1">
        <v>5.9459499999999998</v>
      </c>
      <c r="AV274" s="1">
        <v>5.9692499999999997</v>
      </c>
      <c r="AW274" s="1">
        <v>6.1416399999999998</v>
      </c>
      <c r="AX274" s="1">
        <v>5.9555999999999996</v>
      </c>
      <c r="AY274" s="1">
        <v>5.8937799999999996</v>
      </c>
      <c r="AZ274" s="1">
        <v>5.8890000000000002</v>
      </c>
      <c r="BA274" s="1">
        <v>6.1851200000000004</v>
      </c>
      <c r="BB274" s="1">
        <v>5.5522900000000002</v>
      </c>
      <c r="BC274" s="1">
        <v>5.8861999999999997</v>
      </c>
      <c r="BD274" s="1">
        <v>6.05403</v>
      </c>
      <c r="BE274" s="1">
        <v>6.1160300000000003</v>
      </c>
      <c r="BF274" s="1">
        <v>5.9070600000000004</v>
      </c>
      <c r="BG274" s="1">
        <v>5.8776400000000004</v>
      </c>
      <c r="BH274" s="1">
        <v>5.8547799999999999</v>
      </c>
      <c r="BI274" s="1">
        <v>6.0660299999999996</v>
      </c>
      <c r="BJ274" s="1">
        <v>5.4300199999999998</v>
      </c>
      <c r="BK274" s="1">
        <v>5.9936999999999996</v>
      </c>
      <c r="BL274" s="1">
        <v>5.8519899999999998</v>
      </c>
      <c r="BM274" s="1">
        <v>5.8136799999999997</v>
      </c>
      <c r="BN274" s="1">
        <v>5.75061</v>
      </c>
      <c r="BO274" s="1">
        <v>5.7855100000000004</v>
      </c>
      <c r="BP274" s="1">
        <v>6.0281399999999996</v>
      </c>
      <c r="BQ274" s="1">
        <v>5.9430500000000004</v>
      </c>
      <c r="BR274" s="1">
        <v>6.0633900000000001</v>
      </c>
      <c r="BS274" s="1">
        <v>5.8347699999999998</v>
      </c>
      <c r="BT274" s="1">
        <v>6.0562800000000001</v>
      </c>
      <c r="BU274" s="1">
        <v>6.1601400000000002</v>
      </c>
      <c r="BV274" s="1">
        <v>6.0919999999999996</v>
      </c>
      <c r="BW274" s="1">
        <v>6.1071499999999999</v>
      </c>
      <c r="BX274" s="1">
        <v>5.7308599999999998</v>
      </c>
      <c r="BY274" s="1">
        <v>6.0067399999999997</v>
      </c>
      <c r="BZ274" s="1">
        <v>6.0441700000000003</v>
      </c>
      <c r="CA274" s="1">
        <v>5.8739499999999998</v>
      </c>
      <c r="CB274" s="1">
        <v>5.8927899999999998</v>
      </c>
      <c r="CC274" s="1">
        <v>5.8486500000000001</v>
      </c>
      <c r="CD274" s="1">
        <v>5.7942099999999996</v>
      </c>
      <c r="CE274" s="1">
        <v>5.7443200000000001</v>
      </c>
      <c r="CF274" s="1">
        <v>5.9642099999999996</v>
      </c>
      <c r="CG274" s="1">
        <v>5.8879799999999998</v>
      </c>
      <c r="CH274" s="1">
        <v>5.8005500000000003</v>
      </c>
      <c r="CI274" s="1">
        <v>6.0531300000000003</v>
      </c>
      <c r="CJ274" s="1">
        <v>5.9589499999999997</v>
      </c>
      <c r="CK274" s="1">
        <v>5.8929900000000002</v>
      </c>
      <c r="CL274" s="1">
        <v>5.9211</v>
      </c>
      <c r="CM274" s="1">
        <v>5.9579700000000004</v>
      </c>
      <c r="CN274" s="1">
        <v>5.98156</v>
      </c>
      <c r="CO274" s="1">
        <v>6.0725600000000002</v>
      </c>
      <c r="CP274" s="1">
        <v>6.2148000000000003</v>
      </c>
      <c r="CQ274" s="1">
        <v>5.9184999999999999</v>
      </c>
      <c r="CR274" s="1">
        <v>5.9576399999999996</v>
      </c>
      <c r="CS274" s="1">
        <v>6.0497500000000004</v>
      </c>
      <c r="CT274" s="1">
        <v>5.8749900000000004</v>
      </c>
      <c r="CU274" s="1">
        <v>5.69787</v>
      </c>
      <c r="CV274" s="1">
        <v>5.54392</v>
      </c>
      <c r="CW274" s="1">
        <v>6.6091899999999999</v>
      </c>
      <c r="CX274" s="1">
        <v>5.8724999999999996</v>
      </c>
      <c r="CY274" s="1">
        <v>5.9732399999999997</v>
      </c>
      <c r="CZ274" s="1">
        <v>5.8189599999999997</v>
      </c>
      <c r="DA274" s="1">
        <v>5.9930399999999997</v>
      </c>
      <c r="DB274" s="1">
        <v>6.1901400000000004</v>
      </c>
      <c r="DC274" s="1">
        <v>5.7505899999999999</v>
      </c>
      <c r="DD274" s="1">
        <v>6.4543100000000004</v>
      </c>
      <c r="DE274" s="1">
        <v>5.7750500000000002</v>
      </c>
      <c r="DF274" s="1">
        <v>6.0131699999999997</v>
      </c>
      <c r="DG274" s="1">
        <v>5.7475199999999997</v>
      </c>
      <c r="DH274" s="1">
        <v>6.0188699999999997</v>
      </c>
      <c r="DI274" s="1">
        <v>6.1897500000000001</v>
      </c>
      <c r="DJ274" s="1">
        <v>5.7461399999999996</v>
      </c>
      <c r="DK274" s="1">
        <v>5.9670199999999998</v>
      </c>
      <c r="DL274" s="1">
        <v>5.7368899999999998</v>
      </c>
      <c r="DM274" s="1">
        <v>5.9583599999999999</v>
      </c>
      <c r="DN274" s="1">
        <v>5.7298600000000004</v>
      </c>
      <c r="DO274" s="1">
        <v>6.0420100000000003</v>
      </c>
      <c r="DP274" s="1">
        <v>5.7853399999999997</v>
      </c>
      <c r="DQ274" s="1">
        <v>5.9759399999999996</v>
      </c>
      <c r="DR274" s="1">
        <v>5.6352500000000001</v>
      </c>
      <c r="DS274" s="1">
        <v>6.0380000000000003</v>
      </c>
      <c r="DT274" s="1">
        <v>6.0895000000000001</v>
      </c>
      <c r="DU274" s="1">
        <v>6.16256</v>
      </c>
      <c r="DV274" s="1">
        <v>6.17014</v>
      </c>
      <c r="DW274" s="1">
        <v>5.9595700000000003</v>
      </c>
      <c r="DX274" s="1">
        <v>6.0621499999999999</v>
      </c>
      <c r="DY274" s="1">
        <v>5.9021499999999998</v>
      </c>
      <c r="DZ274" s="1">
        <v>6.1074700000000002</v>
      </c>
      <c r="EA274" s="1">
        <v>5.9824099999999998</v>
      </c>
      <c r="EB274" s="1">
        <v>6.1045999999999996</v>
      </c>
      <c r="EC274" s="1">
        <v>5.9102399999999999</v>
      </c>
      <c r="ED274" s="1">
        <v>6.14696</v>
      </c>
      <c r="EE274" s="1">
        <v>5.9203000000000001</v>
      </c>
      <c r="EF274" s="1">
        <f>CORREL($J$2:$EE$2,J274:EE274)</f>
        <v>-0.10753810250599426</v>
      </c>
      <c r="EG274" s="1">
        <f>TDIST(-(EF274*SQRT(126-2)/SQRT(1-(EF274*EF274))),126,2)</f>
        <v>0.23066233135728156</v>
      </c>
      <c r="EH274" s="1">
        <v>0.33602340000000003</v>
      </c>
    </row>
    <row r="275" spans="1:138" x14ac:dyDescent="0.25">
      <c r="A275" s="1" t="s">
        <v>4</v>
      </c>
      <c r="B275" s="1">
        <v>47008316</v>
      </c>
      <c r="C275" s="1">
        <v>47010781</v>
      </c>
      <c r="D275" s="1">
        <v>17425120</v>
      </c>
      <c r="E275" s="1" t="s">
        <v>598</v>
      </c>
      <c r="F275" s="1" t="s">
        <v>597</v>
      </c>
      <c r="G275" s="1" t="s">
        <v>596</v>
      </c>
      <c r="H275" s="1" t="s">
        <v>595</v>
      </c>
      <c r="J275" s="1">
        <v>7.20723</v>
      </c>
      <c r="K275" s="1">
        <v>6.7908799999999996</v>
      </c>
      <c r="L275" s="1">
        <v>7.1326999999999998</v>
      </c>
      <c r="M275" s="1">
        <v>6.8266600000000004</v>
      </c>
      <c r="N275" s="1">
        <v>6.9154600000000004</v>
      </c>
      <c r="O275" s="1">
        <v>6.8799900000000003</v>
      </c>
      <c r="P275" s="1">
        <v>7.00814</v>
      </c>
      <c r="Q275" s="1">
        <v>7.0060200000000004</v>
      </c>
      <c r="R275" s="1">
        <v>6.7258599999999999</v>
      </c>
      <c r="S275" s="1">
        <v>6.7909899999999999</v>
      </c>
      <c r="T275" s="1">
        <v>7.0162800000000001</v>
      </c>
      <c r="U275" s="1">
        <v>6.8764200000000004</v>
      </c>
      <c r="V275" s="1">
        <v>7.1512200000000004</v>
      </c>
      <c r="W275" s="1">
        <v>7.0587200000000001</v>
      </c>
      <c r="X275" s="1">
        <v>6.99648</v>
      </c>
      <c r="Y275" s="1">
        <v>6.9553500000000001</v>
      </c>
      <c r="Z275" s="1">
        <v>7.0250199999999996</v>
      </c>
      <c r="AA275" s="1">
        <v>7.1600200000000003</v>
      </c>
      <c r="AB275" s="1">
        <v>7.1001500000000002</v>
      </c>
      <c r="AC275" s="1">
        <v>6.9757800000000003</v>
      </c>
      <c r="AD275" s="1">
        <v>6.87913</v>
      </c>
      <c r="AE275" s="1">
        <v>6.8176199999999998</v>
      </c>
      <c r="AF275" s="1">
        <v>7.0265899999999997</v>
      </c>
      <c r="AG275" s="1">
        <v>6.6457600000000001</v>
      </c>
      <c r="AH275" s="1">
        <v>7.0087400000000004</v>
      </c>
      <c r="AI275" s="1">
        <v>6.8376400000000004</v>
      </c>
      <c r="AJ275" s="1">
        <v>6.9883800000000003</v>
      </c>
      <c r="AK275" s="1">
        <v>7.04758</v>
      </c>
      <c r="AL275" s="1">
        <v>6.9522300000000001</v>
      </c>
      <c r="AM275" s="1">
        <v>6.6026199999999999</v>
      </c>
      <c r="AN275" s="1">
        <v>6.8987699999999998</v>
      </c>
      <c r="AO275" s="1">
        <v>7.1950500000000002</v>
      </c>
      <c r="AP275" s="1">
        <v>7.04094</v>
      </c>
      <c r="AQ275" s="1">
        <v>7.03599</v>
      </c>
      <c r="AR275" s="1">
        <v>7.3710399999999998</v>
      </c>
      <c r="AS275" s="1">
        <v>6.8042800000000003</v>
      </c>
      <c r="AT275" s="1">
        <v>7.0871500000000003</v>
      </c>
      <c r="AU275" s="1">
        <v>7.0215100000000001</v>
      </c>
      <c r="AV275" s="1">
        <v>7.0882899999999998</v>
      </c>
      <c r="AW275" s="1">
        <v>7.1240100000000002</v>
      </c>
      <c r="AX275" s="1">
        <v>7.1553899999999997</v>
      </c>
      <c r="AY275" s="1">
        <v>6.9185600000000003</v>
      </c>
      <c r="AZ275" s="1">
        <v>7.05837</v>
      </c>
      <c r="BA275" s="1">
        <v>7.1693800000000003</v>
      </c>
      <c r="BB275" s="1">
        <v>6.60609</v>
      </c>
      <c r="BC275" s="1">
        <v>7.1925999999999997</v>
      </c>
      <c r="BD275" s="1">
        <v>6.6251199999999999</v>
      </c>
      <c r="BE275" s="1">
        <v>7.0031999999999996</v>
      </c>
      <c r="BF275" s="1">
        <v>6.9081099999999998</v>
      </c>
      <c r="BG275" s="1">
        <v>6.9648599999999998</v>
      </c>
      <c r="BH275" s="1">
        <v>7.0376799999999999</v>
      </c>
      <c r="BI275" s="1">
        <v>6.9234799999999996</v>
      </c>
      <c r="BJ275" s="1">
        <v>6.9522599999999999</v>
      </c>
      <c r="BK275" s="1">
        <v>7.0067899999999996</v>
      </c>
      <c r="BL275" s="1">
        <v>6.97722</v>
      </c>
      <c r="BM275" s="1">
        <v>6.9537399999999998</v>
      </c>
      <c r="BN275" s="1">
        <v>7.0432899999999998</v>
      </c>
      <c r="BO275" s="1">
        <v>7.0108800000000002</v>
      </c>
      <c r="BP275" s="1">
        <v>7.11782</v>
      </c>
      <c r="BQ275" s="1">
        <v>7.3004600000000002</v>
      </c>
      <c r="BR275" s="1">
        <v>6.9315499999999997</v>
      </c>
      <c r="BS275" s="1">
        <v>6.9855999999999998</v>
      </c>
      <c r="BT275" s="1">
        <v>7.1255499999999996</v>
      </c>
      <c r="BU275" s="1">
        <v>7.1665299999999998</v>
      </c>
      <c r="BV275" s="1">
        <v>6.9334899999999999</v>
      </c>
      <c r="BW275" s="1">
        <v>7.0099499999999999</v>
      </c>
      <c r="BX275" s="1">
        <v>6.7944599999999999</v>
      </c>
      <c r="BY275" s="1">
        <v>7.0979700000000001</v>
      </c>
      <c r="BZ275" s="1">
        <v>7.11409</v>
      </c>
      <c r="CA275" s="1">
        <v>7.0454999999999997</v>
      </c>
      <c r="CB275" s="1">
        <v>6.9877500000000001</v>
      </c>
      <c r="CC275" s="1">
        <v>6.8549600000000002</v>
      </c>
      <c r="CD275" s="1">
        <v>6.9401299999999999</v>
      </c>
      <c r="CE275" s="1">
        <v>7.0998299999999999</v>
      </c>
      <c r="CF275" s="1">
        <v>6.8767800000000001</v>
      </c>
      <c r="CG275" s="1">
        <v>7.0725199999999999</v>
      </c>
      <c r="CH275" s="1">
        <v>7.0674400000000004</v>
      </c>
      <c r="CI275" s="1">
        <v>7.1011100000000003</v>
      </c>
      <c r="CJ275" s="1">
        <v>7.0143300000000002</v>
      </c>
      <c r="CK275" s="1">
        <v>7.0200199999999997</v>
      </c>
      <c r="CL275" s="1">
        <v>7.0097899999999997</v>
      </c>
      <c r="CM275" s="1">
        <v>6.7899900000000004</v>
      </c>
      <c r="CN275" s="1">
        <v>7.0362999999999998</v>
      </c>
      <c r="CO275" s="1">
        <v>7.2505800000000002</v>
      </c>
      <c r="CP275" s="1">
        <v>7.1595000000000004</v>
      </c>
      <c r="CQ275" s="1">
        <v>6.9721299999999999</v>
      </c>
      <c r="CR275" s="1">
        <v>7.1289800000000003</v>
      </c>
      <c r="CS275" s="1">
        <v>6.8681299999999998</v>
      </c>
      <c r="CT275" s="1">
        <v>7.0465499999999999</v>
      </c>
      <c r="CU275" s="1">
        <v>6.7786299999999997</v>
      </c>
      <c r="CV275" s="1">
        <v>6.9553900000000004</v>
      </c>
      <c r="CW275" s="1">
        <v>7.1897700000000002</v>
      </c>
      <c r="CX275" s="1">
        <v>6.85046</v>
      </c>
      <c r="CY275" s="1">
        <v>6.94496</v>
      </c>
      <c r="CZ275" s="1">
        <v>6.9998500000000003</v>
      </c>
      <c r="DA275" s="1">
        <v>6.8002700000000003</v>
      </c>
      <c r="DB275" s="1">
        <v>6.91228</v>
      </c>
      <c r="DC275" s="1">
        <v>6.8406900000000004</v>
      </c>
      <c r="DD275" s="1">
        <v>7.2595900000000002</v>
      </c>
      <c r="DE275" s="1">
        <v>6.90381</v>
      </c>
      <c r="DF275" s="1">
        <v>6.84335</v>
      </c>
      <c r="DG275" s="1">
        <v>7.08453</v>
      </c>
      <c r="DH275" s="1">
        <v>7.0017500000000004</v>
      </c>
      <c r="DI275" s="1">
        <v>6.9370000000000003</v>
      </c>
      <c r="DJ275" s="1">
        <v>7.0616099999999999</v>
      </c>
      <c r="DK275" s="1">
        <v>6.9523299999999999</v>
      </c>
      <c r="DL275" s="1">
        <v>7.0542600000000002</v>
      </c>
      <c r="DM275" s="1">
        <v>7.1831199999999997</v>
      </c>
      <c r="DN275" s="1">
        <v>6.7471899999999998</v>
      </c>
      <c r="DO275" s="1">
        <v>6.9117699999999997</v>
      </c>
      <c r="DP275" s="1">
        <v>6.8475599999999996</v>
      </c>
      <c r="DQ275" s="1">
        <v>7.0367800000000003</v>
      </c>
      <c r="DR275" s="1">
        <v>6.7711100000000002</v>
      </c>
      <c r="DS275" s="1">
        <v>7.25746</v>
      </c>
      <c r="DT275" s="1">
        <v>6.9119700000000002</v>
      </c>
      <c r="DU275" s="1">
        <v>7.2464199999999996</v>
      </c>
      <c r="DV275" s="1">
        <v>7.1139000000000001</v>
      </c>
      <c r="DW275" s="1">
        <v>7.1454199999999997</v>
      </c>
      <c r="DX275" s="1">
        <v>7.0577199999999998</v>
      </c>
      <c r="DY275" s="1">
        <v>6.9680099999999996</v>
      </c>
      <c r="DZ275" s="1">
        <v>6.92441</v>
      </c>
      <c r="EA275" s="1">
        <v>7.1643100000000004</v>
      </c>
      <c r="EB275" s="1">
        <v>7.05687</v>
      </c>
      <c r="EC275" s="1">
        <v>6.9582199999999998</v>
      </c>
      <c r="ED275" s="1">
        <v>7.08582</v>
      </c>
      <c r="EE275" s="1">
        <v>7.1570099999999996</v>
      </c>
      <c r="EF275" s="1">
        <f>CORREL($J$2:$EE$2,J275:EE275)</f>
        <v>-0.10674099136525086</v>
      </c>
      <c r="EG275" s="1">
        <f>TDIST(-(EF275*SQRT(126-2)/SQRT(1-(EF275*EF275))),126,2)</f>
        <v>0.23415745773024174</v>
      </c>
      <c r="EH275" s="1">
        <v>0.33850219999999998</v>
      </c>
    </row>
    <row r="276" spans="1:138" x14ac:dyDescent="0.25">
      <c r="A276" s="1" t="s">
        <v>4</v>
      </c>
      <c r="B276" s="1">
        <v>44531145</v>
      </c>
      <c r="C276" s="1">
        <v>44711446</v>
      </c>
      <c r="D276" s="1">
        <v>17424884</v>
      </c>
      <c r="E276" s="1" t="s">
        <v>594</v>
      </c>
      <c r="F276" s="1" t="s">
        <v>593</v>
      </c>
      <c r="G276" s="1" t="s">
        <v>592</v>
      </c>
      <c r="H276" s="1" t="s">
        <v>591</v>
      </c>
      <c r="J276" s="1">
        <v>6.3127199999999997</v>
      </c>
      <c r="K276" s="1">
        <v>5.6788499999999997</v>
      </c>
      <c r="L276" s="1">
        <v>5.7827900000000003</v>
      </c>
      <c r="M276" s="1">
        <v>6.3007200000000001</v>
      </c>
      <c r="N276" s="1">
        <v>5.8984399999999999</v>
      </c>
      <c r="O276" s="1">
        <v>5.9102499999999996</v>
      </c>
      <c r="P276" s="1">
        <v>5.9573200000000002</v>
      </c>
      <c r="Q276" s="1">
        <v>5.8778100000000002</v>
      </c>
      <c r="R276" s="1">
        <v>5.7716500000000002</v>
      </c>
      <c r="S276" s="1">
        <v>5.7732599999999996</v>
      </c>
      <c r="T276" s="1">
        <v>5.9365399999999999</v>
      </c>
      <c r="U276" s="1">
        <v>5.91472</v>
      </c>
      <c r="V276" s="1">
        <v>5.8997400000000004</v>
      </c>
      <c r="W276" s="1">
        <v>6.1220100000000004</v>
      </c>
      <c r="X276" s="1">
        <v>6.4776199999999999</v>
      </c>
      <c r="Y276" s="1">
        <v>7.6229199999999997</v>
      </c>
      <c r="Z276" s="1">
        <v>5.9841100000000003</v>
      </c>
      <c r="AA276" s="1">
        <v>6.4851299999999998</v>
      </c>
      <c r="AB276" s="1">
        <v>5.96807</v>
      </c>
      <c r="AC276" s="1">
        <v>5.8361400000000003</v>
      </c>
      <c r="AD276" s="1">
        <v>5.7469200000000003</v>
      </c>
      <c r="AE276" s="1">
        <v>5.7237600000000004</v>
      </c>
      <c r="AF276" s="1">
        <v>5.7081499999999998</v>
      </c>
      <c r="AG276" s="1">
        <v>5.7153</v>
      </c>
      <c r="AH276" s="1">
        <v>6.0408600000000003</v>
      </c>
      <c r="AI276" s="1">
        <v>5.8923800000000002</v>
      </c>
      <c r="AJ276" s="1">
        <v>6.2582800000000001</v>
      </c>
      <c r="AK276" s="1">
        <v>5.7301000000000002</v>
      </c>
      <c r="AL276" s="1">
        <v>5.7908499999999998</v>
      </c>
      <c r="AM276" s="1">
        <v>5.7414300000000003</v>
      </c>
      <c r="AN276" s="1">
        <v>6.1068199999999999</v>
      </c>
      <c r="AO276" s="1">
        <v>5.7684100000000003</v>
      </c>
      <c r="AP276" s="1">
        <v>5.7801600000000004</v>
      </c>
      <c r="AQ276" s="1">
        <v>6.0477699999999999</v>
      </c>
      <c r="AR276" s="1">
        <v>6.08988</v>
      </c>
      <c r="AS276" s="1">
        <v>5.7619999999999996</v>
      </c>
      <c r="AT276" s="1">
        <v>6.3118100000000004</v>
      </c>
      <c r="AU276" s="1">
        <v>6.1582400000000002</v>
      </c>
      <c r="AV276" s="1">
        <v>5.4485400000000004</v>
      </c>
      <c r="AW276" s="1">
        <v>6.2731300000000001</v>
      </c>
      <c r="AX276" s="1">
        <v>5.7136199999999997</v>
      </c>
      <c r="AY276" s="1">
        <v>5.7849500000000003</v>
      </c>
      <c r="AZ276" s="1">
        <v>6.8714199999999996</v>
      </c>
      <c r="BA276" s="1">
        <v>5.7471800000000002</v>
      </c>
      <c r="BB276" s="1">
        <v>5.8520399999999997</v>
      </c>
      <c r="BC276" s="1">
        <v>6.0369400000000004</v>
      </c>
      <c r="BD276" s="1">
        <v>5.59483</v>
      </c>
      <c r="BE276" s="1">
        <v>5.7032400000000001</v>
      </c>
      <c r="BF276" s="1">
        <v>5.6320199999999998</v>
      </c>
      <c r="BG276" s="1">
        <v>5.5069400000000002</v>
      </c>
      <c r="BH276" s="1">
        <v>5.65395</v>
      </c>
      <c r="BI276" s="1">
        <v>5.9465399999999997</v>
      </c>
      <c r="BJ276" s="1">
        <v>6.2078100000000003</v>
      </c>
      <c r="BK276" s="1">
        <v>5.8817199999999996</v>
      </c>
      <c r="BL276" s="1">
        <v>5.7228199999999996</v>
      </c>
      <c r="BM276" s="1">
        <v>5.4125300000000003</v>
      </c>
      <c r="BN276" s="1">
        <v>5.5819700000000001</v>
      </c>
      <c r="BO276" s="1">
        <v>6.1646700000000001</v>
      </c>
      <c r="BP276" s="1">
        <v>5.7275200000000002</v>
      </c>
      <c r="BQ276" s="1">
        <v>5.9280099999999996</v>
      </c>
      <c r="BR276" s="1">
        <v>5.7753300000000003</v>
      </c>
      <c r="BS276" s="1">
        <v>5.8921799999999998</v>
      </c>
      <c r="BT276" s="1">
        <v>5.5797800000000004</v>
      </c>
      <c r="BU276" s="1">
        <v>5.5021000000000004</v>
      </c>
      <c r="BV276" s="1">
        <v>5.8209600000000004</v>
      </c>
      <c r="BW276" s="1">
        <v>6.0319399999999996</v>
      </c>
      <c r="BX276" s="1">
        <v>5.54596</v>
      </c>
      <c r="BY276" s="1">
        <v>5.9328500000000002</v>
      </c>
      <c r="BZ276" s="1">
        <v>5.7452699999999997</v>
      </c>
      <c r="CA276" s="1">
        <v>5.6360099999999997</v>
      </c>
      <c r="CB276" s="1">
        <v>5.66873</v>
      </c>
      <c r="CC276" s="1">
        <v>6.3969699999999996</v>
      </c>
      <c r="CD276" s="1">
        <v>5.7754599999999998</v>
      </c>
      <c r="CE276" s="1">
        <v>6.4600499999999998</v>
      </c>
      <c r="CF276" s="1">
        <v>5.6217899999999998</v>
      </c>
      <c r="CG276" s="1">
        <v>5.9337799999999996</v>
      </c>
      <c r="CH276" s="1">
        <v>6.0309600000000003</v>
      </c>
      <c r="CI276" s="1">
        <v>5.7550699999999999</v>
      </c>
      <c r="CJ276" s="1">
        <v>5.80579</v>
      </c>
      <c r="CK276" s="1">
        <v>5.6643800000000004</v>
      </c>
      <c r="CL276" s="1">
        <v>5.6208600000000004</v>
      </c>
      <c r="CM276" s="1">
        <v>5.8393699999999997</v>
      </c>
      <c r="CN276" s="1">
        <v>5.8434600000000003</v>
      </c>
      <c r="CO276" s="1">
        <v>5.7591799999999997</v>
      </c>
      <c r="CP276" s="1">
        <v>5.8876900000000001</v>
      </c>
      <c r="CQ276" s="1">
        <v>6.2073099999999997</v>
      </c>
      <c r="CR276" s="1">
        <v>6.0627599999999999</v>
      </c>
      <c r="CS276" s="1">
        <v>5.7708500000000003</v>
      </c>
      <c r="CT276" s="1">
        <v>5.6568500000000004</v>
      </c>
      <c r="CU276" s="1">
        <v>5.8686299999999996</v>
      </c>
      <c r="CV276" s="1">
        <v>5.7257899999999999</v>
      </c>
      <c r="CW276" s="1">
        <v>6.0164999999999997</v>
      </c>
      <c r="CX276" s="1">
        <v>5.6158299999999999</v>
      </c>
      <c r="CY276" s="1">
        <v>5.7766299999999999</v>
      </c>
      <c r="CZ276" s="1">
        <v>5.5404900000000001</v>
      </c>
      <c r="DA276" s="1">
        <v>5.9298299999999999</v>
      </c>
      <c r="DB276" s="1">
        <v>5.6460999999999997</v>
      </c>
      <c r="DC276" s="1">
        <v>5.6320199999999998</v>
      </c>
      <c r="DD276" s="1">
        <v>5.4864899999999999</v>
      </c>
      <c r="DE276" s="1">
        <v>5.8491099999999996</v>
      </c>
      <c r="DF276" s="1">
        <v>5.5441599999999998</v>
      </c>
      <c r="DG276" s="1">
        <v>5.7049200000000004</v>
      </c>
      <c r="DH276" s="1">
        <v>5.9376899999999999</v>
      </c>
      <c r="DI276" s="1">
        <v>5.7493999999999996</v>
      </c>
      <c r="DJ276" s="1">
        <v>5.7207499999999998</v>
      </c>
      <c r="DK276" s="1">
        <v>5.6034100000000002</v>
      </c>
      <c r="DL276" s="1">
        <v>5.8092899999999998</v>
      </c>
      <c r="DM276" s="1">
        <v>5.79617</v>
      </c>
      <c r="DN276" s="1">
        <v>5.6374000000000004</v>
      </c>
      <c r="DO276" s="1">
        <v>5.27196</v>
      </c>
      <c r="DP276" s="1">
        <v>5.5266799999999998</v>
      </c>
      <c r="DQ276" s="1">
        <v>5.9586499999999996</v>
      </c>
      <c r="DR276" s="1">
        <v>5.8580899999999998</v>
      </c>
      <c r="DS276" s="1">
        <v>5.8924599999999998</v>
      </c>
      <c r="DT276" s="1">
        <v>5.9555300000000004</v>
      </c>
      <c r="DU276" s="1">
        <v>5.7777200000000004</v>
      </c>
      <c r="DV276" s="1">
        <v>5.8047300000000002</v>
      </c>
      <c r="DW276" s="1">
        <v>5.6894999999999998</v>
      </c>
      <c r="DX276" s="1">
        <v>5.9720599999999999</v>
      </c>
      <c r="DY276" s="1">
        <v>5.8249300000000002</v>
      </c>
      <c r="DZ276" s="1">
        <v>5.9621000000000004</v>
      </c>
      <c r="EA276" s="1">
        <v>5.6633599999999999</v>
      </c>
      <c r="EB276" s="1">
        <v>5.8009700000000004</v>
      </c>
      <c r="EC276" s="1">
        <v>6.1238200000000003</v>
      </c>
      <c r="ED276" s="1">
        <v>5.6342100000000004</v>
      </c>
      <c r="EE276" s="1">
        <v>5.8276899999999996</v>
      </c>
      <c r="EF276" s="1">
        <f>CORREL($J$2:$EE$2,J276:EE276)</f>
        <v>0.10622129429863446</v>
      </c>
      <c r="EG276" s="1">
        <f>TDIST((EF276*SQRT(126-2)/SQRT(1-(EF276*EF276))),126,2)</f>
        <v>0.23645605670207559</v>
      </c>
      <c r="EH276" s="1">
        <v>0.34052100000000002</v>
      </c>
    </row>
    <row r="277" spans="1:138" x14ac:dyDescent="0.25">
      <c r="A277" s="1" t="s">
        <v>4</v>
      </c>
      <c r="B277" s="1">
        <v>9267323</v>
      </c>
      <c r="C277" s="1">
        <v>9269915</v>
      </c>
      <c r="D277" s="1">
        <v>17423133</v>
      </c>
      <c r="E277" s="1" t="s">
        <v>6</v>
      </c>
      <c r="G277" s="1" t="s">
        <v>6</v>
      </c>
      <c r="H277" s="1" t="s">
        <v>590</v>
      </c>
      <c r="J277" s="1">
        <v>4.4788699999999997</v>
      </c>
      <c r="K277" s="1">
        <v>4.82803</v>
      </c>
      <c r="L277" s="1">
        <v>4.6046199999999997</v>
      </c>
      <c r="M277" s="1">
        <v>4.5135500000000004</v>
      </c>
      <c r="N277" s="1">
        <v>4.9768699999999999</v>
      </c>
      <c r="O277" s="1">
        <v>4.5729199999999999</v>
      </c>
      <c r="P277" s="1">
        <v>4.7496299999999998</v>
      </c>
      <c r="Q277" s="1">
        <v>4.8463799999999999</v>
      </c>
      <c r="R277" s="1">
        <v>5.0168999999999997</v>
      </c>
      <c r="S277" s="1">
        <v>4.5876799999999998</v>
      </c>
      <c r="T277" s="1">
        <v>4.9801500000000001</v>
      </c>
      <c r="U277" s="1">
        <v>4.4901999999999997</v>
      </c>
      <c r="V277" s="1">
        <v>4.6910600000000002</v>
      </c>
      <c r="W277" s="1">
        <v>4.7041199999999996</v>
      </c>
      <c r="X277" s="1">
        <v>5.09084</v>
      </c>
      <c r="Y277" s="1">
        <v>4.4498800000000003</v>
      </c>
      <c r="Z277" s="1">
        <v>4.7063300000000003</v>
      </c>
      <c r="AA277" s="1">
        <v>4.71035</v>
      </c>
      <c r="AB277" s="1">
        <v>4.5855100000000002</v>
      </c>
      <c r="AC277" s="1">
        <v>4.6761299999999997</v>
      </c>
      <c r="AD277" s="1">
        <v>4.4482799999999996</v>
      </c>
      <c r="AE277" s="1">
        <v>4.1485500000000002</v>
      </c>
      <c r="AF277" s="1">
        <v>4.8320299999999996</v>
      </c>
      <c r="AG277" s="1">
        <v>4.5197399999999996</v>
      </c>
      <c r="AH277" s="1">
        <v>4.4565000000000001</v>
      </c>
      <c r="AI277" s="1">
        <v>4.2745899999999999</v>
      </c>
      <c r="AJ277" s="1">
        <v>4.6183399999999999</v>
      </c>
      <c r="AK277" s="1">
        <v>4.4405299999999999</v>
      </c>
      <c r="AL277" s="1">
        <v>4.8582799999999997</v>
      </c>
      <c r="AM277" s="1">
        <v>4.6640800000000002</v>
      </c>
      <c r="AN277" s="1">
        <v>4.9425499999999998</v>
      </c>
      <c r="AO277" s="1">
        <v>4.6259800000000002</v>
      </c>
      <c r="AP277" s="1">
        <v>5.0267299999999997</v>
      </c>
      <c r="AQ277" s="1">
        <v>4.5425199999999997</v>
      </c>
      <c r="AR277" s="1">
        <v>4.7200499999999996</v>
      </c>
      <c r="AS277" s="1">
        <v>4.7116600000000002</v>
      </c>
      <c r="AT277" s="1">
        <v>4.7324299999999999</v>
      </c>
      <c r="AU277" s="1">
        <v>4.6625800000000002</v>
      </c>
      <c r="AV277" s="1">
        <v>4.5076400000000003</v>
      </c>
      <c r="AW277" s="1">
        <v>4.6343100000000002</v>
      </c>
      <c r="AX277" s="1">
        <v>4.3555299999999999</v>
      </c>
      <c r="AY277" s="1">
        <v>4.6587699999999996</v>
      </c>
      <c r="AZ277" s="1">
        <v>4.5071199999999996</v>
      </c>
      <c r="BA277" s="1">
        <v>4.9165099999999997</v>
      </c>
      <c r="BB277" s="1">
        <v>4.8623399999999997</v>
      </c>
      <c r="BC277" s="1">
        <v>4.7793000000000001</v>
      </c>
      <c r="BD277" s="1">
        <v>4.52576</v>
      </c>
      <c r="BE277" s="1">
        <v>4.5983299999999998</v>
      </c>
      <c r="BF277" s="1">
        <v>4.5395700000000003</v>
      </c>
      <c r="BG277" s="1">
        <v>4.5982500000000002</v>
      </c>
      <c r="BH277" s="1">
        <v>4.6241399999999997</v>
      </c>
      <c r="BI277" s="1">
        <v>4.7013199999999999</v>
      </c>
      <c r="BJ277" s="1">
        <v>4.5958699999999997</v>
      </c>
      <c r="BK277" s="1">
        <v>4.7901699999999998</v>
      </c>
      <c r="BL277" s="1">
        <v>4.7342700000000004</v>
      </c>
      <c r="BM277" s="1">
        <v>4.4505299999999997</v>
      </c>
      <c r="BN277" s="1">
        <v>4.6574600000000004</v>
      </c>
      <c r="BO277" s="1">
        <v>4.5996300000000003</v>
      </c>
      <c r="BP277" s="1">
        <v>4.4343500000000002</v>
      </c>
      <c r="BQ277" s="1">
        <v>4.8444799999999999</v>
      </c>
      <c r="BR277" s="1">
        <v>4.6033999999999997</v>
      </c>
      <c r="BS277" s="1">
        <v>4.6100000000000003</v>
      </c>
      <c r="BT277" s="1">
        <v>4.5446900000000001</v>
      </c>
      <c r="BU277" s="1">
        <v>4.5728999999999997</v>
      </c>
      <c r="BV277" s="1">
        <v>4.5716700000000001</v>
      </c>
      <c r="BW277" s="1">
        <v>4.6134199999999996</v>
      </c>
      <c r="BX277" s="1">
        <v>4.3785600000000002</v>
      </c>
      <c r="BY277" s="1">
        <v>4.7323899999999997</v>
      </c>
      <c r="BZ277" s="1">
        <v>4.4689699999999997</v>
      </c>
      <c r="CA277" s="1">
        <v>4.8315700000000001</v>
      </c>
      <c r="CB277" s="1">
        <v>4.5676500000000004</v>
      </c>
      <c r="CC277" s="1">
        <v>4.9060899999999998</v>
      </c>
      <c r="CD277" s="1">
        <v>4.5292700000000004</v>
      </c>
      <c r="CE277" s="1">
        <v>4.4506899999999998</v>
      </c>
      <c r="CF277" s="1">
        <v>4.54514</v>
      </c>
      <c r="CG277" s="1">
        <v>4.6672500000000001</v>
      </c>
      <c r="CH277" s="1">
        <v>4.6606899999999998</v>
      </c>
      <c r="CI277" s="1">
        <v>4.4815199999999997</v>
      </c>
      <c r="CJ277" s="1">
        <v>4.5155000000000003</v>
      </c>
      <c r="CK277" s="1">
        <v>4.4613199999999997</v>
      </c>
      <c r="CL277" s="1">
        <v>4.5938100000000004</v>
      </c>
      <c r="CM277" s="1">
        <v>4.6587399999999999</v>
      </c>
      <c r="CN277" s="1">
        <v>4.6368099999999997</v>
      </c>
      <c r="CO277" s="1">
        <v>5.0028699999999997</v>
      </c>
      <c r="CP277" s="1">
        <v>4.5523699999999998</v>
      </c>
      <c r="CQ277" s="1">
        <v>4.7935699999999999</v>
      </c>
      <c r="CR277" s="1">
        <v>4.5150800000000002</v>
      </c>
      <c r="CS277" s="1">
        <v>4.6437400000000002</v>
      </c>
      <c r="CT277" s="1">
        <v>4.7949999999999999</v>
      </c>
      <c r="CU277" s="1">
        <v>4.5647099999999998</v>
      </c>
      <c r="CV277" s="1">
        <v>4.5195100000000004</v>
      </c>
      <c r="CW277" s="1">
        <v>4.79549</v>
      </c>
      <c r="CX277" s="1">
        <v>4.4215400000000002</v>
      </c>
      <c r="CY277" s="1">
        <v>4.4353999999999996</v>
      </c>
      <c r="CZ277" s="1">
        <v>4.3748899999999997</v>
      </c>
      <c r="DA277" s="1">
        <v>4.84558</v>
      </c>
      <c r="DB277" s="1">
        <v>4.5183400000000002</v>
      </c>
      <c r="DC277" s="1">
        <v>4.3627200000000004</v>
      </c>
      <c r="DD277" s="1">
        <v>4.5156999999999998</v>
      </c>
      <c r="DE277" s="1">
        <v>4.6409000000000002</v>
      </c>
      <c r="DF277" s="1">
        <v>4.6899800000000003</v>
      </c>
      <c r="DG277" s="1">
        <v>4.8287300000000002</v>
      </c>
      <c r="DH277" s="1">
        <v>4.7651399999999997</v>
      </c>
      <c r="DI277" s="1">
        <v>4.4449800000000002</v>
      </c>
      <c r="DJ277" s="1">
        <v>4.7248099999999997</v>
      </c>
      <c r="DK277" s="1">
        <v>4.75509</v>
      </c>
      <c r="DL277" s="1">
        <v>4.5296500000000002</v>
      </c>
      <c r="DM277" s="1">
        <v>4.6404199999999998</v>
      </c>
      <c r="DN277" s="1">
        <v>4.6225399999999999</v>
      </c>
      <c r="DO277" s="1">
        <v>4.8748500000000003</v>
      </c>
      <c r="DP277" s="1">
        <v>4.4919500000000001</v>
      </c>
      <c r="DQ277" s="1">
        <v>4.5704799999999999</v>
      </c>
      <c r="DR277" s="1">
        <v>4.62784</v>
      </c>
      <c r="DS277" s="1">
        <v>4.6399600000000003</v>
      </c>
      <c r="DT277" s="1">
        <v>4.5141200000000001</v>
      </c>
      <c r="DU277" s="1">
        <v>4.7006800000000002</v>
      </c>
      <c r="DV277" s="1">
        <v>4.7568700000000002</v>
      </c>
      <c r="DW277" s="1">
        <v>4.3514799999999996</v>
      </c>
      <c r="DX277" s="1">
        <v>4.54948</v>
      </c>
      <c r="DY277" s="1">
        <v>4.6008100000000001</v>
      </c>
      <c r="DZ277" s="1">
        <v>4.5739099999999997</v>
      </c>
      <c r="EA277" s="1">
        <v>4.7122599999999997</v>
      </c>
      <c r="EB277" s="1">
        <v>4.3582900000000002</v>
      </c>
      <c r="EC277" s="1">
        <v>4.8078500000000002</v>
      </c>
      <c r="ED277" s="1">
        <v>4.5148900000000003</v>
      </c>
      <c r="EE277" s="1">
        <v>4.5154699999999997</v>
      </c>
      <c r="EF277" s="1">
        <f>CORREL($J$2:$EE$2,J277:EE277)</f>
        <v>0.10613688816627734</v>
      </c>
      <c r="EG277" s="1">
        <f>TDIST((EF277*SQRT(126-2)/SQRT(1-(EF277*EF277))),126,2)</f>
        <v>0.23683086393989394</v>
      </c>
      <c r="EH277" s="1">
        <v>0.3409162</v>
      </c>
    </row>
    <row r="278" spans="1:138" x14ac:dyDescent="0.25">
      <c r="A278" s="1" t="s">
        <v>4</v>
      </c>
      <c r="B278" s="1">
        <v>37339661</v>
      </c>
      <c r="C278" s="1">
        <v>37339720</v>
      </c>
      <c r="D278" s="1">
        <v>17412719</v>
      </c>
      <c r="E278" s="1" t="s">
        <v>6</v>
      </c>
      <c r="G278" s="1" t="s">
        <v>6</v>
      </c>
      <c r="H278" s="1" t="s">
        <v>589</v>
      </c>
      <c r="J278" s="1">
        <v>2.9374400000000001</v>
      </c>
      <c r="K278" s="1">
        <v>3.1872099999999999</v>
      </c>
      <c r="L278" s="1">
        <v>3.2841499999999999</v>
      </c>
      <c r="M278" s="1">
        <v>3.9862299999999999</v>
      </c>
      <c r="N278" s="1">
        <v>2.96</v>
      </c>
      <c r="O278" s="1">
        <v>3.3107500000000001</v>
      </c>
      <c r="P278" s="1">
        <v>3.04792</v>
      </c>
      <c r="Q278" s="1">
        <v>3.0990199999999999</v>
      </c>
      <c r="R278" s="1">
        <v>3.0226199999999999</v>
      </c>
      <c r="S278" s="1">
        <v>3.1390099999999999</v>
      </c>
      <c r="T278" s="1">
        <v>3.99464</v>
      </c>
      <c r="U278" s="1">
        <v>3.2200199999999999</v>
      </c>
      <c r="V278" s="1">
        <v>4.1262999999999996</v>
      </c>
      <c r="W278" s="1">
        <v>3.8743599999999998</v>
      </c>
      <c r="X278" s="1">
        <v>3.2212800000000001</v>
      </c>
      <c r="Y278" s="1">
        <v>3.1417799999999998</v>
      </c>
      <c r="Z278" s="1">
        <v>3.6624099999999999</v>
      </c>
      <c r="AA278" s="1">
        <v>3.3643299999999998</v>
      </c>
      <c r="AB278" s="1">
        <v>2.8829899999999999</v>
      </c>
      <c r="AC278" s="1">
        <v>3.3074499999999998</v>
      </c>
      <c r="AD278" s="1">
        <v>3.2733699999999999</v>
      </c>
      <c r="AE278" s="1">
        <v>3.6319599999999999</v>
      </c>
      <c r="AF278" s="1">
        <v>3.1444299999999998</v>
      </c>
      <c r="AG278" s="1">
        <v>2.9026800000000001</v>
      </c>
      <c r="AH278" s="1">
        <v>3.0856699999999999</v>
      </c>
      <c r="AI278" s="1">
        <v>3.1237599999999999</v>
      </c>
      <c r="AJ278" s="1">
        <v>4.3685200000000002</v>
      </c>
      <c r="AK278" s="1">
        <v>3.40564</v>
      </c>
      <c r="AL278" s="1">
        <v>3.0986099999999999</v>
      </c>
      <c r="AM278" s="1">
        <v>2.7378999999999998</v>
      </c>
      <c r="AN278" s="1">
        <v>3.0892300000000001</v>
      </c>
      <c r="AO278" s="1">
        <v>3.0832600000000001</v>
      </c>
      <c r="AP278" s="1">
        <v>3.37358</v>
      </c>
      <c r="AQ278" s="1">
        <v>3.0300500000000001</v>
      </c>
      <c r="AR278" s="1">
        <v>4.7202799999999998</v>
      </c>
      <c r="AS278" s="1">
        <v>3.2381099999999998</v>
      </c>
      <c r="AT278" s="1">
        <v>5.1436400000000004</v>
      </c>
      <c r="AU278" s="1">
        <v>3.1571400000000001</v>
      </c>
      <c r="AV278" s="1">
        <v>3.3137699999999999</v>
      </c>
      <c r="AW278" s="1">
        <v>3.3552599999999999</v>
      </c>
      <c r="AX278" s="1">
        <v>3.1992500000000001</v>
      </c>
      <c r="AY278" s="1">
        <v>3.4956800000000001</v>
      </c>
      <c r="AZ278" s="1">
        <v>3.0560100000000001</v>
      </c>
      <c r="BA278" s="1">
        <v>3.5480700000000001</v>
      </c>
      <c r="BB278" s="1">
        <v>2.9928300000000001</v>
      </c>
      <c r="BC278" s="1">
        <v>3.3723399999999999</v>
      </c>
      <c r="BD278" s="1">
        <v>2.9089200000000002</v>
      </c>
      <c r="BE278" s="1">
        <v>3.2325499999999998</v>
      </c>
      <c r="BF278" s="1">
        <v>3.7323599999999999</v>
      </c>
      <c r="BG278" s="1">
        <v>3.5083799999999998</v>
      </c>
      <c r="BH278" s="1">
        <v>2.95872</v>
      </c>
      <c r="BI278" s="1">
        <v>3.3683999999999998</v>
      </c>
      <c r="BJ278" s="1">
        <v>3.36341</v>
      </c>
      <c r="BK278" s="1">
        <v>3.2401800000000001</v>
      </c>
      <c r="BL278" s="1">
        <v>3.1390099999999999</v>
      </c>
      <c r="BM278" s="1">
        <v>3.02406</v>
      </c>
      <c r="BN278" s="1">
        <v>3.5664799999999999</v>
      </c>
      <c r="BO278" s="1">
        <v>3.0807199999999999</v>
      </c>
      <c r="BP278" s="1">
        <v>3.1240600000000001</v>
      </c>
      <c r="BQ278" s="1">
        <v>3.2831399999999999</v>
      </c>
      <c r="BR278" s="1">
        <v>3.1182699999999999</v>
      </c>
      <c r="BS278" s="1">
        <v>4.4212699999999998</v>
      </c>
      <c r="BT278" s="1">
        <v>3.1166800000000001</v>
      </c>
      <c r="BU278" s="1">
        <v>3.6291699999999998</v>
      </c>
      <c r="BV278" s="1">
        <v>3.25197</v>
      </c>
      <c r="BW278" s="1">
        <v>3.6489500000000001</v>
      </c>
      <c r="BX278" s="1">
        <v>3.5147599999999999</v>
      </c>
      <c r="BY278" s="1">
        <v>3.5781000000000001</v>
      </c>
      <c r="BZ278" s="1">
        <v>3.53755</v>
      </c>
      <c r="CA278" s="1">
        <v>3.4764400000000002</v>
      </c>
      <c r="CB278" s="1">
        <v>3.6016599999999999</v>
      </c>
      <c r="CC278" s="1">
        <v>3.1969599999999998</v>
      </c>
      <c r="CD278" s="1">
        <v>2.8704399999999999</v>
      </c>
      <c r="CE278" s="1">
        <v>3.5274100000000002</v>
      </c>
      <c r="CF278" s="1">
        <v>3.8548800000000001</v>
      </c>
      <c r="CG278" s="1">
        <v>3.67442</v>
      </c>
      <c r="CH278" s="1">
        <v>3.1972</v>
      </c>
      <c r="CI278" s="1">
        <v>3.0234299999999998</v>
      </c>
      <c r="CJ278" s="1">
        <v>3.2209099999999999</v>
      </c>
      <c r="CK278" s="1">
        <v>4.5262099999999998</v>
      </c>
      <c r="CL278" s="1">
        <v>3.5327199999999999</v>
      </c>
      <c r="CM278" s="1">
        <v>3.1425800000000002</v>
      </c>
      <c r="CN278" s="1">
        <v>3.3644400000000001</v>
      </c>
      <c r="CO278" s="1">
        <v>4.2776800000000001</v>
      </c>
      <c r="CP278" s="1">
        <v>3.1741600000000001</v>
      </c>
      <c r="CQ278" s="1">
        <v>3.6909200000000002</v>
      </c>
      <c r="CR278" s="1">
        <v>3.5601699999999998</v>
      </c>
      <c r="CS278" s="1">
        <v>3.1126</v>
      </c>
      <c r="CT278" s="1">
        <v>4.0595800000000004</v>
      </c>
      <c r="CU278" s="1">
        <v>2.9166300000000001</v>
      </c>
      <c r="CV278" s="1">
        <v>3.6044499999999999</v>
      </c>
      <c r="CW278" s="1">
        <v>3.1259100000000002</v>
      </c>
      <c r="CX278" s="1">
        <v>3.6675900000000001</v>
      </c>
      <c r="CY278" s="1">
        <v>3.66832</v>
      </c>
      <c r="CZ278" s="1">
        <v>3.3812799999999998</v>
      </c>
      <c r="DA278" s="1">
        <v>3.0022099999999998</v>
      </c>
      <c r="DB278" s="1">
        <v>3.5387599999999999</v>
      </c>
      <c r="DC278" s="1">
        <v>4.6254</v>
      </c>
      <c r="DD278" s="1">
        <v>2.6577700000000002</v>
      </c>
      <c r="DE278" s="1">
        <v>3.7247599999999998</v>
      </c>
      <c r="DF278" s="1">
        <v>3.0763099999999999</v>
      </c>
      <c r="DG278" s="1">
        <v>3.4289499999999999</v>
      </c>
      <c r="DH278" s="1">
        <v>3.6397400000000002</v>
      </c>
      <c r="DI278" s="1">
        <v>3.5175100000000001</v>
      </c>
      <c r="DJ278" s="1">
        <v>3.04535</v>
      </c>
      <c r="DK278" s="1">
        <v>4.2496400000000003</v>
      </c>
      <c r="DL278" s="1">
        <v>2.90706</v>
      </c>
      <c r="DM278" s="1">
        <v>3.5367000000000002</v>
      </c>
      <c r="DN278" s="1">
        <v>3.2941699999999998</v>
      </c>
      <c r="DO278" s="1">
        <v>3.6490900000000002</v>
      </c>
      <c r="DP278" s="1">
        <v>3.1699700000000002</v>
      </c>
      <c r="DQ278" s="1">
        <v>3.41099</v>
      </c>
      <c r="DR278" s="1">
        <v>3.8375499999999998</v>
      </c>
      <c r="DS278" s="1">
        <v>3.90184</v>
      </c>
      <c r="DT278" s="1">
        <v>3.3783699999999999</v>
      </c>
      <c r="DU278" s="1">
        <v>4.0015799999999997</v>
      </c>
      <c r="DV278" s="1">
        <v>3.6355900000000001</v>
      </c>
      <c r="DW278" s="1">
        <v>3.5527700000000002</v>
      </c>
      <c r="DX278" s="1">
        <v>3.7453400000000001</v>
      </c>
      <c r="DY278" s="1">
        <v>3.3229799999999998</v>
      </c>
      <c r="DZ278" s="1">
        <v>3.48908</v>
      </c>
      <c r="EA278" s="1">
        <v>3.07558</v>
      </c>
      <c r="EB278" s="1">
        <v>3.7922699999999998</v>
      </c>
      <c r="EC278" s="1">
        <v>3.6936900000000001</v>
      </c>
      <c r="ED278" s="1">
        <v>3.8308599999999999</v>
      </c>
      <c r="EE278" s="1">
        <v>3.2671700000000001</v>
      </c>
      <c r="EF278" s="1">
        <f>CORREL($J$2:$EE$2,J278:EE278)</f>
        <v>-0.10530525464670454</v>
      </c>
      <c r="EG278" s="1">
        <f>TDIST(-(EF278*SQRT(126-2)/SQRT(1-(EF278*EF278))),126,2)</f>
        <v>0.24054593382786787</v>
      </c>
      <c r="EH278" s="1">
        <v>0.34451229999999999</v>
      </c>
    </row>
    <row r="279" spans="1:138" x14ac:dyDescent="0.25">
      <c r="A279" s="1" t="s">
        <v>4</v>
      </c>
      <c r="B279" s="1">
        <v>43030999</v>
      </c>
      <c r="C279" s="1">
        <v>43032482</v>
      </c>
      <c r="D279" s="1">
        <v>17413213</v>
      </c>
      <c r="E279" s="1" t="s">
        <v>588</v>
      </c>
      <c r="F279" s="1" t="s">
        <v>587</v>
      </c>
      <c r="G279" s="1" t="s">
        <v>586</v>
      </c>
      <c r="H279" s="1" t="s">
        <v>585</v>
      </c>
      <c r="J279" s="1">
        <v>7.0079099999999999</v>
      </c>
      <c r="K279" s="1">
        <v>6.7100200000000001</v>
      </c>
      <c r="L279" s="1">
        <v>6.8434299999999997</v>
      </c>
      <c r="M279" s="1">
        <v>6.8026600000000004</v>
      </c>
      <c r="N279" s="1">
        <v>6.94489</v>
      </c>
      <c r="O279" s="1">
        <v>6.8901199999999996</v>
      </c>
      <c r="P279" s="1">
        <v>6.8312600000000003</v>
      </c>
      <c r="Q279" s="1">
        <v>6.95045</v>
      </c>
      <c r="R279" s="1">
        <v>6.68424</v>
      </c>
      <c r="S279" s="1">
        <v>6.8567799999999997</v>
      </c>
      <c r="T279" s="1">
        <v>7.1741200000000003</v>
      </c>
      <c r="U279" s="1">
        <v>6.6693699999999998</v>
      </c>
      <c r="V279" s="1">
        <v>7.1245399999999997</v>
      </c>
      <c r="W279" s="1">
        <v>6.8829200000000004</v>
      </c>
      <c r="X279" s="1">
        <v>6.72133</v>
      </c>
      <c r="Y279" s="1">
        <v>6.8551900000000003</v>
      </c>
      <c r="Z279" s="1">
        <v>6.8197000000000001</v>
      </c>
      <c r="AA279" s="1">
        <v>6.8215000000000003</v>
      </c>
      <c r="AB279" s="1">
        <v>6.8169300000000002</v>
      </c>
      <c r="AC279" s="1">
        <v>6.6298300000000001</v>
      </c>
      <c r="AD279" s="1">
        <v>6.4907300000000001</v>
      </c>
      <c r="AE279" s="1">
        <v>6.74275</v>
      </c>
      <c r="AF279" s="1">
        <v>6.8459000000000003</v>
      </c>
      <c r="AG279" s="1">
        <v>6.4287799999999997</v>
      </c>
      <c r="AH279" s="1">
        <v>6.82423</v>
      </c>
      <c r="AI279" s="1">
        <v>6.6501000000000001</v>
      </c>
      <c r="AJ279" s="1">
        <v>6.8590600000000004</v>
      </c>
      <c r="AK279" s="1">
        <v>6.7515700000000001</v>
      </c>
      <c r="AL279" s="1">
        <v>6.8670999999999998</v>
      </c>
      <c r="AM279" s="1">
        <v>6.6946099999999999</v>
      </c>
      <c r="AN279" s="1">
        <v>6.8481199999999998</v>
      </c>
      <c r="AO279" s="1">
        <v>6.7188600000000003</v>
      </c>
      <c r="AP279" s="1">
        <v>6.9229799999999999</v>
      </c>
      <c r="AQ279" s="1">
        <v>6.8365799999999997</v>
      </c>
      <c r="AR279" s="1">
        <v>6.9586300000000003</v>
      </c>
      <c r="AS279" s="1">
        <v>6.6442899999999998</v>
      </c>
      <c r="AT279" s="1">
        <v>7.1898</v>
      </c>
      <c r="AU279" s="1">
        <v>7.0468099999999998</v>
      </c>
      <c r="AV279" s="1">
        <v>6.6920400000000004</v>
      </c>
      <c r="AW279" s="1">
        <v>6.6399800000000004</v>
      </c>
      <c r="AX279" s="1">
        <v>6.5798199999999998</v>
      </c>
      <c r="AY279" s="1">
        <v>6.8857499999999998</v>
      </c>
      <c r="AZ279" s="1">
        <v>6.8569199999999997</v>
      </c>
      <c r="BA279" s="1">
        <v>7.0842099999999997</v>
      </c>
      <c r="BB279" s="1">
        <v>6.5997700000000004</v>
      </c>
      <c r="BC279" s="1">
        <v>6.9058099999999998</v>
      </c>
      <c r="BD279" s="1">
        <v>6.7245600000000003</v>
      </c>
      <c r="BE279" s="1">
        <v>6.6872100000000003</v>
      </c>
      <c r="BF279" s="1">
        <v>6.8521599999999996</v>
      </c>
      <c r="BG279" s="1">
        <v>6.8861400000000001</v>
      </c>
      <c r="BH279" s="1">
        <v>6.7851499999999998</v>
      </c>
      <c r="BI279" s="1">
        <v>6.9474299999999998</v>
      </c>
      <c r="BJ279" s="1">
        <v>6.23428</v>
      </c>
      <c r="BK279" s="1">
        <v>6.7770900000000003</v>
      </c>
      <c r="BL279" s="1">
        <v>6.8045099999999996</v>
      </c>
      <c r="BM279" s="1">
        <v>6.7581100000000003</v>
      </c>
      <c r="BN279" s="1">
        <v>6.9123200000000002</v>
      </c>
      <c r="BO279" s="1">
        <v>7.0616199999999996</v>
      </c>
      <c r="BP279" s="1">
        <v>6.8410799999999998</v>
      </c>
      <c r="BQ279" s="1">
        <v>7.0542699999999998</v>
      </c>
      <c r="BR279" s="1">
        <v>6.9667300000000001</v>
      </c>
      <c r="BS279" s="1">
        <v>6.8160499999999997</v>
      </c>
      <c r="BT279" s="1">
        <v>6.9378799999999998</v>
      </c>
      <c r="BU279" s="1">
        <v>6.6532999999999998</v>
      </c>
      <c r="BV279" s="1">
        <v>6.6815199999999999</v>
      </c>
      <c r="BW279" s="1">
        <v>6.8473499999999996</v>
      </c>
      <c r="BX279" s="1">
        <v>6.5835800000000004</v>
      </c>
      <c r="BY279" s="1">
        <v>6.8670600000000004</v>
      </c>
      <c r="BZ279" s="1">
        <v>6.7913399999999999</v>
      </c>
      <c r="CA279" s="1">
        <v>6.7845500000000003</v>
      </c>
      <c r="CB279" s="1">
        <v>6.8275399999999999</v>
      </c>
      <c r="CC279" s="1">
        <v>6.78573</v>
      </c>
      <c r="CD279" s="1">
        <v>6.8170400000000004</v>
      </c>
      <c r="CE279" s="1">
        <v>6.8179600000000002</v>
      </c>
      <c r="CF279" s="1">
        <v>6.5686900000000001</v>
      </c>
      <c r="CG279" s="1">
        <v>6.7472000000000003</v>
      </c>
      <c r="CH279" s="1">
        <v>6.6654499999999999</v>
      </c>
      <c r="CI279" s="1">
        <v>6.7796799999999999</v>
      </c>
      <c r="CJ279" s="1">
        <v>6.7151100000000001</v>
      </c>
      <c r="CK279" s="1">
        <v>6.61639</v>
      </c>
      <c r="CL279" s="1">
        <v>6.8513299999999999</v>
      </c>
      <c r="CM279" s="1">
        <v>7.1261599999999996</v>
      </c>
      <c r="CN279" s="1">
        <v>6.8456999999999999</v>
      </c>
      <c r="CO279" s="1">
        <v>6.7512400000000001</v>
      </c>
      <c r="CP279" s="1">
        <v>6.9089</v>
      </c>
      <c r="CQ279" s="1">
        <v>6.7303499999999996</v>
      </c>
      <c r="CR279" s="1">
        <v>6.9146999999999998</v>
      </c>
      <c r="CS279" s="1">
        <v>6.9432499999999999</v>
      </c>
      <c r="CT279" s="1">
        <v>6.6845299999999996</v>
      </c>
      <c r="CU279" s="1">
        <v>6.6067600000000004</v>
      </c>
      <c r="CV279" s="1">
        <v>6.6771099999999999</v>
      </c>
      <c r="CW279" s="1">
        <v>6.8874300000000002</v>
      </c>
      <c r="CX279" s="1">
        <v>6.5860599999999998</v>
      </c>
      <c r="CY279" s="1">
        <v>7.0167999999999999</v>
      </c>
      <c r="CZ279" s="1">
        <v>6.71096</v>
      </c>
      <c r="DA279" s="1">
        <v>6.8814900000000003</v>
      </c>
      <c r="DB279" s="1">
        <v>6.71774</v>
      </c>
      <c r="DC279" s="1">
        <v>6.6700100000000004</v>
      </c>
      <c r="DD279" s="1">
        <v>7.0993599999999999</v>
      </c>
      <c r="DE279" s="1">
        <v>6.7368399999999999</v>
      </c>
      <c r="DF279" s="1">
        <v>6.5014099999999999</v>
      </c>
      <c r="DG279" s="1">
        <v>6.8915600000000001</v>
      </c>
      <c r="DH279" s="1">
        <v>6.9021999999999997</v>
      </c>
      <c r="DI279" s="1">
        <v>6.8821399999999997</v>
      </c>
      <c r="DJ279" s="1">
        <v>6.7050000000000001</v>
      </c>
      <c r="DK279" s="1">
        <v>6.8426900000000002</v>
      </c>
      <c r="DL279" s="1">
        <v>6.6864800000000004</v>
      </c>
      <c r="DM279" s="1">
        <v>7.0290699999999999</v>
      </c>
      <c r="DN279" s="1">
        <v>6.7868599999999999</v>
      </c>
      <c r="DO279" s="1">
        <v>6.78369</v>
      </c>
      <c r="DP279" s="1">
        <v>6.6560199999999998</v>
      </c>
      <c r="DQ279" s="1">
        <v>6.7366200000000003</v>
      </c>
      <c r="DR279" s="1">
        <v>6.6558400000000004</v>
      </c>
      <c r="DS279" s="1">
        <v>6.8764399999999997</v>
      </c>
      <c r="DT279" s="1">
        <v>6.81752</v>
      </c>
      <c r="DU279" s="1">
        <v>6.9325299999999999</v>
      </c>
      <c r="DV279" s="1">
        <v>6.85961</v>
      </c>
      <c r="DW279" s="1">
        <v>6.9199799999999998</v>
      </c>
      <c r="DX279" s="1">
        <v>6.9816399999999996</v>
      </c>
      <c r="DY279" s="1">
        <v>6.9580500000000001</v>
      </c>
      <c r="DZ279" s="1">
        <v>6.9339300000000001</v>
      </c>
      <c r="EA279" s="1">
        <v>6.9360400000000002</v>
      </c>
      <c r="EB279" s="1">
        <v>6.97281</v>
      </c>
      <c r="EC279" s="1">
        <v>6.8808199999999999</v>
      </c>
      <c r="ED279" s="1">
        <v>6.98651</v>
      </c>
      <c r="EE279" s="1">
        <v>6.7923799999999996</v>
      </c>
      <c r="EF279" s="1">
        <f>CORREL($J$2:$EE$2,J279:EE279)</f>
        <v>-0.10393960481401125</v>
      </c>
      <c r="EG279" s="1">
        <f>TDIST(-(EF279*SQRT(126-2)/SQRT(1-(EF279*EF279))),126,2)</f>
        <v>0.24673415805734347</v>
      </c>
      <c r="EH279" s="1">
        <v>0.34965089999999999</v>
      </c>
    </row>
    <row r="280" spans="1:138" x14ac:dyDescent="0.25">
      <c r="A280" s="1" t="s">
        <v>4</v>
      </c>
      <c r="B280" s="1">
        <v>42868003</v>
      </c>
      <c r="C280" s="1">
        <v>42874234</v>
      </c>
      <c r="D280" s="1">
        <v>17424483</v>
      </c>
      <c r="E280" s="1" t="s">
        <v>584</v>
      </c>
      <c r="F280" s="1" t="s">
        <v>583</v>
      </c>
      <c r="G280" s="1" t="s">
        <v>582</v>
      </c>
      <c r="H280" s="1" t="s">
        <v>581</v>
      </c>
      <c r="J280" s="1">
        <v>4.1401899999999996</v>
      </c>
      <c r="K280" s="1">
        <v>4.7882499999999997</v>
      </c>
      <c r="L280" s="1">
        <v>4.4945899999999996</v>
      </c>
      <c r="M280" s="1">
        <v>5.4665699999999999</v>
      </c>
      <c r="N280" s="1">
        <v>4.4296199999999999</v>
      </c>
      <c r="O280" s="1">
        <v>5.2895099999999999</v>
      </c>
      <c r="P280" s="1">
        <v>4.5492800000000004</v>
      </c>
      <c r="Q280" s="1">
        <v>4.3756000000000004</v>
      </c>
      <c r="R280" s="1">
        <v>4.5751499999999998</v>
      </c>
      <c r="S280" s="1">
        <v>4.6596700000000002</v>
      </c>
      <c r="T280" s="1">
        <v>5.3855199999999996</v>
      </c>
      <c r="U280" s="1">
        <v>4.5730599999999999</v>
      </c>
      <c r="V280" s="1">
        <v>4.7416600000000004</v>
      </c>
      <c r="W280" s="1">
        <v>4.4358000000000004</v>
      </c>
      <c r="X280" s="1">
        <v>4.3339100000000004</v>
      </c>
      <c r="Y280" s="1">
        <v>4.6274899999999999</v>
      </c>
      <c r="Z280" s="1">
        <v>4.6409500000000001</v>
      </c>
      <c r="AA280" s="1">
        <v>4.5496499999999997</v>
      </c>
      <c r="AB280" s="1">
        <v>4.383</v>
      </c>
      <c r="AC280" s="1">
        <v>4.4392500000000004</v>
      </c>
      <c r="AD280" s="1">
        <v>4.4886200000000001</v>
      </c>
      <c r="AE280" s="1">
        <v>4.24796</v>
      </c>
      <c r="AF280" s="1">
        <v>4.4964399999999998</v>
      </c>
      <c r="AG280" s="1">
        <v>4.3360099999999999</v>
      </c>
      <c r="AH280" s="1">
        <v>4.3305800000000003</v>
      </c>
      <c r="AI280" s="1">
        <v>4.29549</v>
      </c>
      <c r="AJ280" s="1">
        <v>4.2949900000000003</v>
      </c>
      <c r="AK280" s="1">
        <v>4.2925199999999997</v>
      </c>
      <c r="AL280" s="1">
        <v>4.6997200000000001</v>
      </c>
      <c r="AM280" s="1">
        <v>4.5727599999999997</v>
      </c>
      <c r="AN280" s="1">
        <v>4.4351000000000003</v>
      </c>
      <c r="AO280" s="1">
        <v>4.4557200000000003</v>
      </c>
      <c r="AP280" s="1">
        <v>4.9383800000000004</v>
      </c>
      <c r="AQ280" s="1">
        <v>4.1947299999999998</v>
      </c>
      <c r="AR280" s="1">
        <v>4.35311</v>
      </c>
      <c r="AS280" s="1">
        <v>4.5031600000000003</v>
      </c>
      <c r="AT280" s="1">
        <v>4.7493999999999996</v>
      </c>
      <c r="AU280" s="1">
        <v>4.8037200000000002</v>
      </c>
      <c r="AV280" s="1">
        <v>4.4816200000000004</v>
      </c>
      <c r="AW280" s="1">
        <v>4.7549700000000001</v>
      </c>
      <c r="AX280" s="1">
        <v>4.7552500000000002</v>
      </c>
      <c r="AY280" s="1">
        <v>4.4867299999999997</v>
      </c>
      <c r="AZ280" s="1">
        <v>4.2511299999999999</v>
      </c>
      <c r="BA280" s="1">
        <v>5.2049399999999997</v>
      </c>
      <c r="BB280" s="1">
        <v>4.48454</v>
      </c>
      <c r="BC280" s="1">
        <v>4.3716600000000003</v>
      </c>
      <c r="BD280" s="1">
        <v>3.9559299999999999</v>
      </c>
      <c r="BE280" s="1">
        <v>5.2518099999999999</v>
      </c>
      <c r="BF280" s="1">
        <v>4.6480800000000002</v>
      </c>
      <c r="BG280" s="1">
        <v>5.1319699999999999</v>
      </c>
      <c r="BH280" s="1">
        <v>4.0213400000000004</v>
      </c>
      <c r="BI280" s="1">
        <v>5.0620700000000003</v>
      </c>
      <c r="BJ280" s="1">
        <v>4.6226000000000003</v>
      </c>
      <c r="BK280" s="1">
        <v>4.6999599999999999</v>
      </c>
      <c r="BL280" s="1">
        <v>3.9797400000000001</v>
      </c>
      <c r="BM280" s="1">
        <v>4.5650500000000003</v>
      </c>
      <c r="BN280" s="1">
        <v>4.3302500000000004</v>
      </c>
      <c r="BO280" s="1">
        <v>4.3201099999999997</v>
      </c>
      <c r="BP280" s="1">
        <v>4.3586499999999999</v>
      </c>
      <c r="BQ280" s="1">
        <v>4.4015700000000004</v>
      </c>
      <c r="BR280" s="1">
        <v>4.3044900000000004</v>
      </c>
      <c r="BS280" s="1">
        <v>4.4662800000000002</v>
      </c>
      <c r="BT280" s="1">
        <v>4.4229799999999999</v>
      </c>
      <c r="BU280" s="1">
        <v>4.4763500000000001</v>
      </c>
      <c r="BV280" s="1">
        <v>4.9584799999999998</v>
      </c>
      <c r="BW280" s="1">
        <v>4.6941499999999996</v>
      </c>
      <c r="BX280" s="1">
        <v>4.2707600000000001</v>
      </c>
      <c r="BY280" s="1">
        <v>4.6469399999999998</v>
      </c>
      <c r="BZ280" s="1">
        <v>4.5721299999999996</v>
      </c>
      <c r="CA280" s="1">
        <v>4.5787800000000001</v>
      </c>
      <c r="CB280" s="1">
        <v>4.5041200000000003</v>
      </c>
      <c r="CC280" s="1">
        <v>4.5427900000000001</v>
      </c>
      <c r="CD280" s="1">
        <v>4.5559399999999997</v>
      </c>
      <c r="CE280" s="1">
        <v>4.4804399999999998</v>
      </c>
      <c r="CF280" s="1">
        <v>4.7676800000000004</v>
      </c>
      <c r="CG280" s="1">
        <v>4.3317300000000003</v>
      </c>
      <c r="CH280" s="1">
        <v>4.4012000000000002</v>
      </c>
      <c r="CI280" s="1">
        <v>4.4183000000000003</v>
      </c>
      <c r="CJ280" s="1">
        <v>4.2992800000000004</v>
      </c>
      <c r="CK280" s="1">
        <v>4.5901399999999999</v>
      </c>
      <c r="CL280" s="1">
        <v>4.5791300000000001</v>
      </c>
      <c r="CM280" s="1">
        <v>4.3410399999999996</v>
      </c>
      <c r="CN280" s="1">
        <v>4.55457</v>
      </c>
      <c r="CO280" s="1">
        <v>5.14689</v>
      </c>
      <c r="CP280" s="1">
        <v>4.3329500000000003</v>
      </c>
      <c r="CQ280" s="1">
        <v>4.3715299999999999</v>
      </c>
      <c r="CR280" s="1">
        <v>4.4482499999999998</v>
      </c>
      <c r="CS280" s="1">
        <v>4.6376499999999998</v>
      </c>
      <c r="CT280" s="1">
        <v>4.55783</v>
      </c>
      <c r="CU280" s="1">
        <v>4.23475</v>
      </c>
      <c r="CV280" s="1">
        <v>4.5936199999999996</v>
      </c>
      <c r="CW280" s="1">
        <v>5.7719500000000004</v>
      </c>
      <c r="CX280" s="1">
        <v>5.17727</v>
      </c>
      <c r="CY280" s="1">
        <v>5.4570100000000004</v>
      </c>
      <c r="CZ280" s="1">
        <v>4.32254</v>
      </c>
      <c r="DA280" s="1">
        <v>4.41974</v>
      </c>
      <c r="DB280" s="1">
        <v>4.4096700000000002</v>
      </c>
      <c r="DC280" s="1">
        <v>4.8525</v>
      </c>
      <c r="DD280" s="1">
        <v>4.47804</v>
      </c>
      <c r="DE280" s="1">
        <v>4.1626899999999996</v>
      </c>
      <c r="DF280" s="1">
        <v>4.2338399999999998</v>
      </c>
      <c r="DG280" s="1">
        <v>4.7218600000000004</v>
      </c>
      <c r="DH280" s="1">
        <v>4.7931499999999998</v>
      </c>
      <c r="DI280" s="1">
        <v>4.6417700000000002</v>
      </c>
      <c r="DJ280" s="1">
        <v>4.4519000000000002</v>
      </c>
      <c r="DK280" s="1">
        <v>4.3339100000000004</v>
      </c>
      <c r="DL280" s="1">
        <v>4.1603000000000003</v>
      </c>
      <c r="DM280" s="1">
        <v>4.4276099999999996</v>
      </c>
      <c r="DN280" s="1">
        <v>4.7961900000000002</v>
      </c>
      <c r="DO280" s="1">
        <v>4.5207499999999996</v>
      </c>
      <c r="DP280" s="1">
        <v>4.4328799999999999</v>
      </c>
      <c r="DQ280" s="1">
        <v>4.4316000000000004</v>
      </c>
      <c r="DR280" s="1">
        <v>4.19597</v>
      </c>
      <c r="DS280" s="1">
        <v>4.6166900000000002</v>
      </c>
      <c r="DT280" s="1">
        <v>4.5779199999999998</v>
      </c>
      <c r="DU280" s="1">
        <v>4.6494999999999997</v>
      </c>
      <c r="DV280" s="1">
        <v>4.6479600000000003</v>
      </c>
      <c r="DW280" s="1">
        <v>4.41974</v>
      </c>
      <c r="DX280" s="1">
        <v>4.3826700000000001</v>
      </c>
      <c r="DY280" s="1">
        <v>4.2417499999999997</v>
      </c>
      <c r="DZ280" s="1">
        <v>4.5137499999999999</v>
      </c>
      <c r="EA280" s="1">
        <v>4.4005099999999997</v>
      </c>
      <c r="EB280" s="1">
        <v>4.5732999999999997</v>
      </c>
      <c r="EC280" s="1">
        <v>4.3079000000000001</v>
      </c>
      <c r="ED280" s="1">
        <v>4.4204400000000001</v>
      </c>
      <c r="EE280" s="1">
        <v>4.3536599999999996</v>
      </c>
      <c r="EF280" s="1">
        <f>CORREL($J$2:$EE$2,J280:EE280)</f>
        <v>-0.10388437082503202</v>
      </c>
      <c r="EG280" s="1">
        <f>TDIST(-(EF280*SQRT(126-2)/SQRT(1-(EF280*EF280))),126,2)</f>
        <v>0.246986738595036</v>
      </c>
      <c r="EH280" s="1">
        <v>0.34965089999999999</v>
      </c>
    </row>
    <row r="281" spans="1:138" x14ac:dyDescent="0.25">
      <c r="A281" s="1" t="s">
        <v>4</v>
      </c>
      <c r="B281" s="1">
        <v>40682078</v>
      </c>
      <c r="C281" s="1">
        <v>40703194</v>
      </c>
      <c r="D281" s="1">
        <v>17424042</v>
      </c>
      <c r="E281" s="1" t="s">
        <v>580</v>
      </c>
      <c r="F281" s="1" t="s">
        <v>579</v>
      </c>
      <c r="G281" s="1" t="s">
        <v>578</v>
      </c>
      <c r="H281" s="1" t="s">
        <v>577</v>
      </c>
      <c r="J281" s="1">
        <v>7.2020099999999996</v>
      </c>
      <c r="K281" s="1">
        <v>7.3583699999999999</v>
      </c>
      <c r="L281" s="1">
        <v>7.5736600000000003</v>
      </c>
      <c r="M281" s="1">
        <v>7.6125100000000003</v>
      </c>
      <c r="N281" s="1">
        <v>7.2501800000000003</v>
      </c>
      <c r="O281" s="1">
        <v>7.1169399999999996</v>
      </c>
      <c r="P281" s="1">
        <v>7.4834399999999999</v>
      </c>
      <c r="Q281" s="1">
        <v>7.08772</v>
      </c>
      <c r="R281" s="1">
        <v>7.2421300000000004</v>
      </c>
      <c r="S281" s="1">
        <v>6.90015</v>
      </c>
      <c r="T281" s="1">
        <v>7.2337600000000002</v>
      </c>
      <c r="U281" s="1">
        <v>7.3411</v>
      </c>
      <c r="V281" s="1">
        <v>7.1387299999999998</v>
      </c>
      <c r="W281" s="1">
        <v>7.3426299999999998</v>
      </c>
      <c r="X281" s="1">
        <v>7.2869700000000002</v>
      </c>
      <c r="Y281" s="1">
        <v>7.6319999999999997</v>
      </c>
      <c r="Z281" s="1">
        <v>7.2577199999999999</v>
      </c>
      <c r="AA281" s="1">
        <v>7.0985899999999997</v>
      </c>
      <c r="AB281" s="1">
        <v>7.4004799999999999</v>
      </c>
      <c r="AC281" s="1">
        <v>7.2968900000000003</v>
      </c>
      <c r="AD281" s="1">
        <v>6.9299499999999998</v>
      </c>
      <c r="AE281" s="1">
        <v>7.2467499999999996</v>
      </c>
      <c r="AF281" s="1">
        <v>7.1017599999999996</v>
      </c>
      <c r="AG281" s="1">
        <v>7.2403300000000002</v>
      </c>
      <c r="AH281" s="1">
        <v>7.4821200000000001</v>
      </c>
      <c r="AI281" s="1">
        <v>7.0385099999999996</v>
      </c>
      <c r="AJ281" s="1">
        <v>7.4606199999999996</v>
      </c>
      <c r="AK281" s="1">
        <v>7.14933</v>
      </c>
      <c r="AL281" s="1">
        <v>7.3293499999999998</v>
      </c>
      <c r="AM281" s="1">
        <v>7.1888199999999998</v>
      </c>
      <c r="AN281" s="1">
        <v>7.4944800000000003</v>
      </c>
      <c r="AO281" s="1">
        <v>7.3220299999999998</v>
      </c>
      <c r="AP281" s="1">
        <v>7.43126</v>
      </c>
      <c r="AQ281" s="1">
        <v>7.23773</v>
      </c>
      <c r="AR281" s="1">
        <v>7.1497700000000002</v>
      </c>
      <c r="AS281" s="1">
        <v>7.44353</v>
      </c>
      <c r="AT281" s="1">
        <v>7.5672100000000002</v>
      </c>
      <c r="AU281" s="1">
        <v>7.3961699999999997</v>
      </c>
      <c r="AV281" s="1">
        <v>7.4761800000000003</v>
      </c>
      <c r="AW281" s="1">
        <v>7.1386000000000003</v>
      </c>
      <c r="AX281" s="1">
        <v>7.53728</v>
      </c>
      <c r="AY281" s="1">
        <v>7.41012</v>
      </c>
      <c r="AZ281" s="1">
        <v>7.4691999999999998</v>
      </c>
      <c r="BA281" s="1">
        <v>6.94177</v>
      </c>
      <c r="BB281" s="1">
        <v>7.4918699999999996</v>
      </c>
      <c r="BC281" s="1">
        <v>7.1355000000000004</v>
      </c>
      <c r="BD281" s="1">
        <v>7.3695399999999998</v>
      </c>
      <c r="BE281" s="1">
        <v>7.2476900000000004</v>
      </c>
      <c r="BF281" s="1">
        <v>7.31358</v>
      </c>
      <c r="BG281" s="1">
        <v>7.49329</v>
      </c>
      <c r="BH281" s="1">
        <v>6.8168100000000003</v>
      </c>
      <c r="BI281" s="1">
        <v>7.3368399999999996</v>
      </c>
      <c r="BJ281" s="1">
        <v>7.3853400000000002</v>
      </c>
      <c r="BK281" s="1">
        <v>7.4222200000000003</v>
      </c>
      <c r="BL281" s="1">
        <v>7.4513499999999997</v>
      </c>
      <c r="BM281" s="1">
        <v>7.3956299999999997</v>
      </c>
      <c r="BN281" s="1">
        <v>7.0441700000000003</v>
      </c>
      <c r="BO281" s="1">
        <v>7.2634699999999999</v>
      </c>
      <c r="BP281" s="1">
        <v>7.1629300000000002</v>
      </c>
      <c r="BQ281" s="1">
        <v>7.1241700000000003</v>
      </c>
      <c r="BR281" s="1">
        <v>7.4385700000000003</v>
      </c>
      <c r="BS281" s="1">
        <v>7.33758</v>
      </c>
      <c r="BT281" s="1">
        <v>7.2800900000000004</v>
      </c>
      <c r="BU281" s="1">
        <v>7.0607499999999996</v>
      </c>
      <c r="BV281" s="1">
        <v>7.4141199999999996</v>
      </c>
      <c r="BW281" s="1">
        <v>7.5097500000000004</v>
      </c>
      <c r="BX281" s="1">
        <v>7.38767</v>
      </c>
      <c r="BY281" s="1">
        <v>7.5280100000000001</v>
      </c>
      <c r="BZ281" s="1">
        <v>7.1324300000000003</v>
      </c>
      <c r="CA281" s="1">
        <v>7.3527899999999997</v>
      </c>
      <c r="CB281" s="1">
        <v>7.3223399999999996</v>
      </c>
      <c r="CC281" s="1">
        <v>7.5764899999999997</v>
      </c>
      <c r="CD281" s="1">
        <v>7.4743199999999996</v>
      </c>
      <c r="CE281" s="1">
        <v>7.5041799999999999</v>
      </c>
      <c r="CF281" s="1">
        <v>7.2802800000000003</v>
      </c>
      <c r="CG281" s="1">
        <v>7.3518499999999998</v>
      </c>
      <c r="CH281" s="1">
        <v>7.2632099999999999</v>
      </c>
      <c r="CI281" s="1">
        <v>7.2959899999999998</v>
      </c>
      <c r="CJ281" s="1">
        <v>7.2477200000000002</v>
      </c>
      <c r="CK281" s="1">
        <v>7.4868300000000003</v>
      </c>
      <c r="CL281" s="1">
        <v>7.4455299999999998</v>
      </c>
      <c r="CM281" s="1">
        <v>7.0640599999999996</v>
      </c>
      <c r="CN281" s="1">
        <v>7.3924599999999998</v>
      </c>
      <c r="CO281" s="1">
        <v>7.4258800000000003</v>
      </c>
      <c r="CP281" s="1">
        <v>7.4897600000000004</v>
      </c>
      <c r="CQ281" s="1">
        <v>7.4191599999999998</v>
      </c>
      <c r="CR281" s="1">
        <v>7.3559000000000001</v>
      </c>
      <c r="CS281" s="1">
        <v>7.4706999999999999</v>
      </c>
      <c r="CT281" s="1">
        <v>7.3511199999999999</v>
      </c>
      <c r="CU281" s="1">
        <v>7.2682200000000003</v>
      </c>
      <c r="CV281" s="1">
        <v>7.3784799999999997</v>
      </c>
      <c r="CW281" s="1">
        <v>7.6341099999999997</v>
      </c>
      <c r="CX281" s="1">
        <v>7.4536100000000003</v>
      </c>
      <c r="CY281" s="1">
        <v>7.2592299999999996</v>
      </c>
      <c r="CZ281" s="1">
        <v>7.3672300000000002</v>
      </c>
      <c r="DA281" s="1">
        <v>7.0535199999999998</v>
      </c>
      <c r="DB281" s="1">
        <v>7.3367000000000004</v>
      </c>
      <c r="DC281" s="1">
        <v>7.3228799999999996</v>
      </c>
      <c r="DD281" s="1">
        <v>7.3495699999999999</v>
      </c>
      <c r="DE281" s="1">
        <v>7.3815999999999997</v>
      </c>
      <c r="DF281" s="1">
        <v>7.33108</v>
      </c>
      <c r="DG281" s="1">
        <v>7.4173799999999996</v>
      </c>
      <c r="DH281" s="1">
        <v>7.5374100000000004</v>
      </c>
      <c r="DI281" s="1">
        <v>7.5492600000000003</v>
      </c>
      <c r="DJ281" s="1">
        <v>7.2873099999999997</v>
      </c>
      <c r="DK281" s="1">
        <v>7.3966900000000004</v>
      </c>
      <c r="DL281" s="1">
        <v>7.2789799999999998</v>
      </c>
      <c r="DM281" s="1">
        <v>7.4089</v>
      </c>
      <c r="DN281" s="1">
        <v>7.4705500000000002</v>
      </c>
      <c r="DO281" s="1">
        <v>7.4585100000000004</v>
      </c>
      <c r="DP281" s="1">
        <v>7.53606</v>
      </c>
      <c r="DQ281" s="1">
        <v>7.2667799999999998</v>
      </c>
      <c r="DR281" s="1">
        <v>7.5022700000000002</v>
      </c>
      <c r="DS281" s="1">
        <v>7.3426999999999998</v>
      </c>
      <c r="DT281" s="1">
        <v>7.3952600000000004</v>
      </c>
      <c r="DU281" s="1">
        <v>7.2061900000000003</v>
      </c>
      <c r="DV281" s="1">
        <v>7.3198699999999999</v>
      </c>
      <c r="DW281" s="1">
        <v>7.3885100000000001</v>
      </c>
      <c r="DX281" s="1">
        <v>7.3318000000000003</v>
      </c>
      <c r="DY281" s="1">
        <v>7.3311700000000002</v>
      </c>
      <c r="DZ281" s="1">
        <v>7.3395299999999999</v>
      </c>
      <c r="EA281" s="1">
        <v>7.3681900000000002</v>
      </c>
      <c r="EB281" s="1">
        <v>7.4773500000000004</v>
      </c>
      <c r="EC281" s="1">
        <v>7.6002299999999998</v>
      </c>
      <c r="ED281" s="1">
        <v>7.3512899999999997</v>
      </c>
      <c r="EE281" s="1">
        <v>7.3502900000000002</v>
      </c>
      <c r="EF281" s="1">
        <f>CORREL($J$2:$EE$2,J281:EE281)</f>
        <v>-0.10359937002993948</v>
      </c>
      <c r="EG281" s="1">
        <f>TDIST(-(EF281*SQRT(126-2)/SQRT(1-(EF281*EF281))),126,2)</f>
        <v>0.24829286642502507</v>
      </c>
      <c r="EH281" s="1">
        <v>0.35043659999999999</v>
      </c>
    </row>
    <row r="282" spans="1:138" x14ac:dyDescent="0.25">
      <c r="A282" s="1" t="s">
        <v>4</v>
      </c>
      <c r="B282" s="1">
        <v>45234723</v>
      </c>
      <c r="C282" s="1">
        <v>45243990</v>
      </c>
      <c r="D282" s="1">
        <v>17424933</v>
      </c>
      <c r="E282" s="1" t="s">
        <v>576</v>
      </c>
      <c r="F282" s="1" t="s">
        <v>575</v>
      </c>
      <c r="G282" s="1" t="s">
        <v>574</v>
      </c>
      <c r="H282" s="1" t="s">
        <v>573</v>
      </c>
      <c r="J282" s="1">
        <v>4.2354099999999999</v>
      </c>
      <c r="K282" s="1">
        <v>4.5854799999999996</v>
      </c>
      <c r="L282" s="1">
        <v>4.4935900000000002</v>
      </c>
      <c r="M282" s="1">
        <v>4.5359800000000003</v>
      </c>
      <c r="N282" s="1">
        <v>4.5788099999999998</v>
      </c>
      <c r="O282" s="1">
        <v>4.24824</v>
      </c>
      <c r="P282" s="1">
        <v>4.6799299999999997</v>
      </c>
      <c r="Q282" s="1">
        <v>4.4901799999999996</v>
      </c>
      <c r="R282" s="1">
        <v>3.9358300000000002</v>
      </c>
      <c r="S282" s="1">
        <v>4.7024499999999998</v>
      </c>
      <c r="T282" s="1">
        <v>4.3727999999999998</v>
      </c>
      <c r="U282" s="1">
        <v>4.3304</v>
      </c>
      <c r="V282" s="1">
        <v>4.1742299999999997</v>
      </c>
      <c r="W282" s="1">
        <v>4.3661500000000002</v>
      </c>
      <c r="X282" s="1">
        <v>4.0282600000000004</v>
      </c>
      <c r="Y282" s="1">
        <v>3.8436400000000002</v>
      </c>
      <c r="Z282" s="1">
        <v>3.9876399999999999</v>
      </c>
      <c r="AA282" s="1">
        <v>4.3646700000000003</v>
      </c>
      <c r="AB282" s="1">
        <v>3.9178600000000001</v>
      </c>
      <c r="AC282" s="1">
        <v>3.98272</v>
      </c>
      <c r="AD282" s="1">
        <v>4.4582499999999996</v>
      </c>
      <c r="AE282" s="1">
        <v>3.8509199999999999</v>
      </c>
      <c r="AF282" s="1">
        <v>4.45078</v>
      </c>
      <c r="AG282" s="1">
        <v>4.2285700000000004</v>
      </c>
      <c r="AH282" s="1">
        <v>3.91079</v>
      </c>
      <c r="AI282" s="1">
        <v>3.7734200000000002</v>
      </c>
      <c r="AJ282" s="1">
        <v>4.4090100000000003</v>
      </c>
      <c r="AK282" s="1">
        <v>4.4805799999999998</v>
      </c>
      <c r="AL282" s="1">
        <v>4.1836399999999996</v>
      </c>
      <c r="AM282" s="1">
        <v>4.8455700000000004</v>
      </c>
      <c r="AN282" s="1">
        <v>4.1208400000000003</v>
      </c>
      <c r="AO282" s="1">
        <v>4.2836499999999997</v>
      </c>
      <c r="AP282" s="1">
        <v>4.2726499999999996</v>
      </c>
      <c r="AQ282" s="1">
        <v>4.2944199999999997</v>
      </c>
      <c r="AR282" s="1">
        <v>4.6675399999999998</v>
      </c>
      <c r="AS282" s="1">
        <v>4.2560500000000001</v>
      </c>
      <c r="AT282" s="1">
        <v>4.1646799999999997</v>
      </c>
      <c r="AU282" s="1">
        <v>4.6005200000000004</v>
      </c>
      <c r="AV282" s="1">
        <v>4.0100800000000003</v>
      </c>
      <c r="AW282" s="1">
        <v>4.6191399999999998</v>
      </c>
      <c r="AX282" s="1">
        <v>4.0247900000000003</v>
      </c>
      <c r="AY282" s="1">
        <v>4.81684</v>
      </c>
      <c r="AZ282" s="1">
        <v>4.5041099999999998</v>
      </c>
      <c r="BA282" s="1">
        <v>3.9936199999999999</v>
      </c>
      <c r="BB282" s="1">
        <v>4.1866700000000003</v>
      </c>
      <c r="BC282" s="1">
        <v>4.2569999999999997</v>
      </c>
      <c r="BD282" s="1">
        <v>4.4632800000000001</v>
      </c>
      <c r="BE282" s="1">
        <v>4.5290699999999999</v>
      </c>
      <c r="BF282" s="1">
        <v>4.26525</v>
      </c>
      <c r="BG282" s="1">
        <v>3.8891800000000001</v>
      </c>
      <c r="BH282" s="1">
        <v>4.4184200000000002</v>
      </c>
      <c r="BI282" s="1">
        <v>4.4013499999999999</v>
      </c>
      <c r="BJ282" s="1">
        <v>4.1252000000000004</v>
      </c>
      <c r="BK282" s="1">
        <v>4.2986199999999997</v>
      </c>
      <c r="BL282" s="1">
        <v>4.3138100000000001</v>
      </c>
      <c r="BM282" s="1">
        <v>3.98278</v>
      </c>
      <c r="BN282" s="1">
        <v>4.1142899999999996</v>
      </c>
      <c r="BO282" s="1">
        <v>4.2877000000000001</v>
      </c>
      <c r="BP282" s="1">
        <v>4.4855700000000001</v>
      </c>
      <c r="BQ282" s="1">
        <v>4.1848900000000002</v>
      </c>
      <c r="BR282" s="1">
        <v>4.1250400000000003</v>
      </c>
      <c r="BS282" s="1">
        <v>4.0898599999999998</v>
      </c>
      <c r="BT282" s="1">
        <v>4.1829999999999998</v>
      </c>
      <c r="BU282" s="1">
        <v>4.6098400000000002</v>
      </c>
      <c r="BV282" s="1">
        <v>4.1160300000000003</v>
      </c>
      <c r="BW282" s="1">
        <v>4.3685700000000001</v>
      </c>
      <c r="BX282" s="1">
        <v>4.76267</v>
      </c>
      <c r="BY282" s="1">
        <v>4.0484799999999996</v>
      </c>
      <c r="BZ282" s="1">
        <v>4.2238199999999999</v>
      </c>
      <c r="CA282" s="1">
        <v>4.1493500000000001</v>
      </c>
      <c r="CB282" s="1">
        <v>4.1677099999999996</v>
      </c>
      <c r="CC282" s="1">
        <v>4.5614600000000003</v>
      </c>
      <c r="CD282" s="1">
        <v>4.7162899999999999</v>
      </c>
      <c r="CE282" s="1">
        <v>4.43912</v>
      </c>
      <c r="CF282" s="1">
        <v>4.1219000000000001</v>
      </c>
      <c r="CG282" s="1">
        <v>3.9548700000000001</v>
      </c>
      <c r="CH282" s="1">
        <v>4.3185599999999997</v>
      </c>
      <c r="CI282" s="1">
        <v>4.33324</v>
      </c>
      <c r="CJ282" s="1">
        <v>4.0908800000000003</v>
      </c>
      <c r="CK282" s="1">
        <v>4.6331800000000003</v>
      </c>
      <c r="CL282" s="1">
        <v>4.6438800000000002</v>
      </c>
      <c r="CM282" s="1">
        <v>4.7680800000000003</v>
      </c>
      <c r="CN282" s="1">
        <v>4.7034900000000004</v>
      </c>
      <c r="CO282" s="1">
        <v>5.0666399999999996</v>
      </c>
      <c r="CP282" s="1">
        <v>3.94659</v>
      </c>
      <c r="CQ282" s="1">
        <v>3.83975</v>
      </c>
      <c r="CR282" s="1">
        <v>4.1206899999999997</v>
      </c>
      <c r="CS282" s="1">
        <v>3.8018700000000001</v>
      </c>
      <c r="CT282" s="1">
        <v>4.6311</v>
      </c>
      <c r="CU282" s="1">
        <v>4.1157000000000004</v>
      </c>
      <c r="CV282" s="1">
        <v>4.4333999999999998</v>
      </c>
      <c r="CW282" s="1">
        <v>4.9638499999999999</v>
      </c>
      <c r="CX282" s="1">
        <v>3.96278</v>
      </c>
      <c r="CY282" s="1">
        <v>4.2750599999999999</v>
      </c>
      <c r="CZ282" s="1">
        <v>4.1060100000000004</v>
      </c>
      <c r="DA282" s="1">
        <v>4.0903</v>
      </c>
      <c r="DB282" s="1">
        <v>4.4171199999999997</v>
      </c>
      <c r="DC282" s="1">
        <v>3.8183799999999999</v>
      </c>
      <c r="DD282" s="1">
        <v>4.5013699999999996</v>
      </c>
      <c r="DE282" s="1">
        <v>4.10893</v>
      </c>
      <c r="DF282" s="1">
        <v>3.71123</v>
      </c>
      <c r="DG282" s="1">
        <v>4.3337399999999997</v>
      </c>
      <c r="DH282" s="1">
        <v>4.0000999999999998</v>
      </c>
      <c r="DI282" s="1">
        <v>4.4067100000000003</v>
      </c>
      <c r="DJ282" s="1">
        <v>4.1412599999999999</v>
      </c>
      <c r="DK282" s="1">
        <v>4.4003899999999998</v>
      </c>
      <c r="DL282" s="1">
        <v>4.0441399999999996</v>
      </c>
      <c r="DM282" s="1">
        <v>4.35222</v>
      </c>
      <c r="DN282" s="1">
        <v>4.31297</v>
      </c>
      <c r="DO282" s="1">
        <v>4.5368500000000003</v>
      </c>
      <c r="DP282" s="1">
        <v>4.3719299999999999</v>
      </c>
      <c r="DQ282" s="1">
        <v>4.0998999999999999</v>
      </c>
      <c r="DR282" s="1">
        <v>4.5057299999999998</v>
      </c>
      <c r="DS282" s="1">
        <v>4.2725</v>
      </c>
      <c r="DT282" s="1">
        <v>4.1187100000000001</v>
      </c>
      <c r="DU282" s="1">
        <v>4.3982599999999996</v>
      </c>
      <c r="DV282" s="1">
        <v>4.3872799999999996</v>
      </c>
      <c r="DW282" s="1">
        <v>4.2601300000000002</v>
      </c>
      <c r="DX282" s="1">
        <v>4.3167499999999999</v>
      </c>
      <c r="DY282" s="1">
        <v>4.1857699999999998</v>
      </c>
      <c r="DZ282" s="1">
        <v>4.6455399999999996</v>
      </c>
      <c r="EA282" s="1">
        <v>4.5314899999999998</v>
      </c>
      <c r="EB282" s="1">
        <v>4.6547299999999998</v>
      </c>
      <c r="EC282" s="1">
        <v>4.4572000000000003</v>
      </c>
      <c r="ED282" s="1">
        <v>4.5154300000000003</v>
      </c>
      <c r="EE282" s="1">
        <v>4.2259099999999998</v>
      </c>
      <c r="EF282" s="1">
        <f>CORREL($J$2:$EE$2,J282:EE282)</f>
        <v>0.1034437614783445</v>
      </c>
      <c r="EG282" s="1">
        <f>TDIST((EF282*SQRT(126-2)/SQRT(1-(EF282*EF282))),126,2)</f>
        <v>0.24900801433158368</v>
      </c>
      <c r="EH282" s="1">
        <v>0.35123749999999998</v>
      </c>
    </row>
    <row r="283" spans="1:138" x14ac:dyDescent="0.25">
      <c r="A283" s="1" t="s">
        <v>4</v>
      </c>
      <c r="B283" s="1">
        <v>41291300</v>
      </c>
      <c r="C283" s="1">
        <v>41314901</v>
      </c>
      <c r="D283" s="1">
        <v>17424203</v>
      </c>
      <c r="E283" s="1" t="s">
        <v>572</v>
      </c>
      <c r="F283" s="1" t="s">
        <v>101</v>
      </c>
      <c r="G283" s="1" t="s">
        <v>571</v>
      </c>
      <c r="H283" s="1" t="s">
        <v>570</v>
      </c>
      <c r="J283" s="1">
        <v>10.8323</v>
      </c>
      <c r="K283" s="1">
        <v>10.8492</v>
      </c>
      <c r="L283" s="1">
        <v>11.0367</v>
      </c>
      <c r="M283" s="1">
        <v>10.715299999999999</v>
      </c>
      <c r="N283" s="1">
        <v>11.001200000000001</v>
      </c>
      <c r="O283" s="1">
        <v>10.9375</v>
      </c>
      <c r="P283" s="1">
        <v>10.8261</v>
      </c>
      <c r="Q283" s="1">
        <v>10.7691</v>
      </c>
      <c r="R283" s="1">
        <v>10.9023</v>
      </c>
      <c r="S283" s="1">
        <v>10.825100000000001</v>
      </c>
      <c r="T283" s="1">
        <v>11.0425</v>
      </c>
      <c r="U283" s="1">
        <v>10.7104</v>
      </c>
      <c r="V283" s="1">
        <v>11.0541</v>
      </c>
      <c r="W283" s="1">
        <v>10.827</v>
      </c>
      <c r="X283" s="1">
        <v>10.2729</v>
      </c>
      <c r="Y283" s="1">
        <v>10.8089</v>
      </c>
      <c r="Z283" s="1">
        <v>10.9749</v>
      </c>
      <c r="AA283" s="1">
        <v>10.445600000000001</v>
      </c>
      <c r="AB283" s="1">
        <v>10.778600000000001</v>
      </c>
      <c r="AC283" s="1">
        <v>11.058400000000001</v>
      </c>
      <c r="AD283" s="1">
        <v>11.092499999999999</v>
      </c>
      <c r="AE283" s="1">
        <v>10.889099999999999</v>
      </c>
      <c r="AF283" s="1">
        <v>10.791499999999999</v>
      </c>
      <c r="AG283" s="1">
        <v>10.9604</v>
      </c>
      <c r="AH283" s="1">
        <v>10.966699999999999</v>
      </c>
      <c r="AI283" s="1">
        <v>10.9557</v>
      </c>
      <c r="AJ283" s="1">
        <v>11.0748</v>
      </c>
      <c r="AK283" s="1">
        <v>10.712899999999999</v>
      </c>
      <c r="AL283" s="1">
        <v>10.9277</v>
      </c>
      <c r="AM283" s="1">
        <v>10.9337</v>
      </c>
      <c r="AN283" s="1">
        <v>10.815300000000001</v>
      </c>
      <c r="AO283" s="1">
        <v>10.6996</v>
      </c>
      <c r="AP283" s="1">
        <v>10.941000000000001</v>
      </c>
      <c r="AQ283" s="1">
        <v>10.8552</v>
      </c>
      <c r="AR283" s="1">
        <v>10.847200000000001</v>
      </c>
      <c r="AS283" s="1">
        <v>10.920199999999999</v>
      </c>
      <c r="AT283" s="1">
        <v>10.8339</v>
      </c>
      <c r="AU283" s="1">
        <v>11.053599999999999</v>
      </c>
      <c r="AV283" s="1">
        <v>11.0487</v>
      </c>
      <c r="AW283" s="1">
        <v>10.9939</v>
      </c>
      <c r="AX283" s="1">
        <v>11.0366</v>
      </c>
      <c r="AY283" s="1">
        <v>10.8012</v>
      </c>
      <c r="AZ283" s="1">
        <v>10.9217</v>
      </c>
      <c r="BA283" s="1">
        <v>10.971</v>
      </c>
      <c r="BB283" s="1">
        <v>10.4588</v>
      </c>
      <c r="BC283" s="1">
        <v>10.9879</v>
      </c>
      <c r="BD283" s="1">
        <v>10.7662</v>
      </c>
      <c r="BE283" s="1">
        <v>10.9468</v>
      </c>
      <c r="BF283" s="1">
        <v>10.823</v>
      </c>
      <c r="BG283" s="1">
        <v>11.0052</v>
      </c>
      <c r="BH283" s="1">
        <v>10.242800000000001</v>
      </c>
      <c r="BI283" s="1">
        <v>10.9213</v>
      </c>
      <c r="BJ283" s="1">
        <v>10.9252</v>
      </c>
      <c r="BK283" s="1">
        <v>11.000999999999999</v>
      </c>
      <c r="BL283" s="1">
        <v>10.8443</v>
      </c>
      <c r="BM283" s="1">
        <v>10.8125</v>
      </c>
      <c r="BN283" s="1">
        <v>10.984299999999999</v>
      </c>
      <c r="BO283" s="1">
        <v>10.945399999999999</v>
      </c>
      <c r="BP283" s="1">
        <v>10.882999999999999</v>
      </c>
      <c r="BQ283" s="1">
        <v>10.905900000000001</v>
      </c>
      <c r="BR283" s="1">
        <v>11.068199999999999</v>
      </c>
      <c r="BS283" s="1">
        <v>10.694100000000001</v>
      </c>
      <c r="BT283" s="1">
        <v>11.1485</v>
      </c>
      <c r="BU283" s="1">
        <v>11.0197</v>
      </c>
      <c r="BV283" s="1">
        <v>10.982100000000001</v>
      </c>
      <c r="BW283" s="1">
        <v>10.821</v>
      </c>
      <c r="BX283" s="1">
        <v>10.783200000000001</v>
      </c>
      <c r="BY283" s="1">
        <v>11.0724</v>
      </c>
      <c r="BZ283" s="1">
        <v>11.040699999999999</v>
      </c>
      <c r="CA283" s="1">
        <v>10.7818</v>
      </c>
      <c r="CB283" s="1">
        <v>10.87</v>
      </c>
      <c r="CC283" s="1">
        <v>10.903700000000001</v>
      </c>
      <c r="CD283" s="1">
        <v>10.8469</v>
      </c>
      <c r="CE283" s="1">
        <v>10.848800000000001</v>
      </c>
      <c r="CF283" s="1">
        <v>10.9815</v>
      </c>
      <c r="CG283" s="1">
        <v>10.9521</v>
      </c>
      <c r="CH283" s="1">
        <v>11.054600000000001</v>
      </c>
      <c r="CI283" s="1">
        <v>10.8772</v>
      </c>
      <c r="CJ283" s="1">
        <v>10.8773</v>
      </c>
      <c r="CK283" s="1">
        <v>11.006399999999999</v>
      </c>
      <c r="CL283" s="1">
        <v>10.9886</v>
      </c>
      <c r="CM283" s="1">
        <v>10.9084</v>
      </c>
      <c r="CN283" s="1">
        <v>10.874499999999999</v>
      </c>
      <c r="CO283" s="1">
        <v>11.0016</v>
      </c>
      <c r="CP283" s="1">
        <v>10.970599999999999</v>
      </c>
      <c r="CQ283" s="1">
        <v>10.8866</v>
      </c>
      <c r="CR283" s="1">
        <v>10.916600000000001</v>
      </c>
      <c r="CS283" s="1">
        <v>10.8834</v>
      </c>
      <c r="CT283" s="1">
        <v>10.921799999999999</v>
      </c>
      <c r="CU283" s="1">
        <v>10.794</v>
      </c>
      <c r="CV283" s="1">
        <v>10.9589</v>
      </c>
      <c r="CW283" s="1">
        <v>10.6578</v>
      </c>
      <c r="CX283" s="1">
        <v>11.027100000000001</v>
      </c>
      <c r="CY283" s="1">
        <v>11.053699999999999</v>
      </c>
      <c r="CZ283" s="1">
        <v>10.8971</v>
      </c>
      <c r="DA283" s="1">
        <v>10.6149</v>
      </c>
      <c r="DB283" s="1">
        <v>10.993</v>
      </c>
      <c r="DC283" s="1">
        <v>11.0192</v>
      </c>
      <c r="DD283" s="1">
        <v>10.7349</v>
      </c>
      <c r="DE283" s="1">
        <v>10.9092</v>
      </c>
      <c r="DF283" s="1">
        <v>10.956</v>
      </c>
      <c r="DG283" s="1">
        <v>10.905900000000001</v>
      </c>
      <c r="DH283" s="1">
        <v>10.930400000000001</v>
      </c>
      <c r="DI283" s="1">
        <v>10.8513</v>
      </c>
      <c r="DJ283" s="1">
        <v>10.9923</v>
      </c>
      <c r="DK283" s="1">
        <v>10.877599999999999</v>
      </c>
      <c r="DL283" s="1">
        <v>10.9429</v>
      </c>
      <c r="DM283" s="1">
        <v>10.9184</v>
      </c>
      <c r="DN283" s="1">
        <v>10.9039</v>
      </c>
      <c r="DO283" s="1">
        <v>10.8209</v>
      </c>
      <c r="DP283" s="1">
        <v>10.7681</v>
      </c>
      <c r="DQ283" s="1">
        <v>11.016500000000001</v>
      </c>
      <c r="DR283" s="1">
        <v>10.840199999999999</v>
      </c>
      <c r="DS283" s="1">
        <v>11.033099999999999</v>
      </c>
      <c r="DT283" s="1">
        <v>10.933999999999999</v>
      </c>
      <c r="DU283" s="1">
        <v>10.9155</v>
      </c>
      <c r="DV283" s="1">
        <v>10.9832</v>
      </c>
      <c r="DW283" s="1">
        <v>10.674099999999999</v>
      </c>
      <c r="DX283" s="1">
        <v>10.9872</v>
      </c>
      <c r="DY283" s="1">
        <v>10.6875</v>
      </c>
      <c r="DZ283" s="1">
        <v>10.851699999999999</v>
      </c>
      <c r="EA283" s="1">
        <v>10.904500000000001</v>
      </c>
      <c r="EB283" s="1">
        <v>10.914300000000001</v>
      </c>
      <c r="EC283" s="1">
        <v>10.9291</v>
      </c>
      <c r="ED283" s="1">
        <v>10.8261</v>
      </c>
      <c r="EE283" s="1">
        <v>11.0341</v>
      </c>
      <c r="EF283" s="1">
        <f>CORREL($J$2:$EE$2,J283:EE283)</f>
        <v>-0.10339228225849327</v>
      </c>
      <c r="EG283" s="1">
        <f>TDIST(-(EF283*SQRT(126-2)/SQRT(1-(EF283*EF283))),126,2)</f>
        <v>0.24924491602980076</v>
      </c>
      <c r="EH283" s="1">
        <v>0.351246</v>
      </c>
    </row>
    <row r="284" spans="1:138" x14ac:dyDescent="0.25">
      <c r="A284" s="1" t="s">
        <v>4</v>
      </c>
      <c r="B284" s="1">
        <v>47197487</v>
      </c>
      <c r="C284" s="1">
        <v>47208459</v>
      </c>
      <c r="D284" s="1">
        <v>17425147</v>
      </c>
      <c r="E284" s="1" t="s">
        <v>6</v>
      </c>
      <c r="G284" s="1" t="s">
        <v>6</v>
      </c>
      <c r="H284" s="1" t="s">
        <v>569</v>
      </c>
      <c r="J284" s="1">
        <v>5.79298</v>
      </c>
      <c r="K284" s="1">
        <v>5.7386299999999997</v>
      </c>
      <c r="L284" s="1">
        <v>5.7511799999999997</v>
      </c>
      <c r="M284" s="1">
        <v>5.4797099999999999</v>
      </c>
      <c r="N284" s="1">
        <v>5.9448699999999999</v>
      </c>
      <c r="O284" s="1">
        <v>5.8915100000000002</v>
      </c>
      <c r="P284" s="1">
        <v>6.15442</v>
      </c>
      <c r="Q284" s="1">
        <v>6.04061</v>
      </c>
      <c r="R284" s="1">
        <v>5.7580900000000002</v>
      </c>
      <c r="S284" s="1">
        <v>5.9762500000000003</v>
      </c>
      <c r="T284" s="1">
        <v>6.1945499999999996</v>
      </c>
      <c r="U284" s="1">
        <v>6.0139199999999997</v>
      </c>
      <c r="V284" s="1">
        <v>5.90008</v>
      </c>
      <c r="W284" s="1">
        <v>5.8573899999999997</v>
      </c>
      <c r="X284" s="1">
        <v>5.8285900000000002</v>
      </c>
      <c r="Y284" s="1">
        <v>6.0576100000000004</v>
      </c>
      <c r="Z284" s="1">
        <v>5.9216499999999996</v>
      </c>
      <c r="AA284" s="1">
        <v>5.8458699999999997</v>
      </c>
      <c r="AB284" s="1">
        <v>5.9272400000000003</v>
      </c>
      <c r="AC284" s="1">
        <v>5.5750000000000002</v>
      </c>
      <c r="AD284" s="1">
        <v>5.8785499999999997</v>
      </c>
      <c r="AE284" s="1">
        <v>5.8073399999999999</v>
      </c>
      <c r="AF284" s="1">
        <v>5.9825299999999997</v>
      </c>
      <c r="AG284" s="1">
        <v>5.7991400000000004</v>
      </c>
      <c r="AH284" s="1">
        <v>5.8894500000000001</v>
      </c>
      <c r="AI284" s="1">
        <v>6.2930099999999998</v>
      </c>
      <c r="AJ284" s="1">
        <v>6.0565800000000003</v>
      </c>
      <c r="AK284" s="1">
        <v>5.7459499999999997</v>
      </c>
      <c r="AL284" s="1">
        <v>6.1062700000000003</v>
      </c>
      <c r="AM284" s="1">
        <v>5.87629</v>
      </c>
      <c r="AN284" s="1">
        <v>6.0419099999999997</v>
      </c>
      <c r="AO284" s="1">
        <v>6.1291399999999996</v>
      </c>
      <c r="AP284" s="1">
        <v>5.9666499999999996</v>
      </c>
      <c r="AQ284" s="1">
        <v>5.66127</v>
      </c>
      <c r="AR284" s="1">
        <v>5.8434499999999998</v>
      </c>
      <c r="AS284" s="1">
        <v>5.8327600000000004</v>
      </c>
      <c r="AT284" s="1">
        <v>5.7618900000000002</v>
      </c>
      <c r="AU284" s="1">
        <v>6.0707100000000001</v>
      </c>
      <c r="AV284" s="1">
        <v>5.7438099999999999</v>
      </c>
      <c r="AW284" s="1">
        <v>6.0484600000000004</v>
      </c>
      <c r="AX284" s="1">
        <v>5.7563500000000003</v>
      </c>
      <c r="AY284" s="1">
        <v>5.9418300000000004</v>
      </c>
      <c r="AZ284" s="1">
        <v>5.9707100000000004</v>
      </c>
      <c r="BA284" s="1">
        <v>5.7360499999999996</v>
      </c>
      <c r="BB284" s="1">
        <v>5.5517899999999996</v>
      </c>
      <c r="BC284" s="1">
        <v>5.7732000000000001</v>
      </c>
      <c r="BD284" s="1">
        <v>5.7817800000000004</v>
      </c>
      <c r="BE284" s="1">
        <v>5.9605399999999999</v>
      </c>
      <c r="BF284" s="1">
        <v>5.9663500000000003</v>
      </c>
      <c r="BG284" s="1">
        <v>5.9305700000000003</v>
      </c>
      <c r="BH284" s="1">
        <v>5.8537400000000002</v>
      </c>
      <c r="BI284" s="1">
        <v>5.8790399999999998</v>
      </c>
      <c r="BJ284" s="1">
        <v>5.5625799999999996</v>
      </c>
      <c r="BK284" s="1">
        <v>5.8032500000000002</v>
      </c>
      <c r="BL284" s="1">
        <v>5.7695699999999999</v>
      </c>
      <c r="BM284" s="1">
        <v>5.7583700000000002</v>
      </c>
      <c r="BN284" s="1">
        <v>6.0040699999999996</v>
      </c>
      <c r="BO284" s="1">
        <v>6.0327500000000001</v>
      </c>
      <c r="BP284" s="1">
        <v>5.8768000000000002</v>
      </c>
      <c r="BQ284" s="1">
        <v>5.9617000000000004</v>
      </c>
      <c r="BR284" s="1">
        <v>6.1914899999999999</v>
      </c>
      <c r="BS284" s="1">
        <v>5.7284499999999996</v>
      </c>
      <c r="BT284" s="1">
        <v>5.8552200000000001</v>
      </c>
      <c r="BU284" s="1">
        <v>5.8548299999999998</v>
      </c>
      <c r="BV284" s="1">
        <v>5.8368399999999996</v>
      </c>
      <c r="BW284" s="1">
        <v>5.8895099999999996</v>
      </c>
      <c r="BX284" s="1">
        <v>5.5737800000000002</v>
      </c>
      <c r="BY284" s="1">
        <v>5.9224300000000003</v>
      </c>
      <c r="BZ284" s="1">
        <v>6.1688700000000001</v>
      </c>
      <c r="CA284" s="1">
        <v>5.7726899999999999</v>
      </c>
      <c r="CB284" s="1">
        <v>5.9881200000000003</v>
      </c>
      <c r="CC284" s="1">
        <v>5.8508300000000002</v>
      </c>
      <c r="CD284" s="1">
        <v>5.8613200000000001</v>
      </c>
      <c r="CE284" s="1">
        <v>5.9359900000000003</v>
      </c>
      <c r="CF284" s="1">
        <v>5.7982300000000002</v>
      </c>
      <c r="CG284" s="1">
        <v>5.8167299999999997</v>
      </c>
      <c r="CH284" s="1">
        <v>5.7731599999999998</v>
      </c>
      <c r="CI284" s="1">
        <v>6.0339200000000002</v>
      </c>
      <c r="CJ284" s="1">
        <v>5.7842000000000002</v>
      </c>
      <c r="CK284" s="1">
        <v>5.8791000000000002</v>
      </c>
      <c r="CL284" s="1">
        <v>5.8337500000000002</v>
      </c>
      <c r="CM284" s="1">
        <v>6.42239</v>
      </c>
      <c r="CN284" s="1">
        <v>5.9417900000000001</v>
      </c>
      <c r="CO284" s="1">
        <v>5.8644600000000002</v>
      </c>
      <c r="CP284" s="1">
        <v>5.62392</v>
      </c>
      <c r="CQ284" s="1">
        <v>6.0621799999999997</v>
      </c>
      <c r="CR284" s="1">
        <v>6.0002000000000004</v>
      </c>
      <c r="CS284" s="1">
        <v>5.82097</v>
      </c>
      <c r="CT284" s="1">
        <v>5.89534</v>
      </c>
      <c r="CU284" s="1">
        <v>5.6935700000000002</v>
      </c>
      <c r="CV284" s="1">
        <v>5.9764600000000003</v>
      </c>
      <c r="CW284" s="1">
        <v>6.41092</v>
      </c>
      <c r="CX284" s="1">
        <v>5.7561299999999997</v>
      </c>
      <c r="CY284" s="1">
        <v>5.9396100000000001</v>
      </c>
      <c r="CZ284" s="1">
        <v>5.6624999999999996</v>
      </c>
      <c r="DA284" s="1">
        <v>5.7728099999999998</v>
      </c>
      <c r="DB284" s="1">
        <v>5.9985299999999997</v>
      </c>
      <c r="DC284" s="1">
        <v>5.6834300000000004</v>
      </c>
      <c r="DD284" s="1">
        <v>6.0010599999999998</v>
      </c>
      <c r="DE284" s="1">
        <v>5.6315</v>
      </c>
      <c r="DF284" s="1">
        <v>5.8220200000000002</v>
      </c>
      <c r="DG284" s="1">
        <v>5.9859499999999999</v>
      </c>
      <c r="DH284" s="1">
        <v>6.1394000000000002</v>
      </c>
      <c r="DI284" s="1">
        <v>5.8308400000000002</v>
      </c>
      <c r="DJ284" s="1">
        <v>5.9903199999999996</v>
      </c>
      <c r="DK284" s="1">
        <v>5.8140599999999996</v>
      </c>
      <c r="DL284" s="1">
        <v>5.5781999999999998</v>
      </c>
      <c r="DM284" s="1">
        <v>6.0295300000000003</v>
      </c>
      <c r="DN284" s="1">
        <v>5.5483200000000004</v>
      </c>
      <c r="DO284" s="1">
        <v>5.9899699999999996</v>
      </c>
      <c r="DP284" s="1">
        <v>5.8532000000000002</v>
      </c>
      <c r="DQ284" s="1">
        <v>5.8565100000000001</v>
      </c>
      <c r="DR284" s="1">
        <v>5.8106200000000001</v>
      </c>
      <c r="DS284" s="1">
        <v>5.7761199999999997</v>
      </c>
      <c r="DT284" s="1">
        <v>5.75373</v>
      </c>
      <c r="DU284" s="1">
        <v>5.8539000000000003</v>
      </c>
      <c r="DV284" s="1">
        <v>6.1035399999999997</v>
      </c>
      <c r="DW284" s="1">
        <v>5.9348999999999998</v>
      </c>
      <c r="DX284" s="1">
        <v>6.0927699999999998</v>
      </c>
      <c r="DY284" s="1">
        <v>5.8806399999999996</v>
      </c>
      <c r="DZ284" s="1">
        <v>5.7727700000000004</v>
      </c>
      <c r="EA284" s="1">
        <v>5.9151899999999999</v>
      </c>
      <c r="EB284" s="1">
        <v>5.9093900000000001</v>
      </c>
      <c r="EC284" s="1">
        <v>5.8391599999999997</v>
      </c>
      <c r="ED284" s="1">
        <v>5.8244499999999997</v>
      </c>
      <c r="EE284" s="1">
        <v>5.7438099999999999</v>
      </c>
      <c r="EF284" s="1">
        <f>CORREL($J$2:$EE$2,J284:EE284)</f>
        <v>-0.10247388866556678</v>
      </c>
      <c r="EG284" s="1">
        <f>TDIST(-(EF284*SQRT(126-2)/SQRT(1-(EF284*EF284))),126,2)</f>
        <v>0.25349742473739267</v>
      </c>
      <c r="EH284" s="1">
        <v>0.3539235</v>
      </c>
    </row>
    <row r="285" spans="1:138" x14ac:dyDescent="0.25">
      <c r="A285" s="1" t="s">
        <v>4</v>
      </c>
      <c r="B285" s="1">
        <v>7560688</v>
      </c>
      <c r="C285" s="1">
        <v>7573801</v>
      </c>
      <c r="D285" s="1">
        <v>17411626</v>
      </c>
      <c r="E285" s="1" t="s">
        <v>568</v>
      </c>
      <c r="F285" s="1" t="s">
        <v>567</v>
      </c>
      <c r="G285" s="1" t="s">
        <v>566</v>
      </c>
      <c r="H285" s="1" t="s">
        <v>565</v>
      </c>
      <c r="J285" s="1">
        <v>3.1435900000000001</v>
      </c>
      <c r="K285" s="1">
        <v>3.4413100000000001</v>
      </c>
      <c r="L285" s="1">
        <v>3.1222400000000001</v>
      </c>
      <c r="M285" s="1">
        <v>3.8263600000000002</v>
      </c>
      <c r="N285" s="1">
        <v>3.24614</v>
      </c>
      <c r="O285" s="1">
        <v>3.4500600000000001</v>
      </c>
      <c r="P285" s="1">
        <v>3.50421</v>
      </c>
      <c r="Q285" s="1">
        <v>3.28234</v>
      </c>
      <c r="R285" s="1">
        <v>3.3654899999999999</v>
      </c>
      <c r="S285" s="1">
        <v>3.54386</v>
      </c>
      <c r="T285" s="1">
        <v>3.3987599999999998</v>
      </c>
      <c r="U285" s="1">
        <v>3.32029</v>
      </c>
      <c r="V285" s="1">
        <v>3.3636300000000001</v>
      </c>
      <c r="W285" s="1">
        <v>3.3025899999999999</v>
      </c>
      <c r="X285" s="1">
        <v>3.2305100000000002</v>
      </c>
      <c r="Y285" s="1">
        <v>3.2914400000000001</v>
      </c>
      <c r="Z285" s="1">
        <v>3.3311700000000002</v>
      </c>
      <c r="AA285" s="1">
        <v>3.3870300000000002</v>
      </c>
      <c r="AB285" s="1">
        <v>3.41282</v>
      </c>
      <c r="AC285" s="1">
        <v>3.4374099999999999</v>
      </c>
      <c r="AD285" s="1">
        <v>3.4022999999999999</v>
      </c>
      <c r="AE285" s="1">
        <v>3.36294</v>
      </c>
      <c r="AF285" s="1">
        <v>3.4871400000000001</v>
      </c>
      <c r="AG285" s="1">
        <v>3.4207399999999999</v>
      </c>
      <c r="AH285" s="1">
        <v>3.1772300000000002</v>
      </c>
      <c r="AI285" s="1">
        <v>3.57626</v>
      </c>
      <c r="AJ285" s="1">
        <v>3.3953199999999999</v>
      </c>
      <c r="AK285" s="1">
        <v>3.2145800000000002</v>
      </c>
      <c r="AL285" s="1">
        <v>3.1506799999999999</v>
      </c>
      <c r="AM285" s="1">
        <v>3.1088200000000001</v>
      </c>
      <c r="AN285" s="1">
        <v>3.5545900000000001</v>
      </c>
      <c r="AO285" s="1">
        <v>3.3736000000000002</v>
      </c>
      <c r="AP285" s="1">
        <v>3.3149099999999998</v>
      </c>
      <c r="AQ285" s="1">
        <v>3.4380099999999998</v>
      </c>
      <c r="AR285" s="1">
        <v>3.4315199999999999</v>
      </c>
      <c r="AS285" s="1">
        <v>3.1493000000000002</v>
      </c>
      <c r="AT285" s="1">
        <v>3.3770899999999999</v>
      </c>
      <c r="AU285" s="1">
        <v>3.3757299999999999</v>
      </c>
      <c r="AV285" s="1">
        <v>3.2267100000000002</v>
      </c>
      <c r="AW285" s="1">
        <v>3.4246400000000001</v>
      </c>
      <c r="AX285" s="1">
        <v>3.4077000000000002</v>
      </c>
      <c r="AY285" s="1">
        <v>3.3693399999999998</v>
      </c>
      <c r="AZ285" s="1">
        <v>3.1791100000000001</v>
      </c>
      <c r="BA285" s="1">
        <v>3.3954599999999999</v>
      </c>
      <c r="BB285" s="1">
        <v>3.3341400000000001</v>
      </c>
      <c r="BC285" s="1">
        <v>3.3005100000000001</v>
      </c>
      <c r="BD285" s="1">
        <v>3.2950599999999999</v>
      </c>
      <c r="BE285" s="1">
        <v>3.4192300000000002</v>
      </c>
      <c r="BF285" s="1">
        <v>3.3971200000000001</v>
      </c>
      <c r="BG285" s="1">
        <v>3.3596300000000001</v>
      </c>
      <c r="BH285" s="1">
        <v>3.4252400000000001</v>
      </c>
      <c r="BI285" s="1">
        <v>3.8215300000000001</v>
      </c>
      <c r="BJ285" s="1">
        <v>3.3509699999999998</v>
      </c>
      <c r="BK285" s="1">
        <v>3.5360399999999998</v>
      </c>
      <c r="BL285" s="1">
        <v>3.4818799999999999</v>
      </c>
      <c r="BM285" s="1">
        <v>3.3650899999999999</v>
      </c>
      <c r="BN285" s="1">
        <v>3.3473199999999999</v>
      </c>
      <c r="BO285" s="1">
        <v>3.41296</v>
      </c>
      <c r="BP285" s="1">
        <v>3.5705399999999998</v>
      </c>
      <c r="BQ285" s="1">
        <v>3.2238899999999999</v>
      </c>
      <c r="BR285" s="1">
        <v>3.4493399999999999</v>
      </c>
      <c r="BS285" s="1">
        <v>3.4981200000000001</v>
      </c>
      <c r="BT285" s="1">
        <v>3.5927500000000001</v>
      </c>
      <c r="BU285" s="1">
        <v>3.5433500000000002</v>
      </c>
      <c r="BV285" s="1">
        <v>3.4872200000000002</v>
      </c>
      <c r="BW285" s="1">
        <v>3.3533400000000002</v>
      </c>
      <c r="BX285" s="1">
        <v>3.10025</v>
      </c>
      <c r="BY285" s="1">
        <v>3.3093599999999999</v>
      </c>
      <c r="BZ285" s="1">
        <v>3.3538199999999998</v>
      </c>
      <c r="CA285" s="1">
        <v>3.21414</v>
      </c>
      <c r="CB285" s="1">
        <v>3.153</v>
      </c>
      <c r="CC285" s="1">
        <v>3.3651</v>
      </c>
      <c r="CD285" s="1">
        <v>3.4796100000000001</v>
      </c>
      <c r="CE285" s="1">
        <v>3.36999</v>
      </c>
      <c r="CF285" s="1">
        <v>3.18926</v>
      </c>
      <c r="CG285" s="1">
        <v>3.2947500000000001</v>
      </c>
      <c r="CH285" s="1">
        <v>3.22153</v>
      </c>
      <c r="CI285" s="1">
        <v>3.4551699999999999</v>
      </c>
      <c r="CJ285" s="1">
        <v>3.3658299999999999</v>
      </c>
      <c r="CK285" s="1">
        <v>3.3049499999999998</v>
      </c>
      <c r="CL285" s="1">
        <v>3.4477000000000002</v>
      </c>
      <c r="CM285" s="1">
        <v>3.5390000000000001</v>
      </c>
      <c r="CN285" s="1">
        <v>3.4797099999999999</v>
      </c>
      <c r="CO285" s="1">
        <v>3.27379</v>
      </c>
      <c r="CP285" s="1">
        <v>3.4099499999999998</v>
      </c>
      <c r="CQ285" s="1">
        <v>3.3786299999999998</v>
      </c>
      <c r="CR285" s="1">
        <v>3.4789500000000002</v>
      </c>
      <c r="CS285" s="1">
        <v>3.4124699999999999</v>
      </c>
      <c r="CT285" s="1">
        <v>3.1492300000000002</v>
      </c>
      <c r="CU285" s="1">
        <v>3.3987599999999998</v>
      </c>
      <c r="CV285" s="1">
        <v>3.4048699999999998</v>
      </c>
      <c r="CW285" s="1">
        <v>3.5036700000000001</v>
      </c>
      <c r="CX285" s="1">
        <v>3.36836</v>
      </c>
      <c r="CY285" s="1">
        <v>3.4070399999999998</v>
      </c>
      <c r="CZ285" s="1">
        <v>3.2532999999999999</v>
      </c>
      <c r="DA285" s="1">
        <v>3.45933</v>
      </c>
      <c r="DB285" s="1">
        <v>3.1697500000000001</v>
      </c>
      <c r="DC285" s="1">
        <v>3.0104099999999998</v>
      </c>
      <c r="DD285" s="1">
        <v>3.4149500000000002</v>
      </c>
      <c r="DE285" s="1">
        <v>3.0612300000000001</v>
      </c>
      <c r="DF285" s="1">
        <v>3.04657</v>
      </c>
      <c r="DG285" s="1">
        <v>3.37819</v>
      </c>
      <c r="DH285" s="1">
        <v>3.2771699999999999</v>
      </c>
      <c r="DI285" s="1">
        <v>3.6089699999999998</v>
      </c>
      <c r="DJ285" s="1">
        <v>3.2705700000000002</v>
      </c>
      <c r="DK285" s="1">
        <v>3.2452700000000001</v>
      </c>
      <c r="DL285" s="1">
        <v>3.3079100000000001</v>
      </c>
      <c r="DM285" s="1">
        <v>3.40645</v>
      </c>
      <c r="DN285" s="1">
        <v>3.2498499999999999</v>
      </c>
      <c r="DO285" s="1">
        <v>3.4581599999999999</v>
      </c>
      <c r="DP285" s="1">
        <v>3.45634</v>
      </c>
      <c r="DQ285" s="1">
        <v>3.2426599999999999</v>
      </c>
      <c r="DR285" s="1">
        <v>3.2351899999999998</v>
      </c>
      <c r="DS285" s="1">
        <v>3.2990200000000001</v>
      </c>
      <c r="DT285" s="1">
        <v>3.4574600000000002</v>
      </c>
      <c r="DU285" s="1">
        <v>3.3141099999999999</v>
      </c>
      <c r="DV285" s="1">
        <v>3.3755700000000002</v>
      </c>
      <c r="DW285" s="1">
        <v>3.4396300000000002</v>
      </c>
      <c r="DX285" s="1">
        <v>3.19808</v>
      </c>
      <c r="DY285" s="1">
        <v>3.1636600000000001</v>
      </c>
      <c r="DZ285" s="1">
        <v>3.2508900000000001</v>
      </c>
      <c r="EA285" s="1">
        <v>3.3004199999999999</v>
      </c>
      <c r="EB285" s="1">
        <v>3.3456999999999999</v>
      </c>
      <c r="EC285" s="1">
        <v>3.45939</v>
      </c>
      <c r="ED285" s="1">
        <v>3.21983</v>
      </c>
      <c r="EE285" s="1">
        <v>3.3431899999999999</v>
      </c>
      <c r="EF285" s="1">
        <f>CORREL($J$2:$EE$2,J285:EE285)</f>
        <v>-0.10230477786659223</v>
      </c>
      <c r="EG285" s="1">
        <f>TDIST(-(EF285*SQRT(126-2)/SQRT(1-(EF285*EF285))),126,2)</f>
        <v>0.25428587898871591</v>
      </c>
      <c r="EH285" s="1">
        <v>0.35433160000000002</v>
      </c>
    </row>
    <row r="286" spans="1:138" x14ac:dyDescent="0.25">
      <c r="A286" s="1" t="s">
        <v>4</v>
      </c>
      <c r="B286" s="1">
        <v>45762377</v>
      </c>
      <c r="C286" s="1">
        <v>45764223</v>
      </c>
      <c r="D286" s="1">
        <v>17424968</v>
      </c>
      <c r="E286" s="1" t="s">
        <v>564</v>
      </c>
      <c r="F286" s="1" t="s">
        <v>563</v>
      </c>
      <c r="G286" s="1" t="s">
        <v>562</v>
      </c>
      <c r="H286" s="1" t="s">
        <v>561</v>
      </c>
      <c r="J286" s="1">
        <v>4.7954499999999998</v>
      </c>
      <c r="K286" s="1">
        <v>4.8824800000000002</v>
      </c>
      <c r="L286" s="1">
        <v>4.7458099999999996</v>
      </c>
      <c r="M286" s="1">
        <v>4.6435700000000004</v>
      </c>
      <c r="N286" s="1">
        <v>4.82822</v>
      </c>
      <c r="O286" s="1">
        <v>4.7574800000000002</v>
      </c>
      <c r="P286" s="1">
        <v>4.7130799999999997</v>
      </c>
      <c r="Q286" s="1">
        <v>4.7747000000000002</v>
      </c>
      <c r="R286" s="1">
        <v>5.1966400000000004</v>
      </c>
      <c r="S286" s="1">
        <v>4.8359300000000003</v>
      </c>
      <c r="T286" s="1">
        <v>5.0390100000000002</v>
      </c>
      <c r="U286" s="1">
        <v>5.0463699999999996</v>
      </c>
      <c r="V286" s="1">
        <v>4.6001099999999999</v>
      </c>
      <c r="W286" s="1">
        <v>4.7533599999999998</v>
      </c>
      <c r="X286" s="1">
        <v>4.2714100000000004</v>
      </c>
      <c r="Y286" s="1">
        <v>4.4321999999999999</v>
      </c>
      <c r="Z286" s="1">
        <v>4.6851500000000001</v>
      </c>
      <c r="AA286" s="1">
        <v>4.9396500000000003</v>
      </c>
      <c r="AB286" s="1">
        <v>4.5984699999999998</v>
      </c>
      <c r="AC286" s="1">
        <v>4.5361000000000002</v>
      </c>
      <c r="AD286" s="1">
        <v>4.9099000000000004</v>
      </c>
      <c r="AE286" s="1">
        <v>4.7111799999999997</v>
      </c>
      <c r="AF286" s="1">
        <v>5.29087</v>
      </c>
      <c r="AG286" s="1">
        <v>4.5014700000000003</v>
      </c>
      <c r="AH286" s="1">
        <v>4.5732200000000001</v>
      </c>
      <c r="AI286" s="1">
        <v>4.8688500000000001</v>
      </c>
      <c r="AJ286" s="1">
        <v>4.9908599999999996</v>
      </c>
      <c r="AK286" s="1">
        <v>4.7938400000000003</v>
      </c>
      <c r="AL286" s="1">
        <v>4.6484699999999997</v>
      </c>
      <c r="AM286" s="1">
        <v>5.5231199999999996</v>
      </c>
      <c r="AN286" s="1">
        <v>4.5011200000000002</v>
      </c>
      <c r="AO286" s="1">
        <v>4.7233499999999999</v>
      </c>
      <c r="AP286" s="1">
        <v>4.6577599999999997</v>
      </c>
      <c r="AQ286" s="1">
        <v>4.5793100000000004</v>
      </c>
      <c r="AR286" s="1">
        <v>5.0947500000000003</v>
      </c>
      <c r="AS286" s="1">
        <v>4.7015599999999997</v>
      </c>
      <c r="AT286" s="1">
        <v>4.9189699999999998</v>
      </c>
      <c r="AU286" s="1">
        <v>4.9938599999999997</v>
      </c>
      <c r="AV286" s="1">
        <v>4.5462699999999998</v>
      </c>
      <c r="AW286" s="1">
        <v>4.7719699999999996</v>
      </c>
      <c r="AX286" s="1">
        <v>4.4613100000000001</v>
      </c>
      <c r="AY286" s="1">
        <v>4.8450499999999996</v>
      </c>
      <c r="AZ286" s="1">
        <v>4.46028</v>
      </c>
      <c r="BA286" s="1">
        <v>4.7191400000000003</v>
      </c>
      <c r="BB286" s="1">
        <v>5.1625199999999998</v>
      </c>
      <c r="BC286" s="1">
        <v>5.1297499999999996</v>
      </c>
      <c r="BD286" s="1">
        <v>4.80159</v>
      </c>
      <c r="BE286" s="1">
        <v>4.9576399999999996</v>
      </c>
      <c r="BF286" s="1">
        <v>4.72471</v>
      </c>
      <c r="BG286" s="1">
        <v>4.7208399999999999</v>
      </c>
      <c r="BH286" s="1">
        <v>4.7317600000000004</v>
      </c>
      <c r="BI286" s="1">
        <v>4.6188200000000004</v>
      </c>
      <c r="BJ286" s="1">
        <v>4.1891999999999996</v>
      </c>
      <c r="BK286" s="1">
        <v>4.6264099999999999</v>
      </c>
      <c r="BL286" s="1">
        <v>4.82104</v>
      </c>
      <c r="BM286" s="1">
        <v>4.6190899999999999</v>
      </c>
      <c r="BN286" s="1">
        <v>4.97607</v>
      </c>
      <c r="BO286" s="1">
        <v>4.5839699999999999</v>
      </c>
      <c r="BP286" s="1">
        <v>4.7831200000000003</v>
      </c>
      <c r="BQ286" s="1">
        <v>4.8671800000000003</v>
      </c>
      <c r="BR286" s="1">
        <v>4.89459</v>
      </c>
      <c r="BS286" s="1">
        <v>4.7299600000000002</v>
      </c>
      <c r="BT286" s="1">
        <v>5.0120199999999997</v>
      </c>
      <c r="BU286" s="1">
        <v>4.7392099999999999</v>
      </c>
      <c r="BV286" s="1">
        <v>4.76898</v>
      </c>
      <c r="BW286" s="1">
        <v>4.6650400000000003</v>
      </c>
      <c r="BX286" s="1">
        <v>4.4035700000000002</v>
      </c>
      <c r="BY286" s="1">
        <v>4.6276299999999999</v>
      </c>
      <c r="BZ286" s="1">
        <v>4.8930999999999996</v>
      </c>
      <c r="CA286" s="1">
        <v>4.4610000000000003</v>
      </c>
      <c r="CB286" s="1">
        <v>4.4645599999999996</v>
      </c>
      <c r="CC286" s="1">
        <v>4.5636799999999997</v>
      </c>
      <c r="CD286" s="1">
        <v>4.7986700000000004</v>
      </c>
      <c r="CE286" s="1">
        <v>4.7461900000000004</v>
      </c>
      <c r="CF286" s="1">
        <v>4.79345</v>
      </c>
      <c r="CG286" s="1">
        <v>4.6199700000000004</v>
      </c>
      <c r="CH286" s="1">
        <v>4.5198499999999999</v>
      </c>
      <c r="CI286" s="1">
        <v>4.7436999999999996</v>
      </c>
      <c r="CJ286" s="1">
        <v>5.1178699999999999</v>
      </c>
      <c r="CK286" s="1">
        <v>4.2465099999999998</v>
      </c>
      <c r="CL286" s="1">
        <v>4.7553400000000003</v>
      </c>
      <c r="CM286" s="1">
        <v>4.7265100000000002</v>
      </c>
      <c r="CN286" s="1">
        <v>4.6367399999999996</v>
      </c>
      <c r="CO286" s="1">
        <v>4.4696499999999997</v>
      </c>
      <c r="CP286" s="1">
        <v>4.7677100000000001</v>
      </c>
      <c r="CQ286" s="1">
        <v>4.7681800000000001</v>
      </c>
      <c r="CR286" s="1">
        <v>4.9773699999999996</v>
      </c>
      <c r="CS286" s="1">
        <v>4.6455000000000002</v>
      </c>
      <c r="CT286" s="1">
        <v>4.7252799999999997</v>
      </c>
      <c r="CU286" s="1">
        <v>5.1192000000000002</v>
      </c>
      <c r="CV286" s="1">
        <v>4.5116300000000003</v>
      </c>
      <c r="CW286" s="1">
        <v>4.1133100000000002</v>
      </c>
      <c r="CX286" s="1">
        <v>4.5559200000000004</v>
      </c>
      <c r="CY286" s="1">
        <v>4.6328399999999998</v>
      </c>
      <c r="CZ286" s="1">
        <v>4.6346600000000002</v>
      </c>
      <c r="DA286" s="1">
        <v>4.7178100000000001</v>
      </c>
      <c r="DB286" s="1">
        <v>4.9672499999999999</v>
      </c>
      <c r="DC286" s="1">
        <v>4.9461000000000004</v>
      </c>
      <c r="DD286" s="1">
        <v>4.6391999999999998</v>
      </c>
      <c r="DE286" s="1">
        <v>4.7097600000000002</v>
      </c>
      <c r="DF286" s="1">
        <v>4.8162000000000003</v>
      </c>
      <c r="DG286" s="1">
        <v>4.6443000000000003</v>
      </c>
      <c r="DH286" s="1">
        <v>4.6081200000000004</v>
      </c>
      <c r="DI286" s="1">
        <v>4.7968200000000003</v>
      </c>
      <c r="DJ286" s="1">
        <v>4.6467999999999998</v>
      </c>
      <c r="DK286" s="1">
        <v>4.6410799999999997</v>
      </c>
      <c r="DL286" s="1">
        <v>4.5678000000000001</v>
      </c>
      <c r="DM286" s="1">
        <v>5.0345199999999997</v>
      </c>
      <c r="DN286" s="1">
        <v>4.4282899999999996</v>
      </c>
      <c r="DO286" s="1">
        <v>4.5848000000000004</v>
      </c>
      <c r="DP286" s="1">
        <v>5.06724</v>
      </c>
      <c r="DQ286" s="1">
        <v>5.0330199999999996</v>
      </c>
      <c r="DR286" s="1">
        <v>4.7694400000000003</v>
      </c>
      <c r="DS286" s="1">
        <v>4.5618499999999997</v>
      </c>
      <c r="DT286" s="1">
        <v>4.5806199999999997</v>
      </c>
      <c r="DU286" s="1">
        <v>4.6158299999999999</v>
      </c>
      <c r="DV286" s="1">
        <v>5.6025299999999998</v>
      </c>
      <c r="DW286" s="1">
        <v>4.8583999999999996</v>
      </c>
      <c r="DX286" s="1">
        <v>4.9353400000000001</v>
      </c>
      <c r="DY286" s="1">
        <v>4.6823699999999997</v>
      </c>
      <c r="DZ286" s="1">
        <v>4.6681999999999997</v>
      </c>
      <c r="EA286" s="1">
        <v>4.7769300000000001</v>
      </c>
      <c r="EB286" s="1">
        <v>4.7192699999999999</v>
      </c>
      <c r="EC286" s="1">
        <v>4.4316500000000003</v>
      </c>
      <c r="ED286" s="1">
        <v>4.6607700000000003</v>
      </c>
      <c r="EE286" s="1">
        <v>4.6231999999999998</v>
      </c>
      <c r="EF286" s="1">
        <f>CORREL($J$2:$EE$2,J286:EE286)</f>
        <v>0.10107066129420388</v>
      </c>
      <c r="EG286" s="1">
        <f>TDIST((EF286*SQRT(126-2)/SQRT(1-(EF286*EF286))),126,2)</f>
        <v>0.26009078847599826</v>
      </c>
      <c r="EH286" s="1">
        <v>0.35945719999999998</v>
      </c>
    </row>
    <row r="287" spans="1:138" x14ac:dyDescent="0.25">
      <c r="A287" s="1" t="s">
        <v>4</v>
      </c>
      <c r="B287" s="1">
        <v>43781365</v>
      </c>
      <c r="C287" s="1">
        <v>43782327</v>
      </c>
      <c r="D287" s="1">
        <v>17424813</v>
      </c>
      <c r="E287" s="1" t="s">
        <v>560</v>
      </c>
      <c r="F287" s="1" t="s">
        <v>559</v>
      </c>
      <c r="G287" s="1" t="s">
        <v>558</v>
      </c>
      <c r="H287" s="1" t="s">
        <v>557</v>
      </c>
      <c r="J287" s="1">
        <v>3.90401</v>
      </c>
      <c r="K287" s="1">
        <v>4.1512799999999999</v>
      </c>
      <c r="L287" s="1">
        <v>3.8797999999999999</v>
      </c>
      <c r="M287" s="1">
        <v>3.7952900000000001</v>
      </c>
      <c r="N287" s="1">
        <v>4.1482200000000002</v>
      </c>
      <c r="O287" s="1">
        <v>3.9940899999999999</v>
      </c>
      <c r="P287" s="1">
        <v>3.6874099999999999</v>
      </c>
      <c r="Q287" s="1">
        <v>3.8117899999999998</v>
      </c>
      <c r="R287" s="1">
        <v>3.6774300000000002</v>
      </c>
      <c r="S287" s="1">
        <v>3.9468800000000002</v>
      </c>
      <c r="T287" s="1">
        <v>4.0231399999999997</v>
      </c>
      <c r="U287" s="1">
        <v>3.90448</v>
      </c>
      <c r="V287" s="1">
        <v>3.9165000000000001</v>
      </c>
      <c r="W287" s="1">
        <v>4.04596</v>
      </c>
      <c r="X287" s="1">
        <v>4.06881</v>
      </c>
      <c r="Y287" s="1">
        <v>4.0302499999999997</v>
      </c>
      <c r="Z287" s="1">
        <v>3.88483</v>
      </c>
      <c r="AA287" s="1">
        <v>3.7042000000000002</v>
      </c>
      <c r="AB287" s="1">
        <v>4.0461499999999999</v>
      </c>
      <c r="AC287" s="1">
        <v>4.07</v>
      </c>
      <c r="AD287" s="1">
        <v>3.8970400000000001</v>
      </c>
      <c r="AE287" s="1">
        <v>3.9684300000000001</v>
      </c>
      <c r="AF287" s="1">
        <v>3.8487</v>
      </c>
      <c r="AG287" s="1">
        <v>3.7934399999999999</v>
      </c>
      <c r="AH287" s="1">
        <v>3.8914800000000001</v>
      </c>
      <c r="AI287" s="1">
        <v>3.6089500000000001</v>
      </c>
      <c r="AJ287" s="1">
        <v>4.0196699999999996</v>
      </c>
      <c r="AK287" s="1">
        <v>3.8753600000000001</v>
      </c>
      <c r="AL287" s="1">
        <v>3.4211100000000001</v>
      </c>
      <c r="AM287" s="1">
        <v>3.80341</v>
      </c>
      <c r="AN287" s="1">
        <v>4.0942499999999997</v>
      </c>
      <c r="AO287" s="1">
        <v>3.9543599999999999</v>
      </c>
      <c r="AP287" s="1">
        <v>3.7956699999999999</v>
      </c>
      <c r="AQ287" s="1">
        <v>3.5969199999999999</v>
      </c>
      <c r="AR287" s="1">
        <v>3.8380299999999998</v>
      </c>
      <c r="AS287" s="1">
        <v>3.8917999999999999</v>
      </c>
      <c r="AT287" s="1">
        <v>4.4028499999999999</v>
      </c>
      <c r="AU287" s="1">
        <v>4.0037799999999999</v>
      </c>
      <c r="AV287" s="1">
        <v>4.0020100000000003</v>
      </c>
      <c r="AW287" s="1">
        <v>4.2235300000000002</v>
      </c>
      <c r="AX287" s="1">
        <v>3.81352</v>
      </c>
      <c r="AY287" s="1">
        <v>3.67435</v>
      </c>
      <c r="AZ287" s="1">
        <v>3.9177</v>
      </c>
      <c r="BA287" s="1">
        <v>3.6916799999999999</v>
      </c>
      <c r="BB287" s="1">
        <v>3.35168</v>
      </c>
      <c r="BC287" s="1">
        <v>4.0729499999999996</v>
      </c>
      <c r="BD287" s="1">
        <v>3.7492299999999998</v>
      </c>
      <c r="BE287" s="1">
        <v>4.3014000000000001</v>
      </c>
      <c r="BF287" s="1">
        <v>3.8777699999999999</v>
      </c>
      <c r="BG287" s="1">
        <v>3.4856500000000001</v>
      </c>
      <c r="BH287" s="1">
        <v>3.8913000000000002</v>
      </c>
      <c r="BI287" s="1">
        <v>4.1551</v>
      </c>
      <c r="BJ287" s="1">
        <v>3.6275400000000002</v>
      </c>
      <c r="BK287" s="1">
        <v>3.82409</v>
      </c>
      <c r="BL287" s="1">
        <v>3.9771700000000001</v>
      </c>
      <c r="BM287" s="1">
        <v>3.7611400000000001</v>
      </c>
      <c r="BN287" s="1">
        <v>4.1539000000000001</v>
      </c>
      <c r="BO287" s="1">
        <v>3.89046</v>
      </c>
      <c r="BP287" s="1">
        <v>3.8232900000000001</v>
      </c>
      <c r="BQ287" s="1">
        <v>3.9598900000000001</v>
      </c>
      <c r="BR287" s="1">
        <v>4.4606300000000001</v>
      </c>
      <c r="BS287" s="1">
        <v>3.8079900000000002</v>
      </c>
      <c r="BT287" s="1">
        <v>4.2467100000000002</v>
      </c>
      <c r="BU287" s="1">
        <v>4.1404500000000004</v>
      </c>
      <c r="BV287" s="1">
        <v>3.7668599999999999</v>
      </c>
      <c r="BW287" s="1">
        <v>4.1332199999999997</v>
      </c>
      <c r="BX287" s="1">
        <v>3.9398399999999998</v>
      </c>
      <c r="BY287" s="1">
        <v>4.2509100000000002</v>
      </c>
      <c r="BZ287" s="1">
        <v>3.9554800000000001</v>
      </c>
      <c r="CA287" s="1">
        <v>3.7922400000000001</v>
      </c>
      <c r="CB287" s="1">
        <v>3.87039</v>
      </c>
      <c r="CC287" s="1">
        <v>3.9178799999999998</v>
      </c>
      <c r="CD287" s="1">
        <v>3.8236699999999999</v>
      </c>
      <c r="CE287" s="1">
        <v>3.6352199999999999</v>
      </c>
      <c r="CF287" s="1">
        <v>3.8788100000000001</v>
      </c>
      <c r="CG287" s="1">
        <v>3.8681100000000002</v>
      </c>
      <c r="CH287" s="1">
        <v>3.8409800000000001</v>
      </c>
      <c r="CI287" s="1">
        <v>3.85792</v>
      </c>
      <c r="CJ287" s="1">
        <v>3.92319</v>
      </c>
      <c r="CK287" s="1">
        <v>3.6592899999999999</v>
      </c>
      <c r="CL287" s="1">
        <v>3.8728799999999999</v>
      </c>
      <c r="CM287" s="1">
        <v>3.4670399999999999</v>
      </c>
      <c r="CN287" s="1">
        <v>3.84178</v>
      </c>
      <c r="CO287" s="1">
        <v>4.1659600000000001</v>
      </c>
      <c r="CP287" s="1">
        <v>3.7535099999999999</v>
      </c>
      <c r="CQ287" s="1">
        <v>4.1969900000000004</v>
      </c>
      <c r="CR287" s="1">
        <v>3.9236900000000001</v>
      </c>
      <c r="CS287" s="1">
        <v>3.6274899999999999</v>
      </c>
      <c r="CT287" s="1">
        <v>3.8895900000000001</v>
      </c>
      <c r="CU287" s="1">
        <v>3.7204999999999999</v>
      </c>
      <c r="CV287" s="1">
        <v>3.71576</v>
      </c>
      <c r="CW287" s="1">
        <v>4.3923899999999998</v>
      </c>
      <c r="CX287" s="1">
        <v>3.7114199999999999</v>
      </c>
      <c r="CY287" s="1">
        <v>4.1093599999999997</v>
      </c>
      <c r="CZ287" s="1">
        <v>3.87201</v>
      </c>
      <c r="DA287" s="1">
        <v>3.9979100000000001</v>
      </c>
      <c r="DB287" s="1">
        <v>3.7902300000000002</v>
      </c>
      <c r="DC287" s="1">
        <v>3.9540199999999999</v>
      </c>
      <c r="DD287" s="1">
        <v>3.6568999999999998</v>
      </c>
      <c r="DE287" s="1">
        <v>3.6892200000000002</v>
      </c>
      <c r="DF287" s="1">
        <v>3.8981699999999999</v>
      </c>
      <c r="DG287" s="1">
        <v>3.61145</v>
      </c>
      <c r="DH287" s="1">
        <v>4.0362299999999998</v>
      </c>
      <c r="DI287" s="1">
        <v>3.85372</v>
      </c>
      <c r="DJ287" s="1">
        <v>3.6238999999999999</v>
      </c>
      <c r="DK287" s="1">
        <v>3.7846899999999999</v>
      </c>
      <c r="DL287" s="1">
        <v>4.0474100000000002</v>
      </c>
      <c r="DM287" s="1">
        <v>3.9442900000000001</v>
      </c>
      <c r="DN287" s="1">
        <v>3.4303900000000001</v>
      </c>
      <c r="DO287" s="1">
        <v>3.63612</v>
      </c>
      <c r="DP287" s="1">
        <v>4.0809199999999999</v>
      </c>
      <c r="DQ287" s="1">
        <v>4.0232999999999999</v>
      </c>
      <c r="DR287" s="1">
        <v>3.7113999999999998</v>
      </c>
      <c r="DS287" s="1">
        <v>4.0421699999999996</v>
      </c>
      <c r="DT287" s="1">
        <v>3.8988900000000002</v>
      </c>
      <c r="DU287" s="1">
        <v>4.5335000000000001</v>
      </c>
      <c r="DV287" s="1">
        <v>3.7591299999999999</v>
      </c>
      <c r="DW287" s="1">
        <v>4.1069000000000004</v>
      </c>
      <c r="DX287" s="1">
        <v>3.49315</v>
      </c>
      <c r="DY287" s="1">
        <v>3.9972099999999999</v>
      </c>
      <c r="DZ287" s="1">
        <v>3.70153</v>
      </c>
      <c r="EA287" s="1">
        <v>3.9941800000000001</v>
      </c>
      <c r="EB287" s="1">
        <v>3.57938</v>
      </c>
      <c r="EC287" s="1">
        <v>4.1596399999999996</v>
      </c>
      <c r="ED287" s="1">
        <v>3.8747500000000001</v>
      </c>
      <c r="EE287" s="1">
        <v>3.99003</v>
      </c>
      <c r="EF287" s="1">
        <f>CORREL($J$2:$EE$2,J287:EE287)</f>
        <v>0.10039723385970761</v>
      </c>
      <c r="EG287" s="1">
        <f>TDIST((EF287*SQRT(126-2)/SQRT(1-(EF287*EF287))),126,2)</f>
        <v>0.26329629906933194</v>
      </c>
      <c r="EH287" s="1">
        <v>0.36169459999999998</v>
      </c>
    </row>
    <row r="288" spans="1:138" x14ac:dyDescent="0.25">
      <c r="A288" s="1" t="s">
        <v>4</v>
      </c>
      <c r="B288" s="1">
        <v>47091909</v>
      </c>
      <c r="C288" s="1">
        <v>47123070</v>
      </c>
      <c r="D288" s="1">
        <v>17413852</v>
      </c>
      <c r="E288" s="1" t="s">
        <v>556</v>
      </c>
      <c r="F288" s="1" t="s">
        <v>555</v>
      </c>
      <c r="G288" s="1" t="s">
        <v>554</v>
      </c>
      <c r="H288" s="1" t="s">
        <v>553</v>
      </c>
      <c r="J288" s="1">
        <v>6.5293999999999999</v>
      </c>
      <c r="K288" s="1">
        <v>7.2703800000000003</v>
      </c>
      <c r="L288" s="1">
        <v>7.26023</v>
      </c>
      <c r="M288" s="1">
        <v>6.5468000000000002</v>
      </c>
      <c r="N288" s="1">
        <v>6.7699400000000001</v>
      </c>
      <c r="O288" s="1">
        <v>6.4430500000000004</v>
      </c>
      <c r="P288" s="1">
        <v>6.7651199999999996</v>
      </c>
      <c r="Q288" s="1">
        <v>6.0847199999999999</v>
      </c>
      <c r="R288" s="1">
        <v>6.1739499999999996</v>
      </c>
      <c r="S288" s="1">
        <v>7.1986499999999998</v>
      </c>
      <c r="T288" s="1">
        <v>6.4731100000000001</v>
      </c>
      <c r="U288" s="1">
        <v>6.7954299999999996</v>
      </c>
      <c r="V288" s="1">
        <v>6.0714800000000002</v>
      </c>
      <c r="W288" s="1">
        <v>6.99153</v>
      </c>
      <c r="X288" s="1">
        <v>6.3673900000000003</v>
      </c>
      <c r="Y288" s="1">
        <v>6.7023400000000004</v>
      </c>
      <c r="Z288" s="1">
        <v>6.8895499999999998</v>
      </c>
      <c r="AA288" s="1">
        <v>7.5510999999999999</v>
      </c>
      <c r="AB288" s="1">
        <v>6.6048600000000004</v>
      </c>
      <c r="AC288" s="1">
        <v>6.8799000000000001</v>
      </c>
      <c r="AD288" s="1">
        <v>6.4526899999999996</v>
      </c>
      <c r="AE288" s="1">
        <v>6.8118600000000002</v>
      </c>
      <c r="AF288" s="1">
        <v>6.7447800000000004</v>
      </c>
      <c r="AG288" s="1">
        <v>6.9547499999999998</v>
      </c>
      <c r="AH288" s="1">
        <v>6.9361499999999996</v>
      </c>
      <c r="AI288" s="1">
        <v>7.37967</v>
      </c>
      <c r="AJ288" s="1">
        <v>6.9961599999999997</v>
      </c>
      <c r="AK288" s="1">
        <v>6.7105300000000003</v>
      </c>
      <c r="AL288" s="1">
        <v>6.8250000000000002</v>
      </c>
      <c r="AM288" s="1">
        <v>6.2371699999999999</v>
      </c>
      <c r="AN288" s="1">
        <v>7.68248</v>
      </c>
      <c r="AO288" s="1">
        <v>7.2810600000000001</v>
      </c>
      <c r="AP288" s="1">
        <v>6.8388</v>
      </c>
      <c r="AQ288" s="1">
        <v>6.6006499999999999</v>
      </c>
      <c r="AR288" s="1">
        <v>6.6748399999999997</v>
      </c>
      <c r="AS288" s="1">
        <v>6.6916399999999996</v>
      </c>
      <c r="AT288" s="1">
        <v>6.6090900000000001</v>
      </c>
      <c r="AU288" s="1">
        <v>6.8729500000000003</v>
      </c>
      <c r="AV288" s="1">
        <v>6.1232600000000001</v>
      </c>
      <c r="AW288" s="1">
        <v>6.7259599999999997</v>
      </c>
      <c r="AX288" s="1">
        <v>6.2428400000000002</v>
      </c>
      <c r="AY288" s="1">
        <v>6.6618199999999996</v>
      </c>
      <c r="AZ288" s="1">
        <v>6.9741900000000001</v>
      </c>
      <c r="BA288" s="1">
        <v>6.2216899999999997</v>
      </c>
      <c r="BB288" s="1">
        <v>6.5098200000000004</v>
      </c>
      <c r="BC288" s="1">
        <v>6.6448099999999997</v>
      </c>
      <c r="BD288" s="1">
        <v>6.4007500000000004</v>
      </c>
      <c r="BE288" s="1">
        <v>6.6440599999999996</v>
      </c>
      <c r="BF288" s="1">
        <v>6.8947000000000003</v>
      </c>
      <c r="BG288" s="1">
        <v>6.3078799999999999</v>
      </c>
      <c r="BH288" s="1">
        <v>6.64527</v>
      </c>
      <c r="BI288" s="1">
        <v>6.5041799999999999</v>
      </c>
      <c r="BJ288" s="1">
        <v>6.6791600000000004</v>
      </c>
      <c r="BK288" s="1">
        <v>6.9377199999999997</v>
      </c>
      <c r="BL288" s="1">
        <v>7.2880000000000003</v>
      </c>
      <c r="BM288" s="1">
        <v>7.0130699999999999</v>
      </c>
      <c r="BN288" s="1">
        <v>6.7688899999999999</v>
      </c>
      <c r="BO288" s="1">
        <v>6.7167199999999996</v>
      </c>
      <c r="BP288" s="1">
        <v>6.8479200000000002</v>
      </c>
      <c r="BQ288" s="1">
        <v>7.07301</v>
      </c>
      <c r="BR288" s="1">
        <v>6.5198700000000001</v>
      </c>
      <c r="BS288" s="1">
        <v>6.9822899999999999</v>
      </c>
      <c r="BT288" s="1">
        <v>6.9901099999999996</v>
      </c>
      <c r="BU288" s="1">
        <v>6.8797899999999998</v>
      </c>
      <c r="BV288" s="1">
        <v>6.8398000000000003</v>
      </c>
      <c r="BW288" s="1">
        <v>6.7458499999999999</v>
      </c>
      <c r="BX288" s="1">
        <v>6.6509799999999997</v>
      </c>
      <c r="BY288" s="1">
        <v>7.1635200000000001</v>
      </c>
      <c r="BZ288" s="1">
        <v>6.9860800000000003</v>
      </c>
      <c r="CA288" s="1">
        <v>6.8467799999999999</v>
      </c>
      <c r="CB288" s="1">
        <v>6.8329899999999997</v>
      </c>
      <c r="CC288" s="1">
        <v>7.0986700000000003</v>
      </c>
      <c r="CD288" s="1">
        <v>7.0462100000000003</v>
      </c>
      <c r="CE288" s="1">
        <v>7.6691099999999999</v>
      </c>
      <c r="CF288" s="1">
        <v>6.7625799999999998</v>
      </c>
      <c r="CG288" s="1">
        <v>7.0397699999999999</v>
      </c>
      <c r="CH288" s="1">
        <v>6.6385199999999998</v>
      </c>
      <c r="CI288" s="1">
        <v>6.80525</v>
      </c>
      <c r="CJ288" s="1">
        <v>6.8787599999999998</v>
      </c>
      <c r="CK288" s="1">
        <v>6.8360099999999999</v>
      </c>
      <c r="CL288" s="1">
        <v>6.8473499999999996</v>
      </c>
      <c r="CM288" s="1">
        <v>6.1441600000000003</v>
      </c>
      <c r="CN288" s="1">
        <v>6.4523400000000004</v>
      </c>
      <c r="CO288" s="1">
        <v>6.4776999999999996</v>
      </c>
      <c r="CP288" s="1">
        <v>6.7586000000000004</v>
      </c>
      <c r="CQ288" s="1">
        <v>7.0646399999999998</v>
      </c>
      <c r="CR288" s="1">
        <v>6.9103399999999997</v>
      </c>
      <c r="CS288" s="1">
        <v>6.7604699999999998</v>
      </c>
      <c r="CT288" s="1">
        <v>6.8761900000000002</v>
      </c>
      <c r="CU288" s="1">
        <v>6.6601999999999997</v>
      </c>
      <c r="CV288" s="1">
        <v>6.8150899999999996</v>
      </c>
      <c r="CW288" s="1">
        <v>6.2225000000000001</v>
      </c>
      <c r="CX288" s="1">
        <v>6.8945299999999996</v>
      </c>
      <c r="CY288" s="1">
        <v>6.5189899999999996</v>
      </c>
      <c r="CZ288" s="1">
        <v>6.7659500000000001</v>
      </c>
      <c r="DA288" s="1">
        <v>6.8298800000000002</v>
      </c>
      <c r="DB288" s="1">
        <v>6.7213700000000003</v>
      </c>
      <c r="DC288" s="1">
        <v>7.3652899999999999</v>
      </c>
      <c r="DD288" s="1">
        <v>6.8117900000000002</v>
      </c>
      <c r="DE288" s="1">
        <v>6.6462500000000002</v>
      </c>
      <c r="DF288" s="1">
        <v>6.8005399999999998</v>
      </c>
      <c r="DG288" s="1">
        <v>6.5853400000000004</v>
      </c>
      <c r="DH288" s="1">
        <v>6.7077499999999999</v>
      </c>
      <c r="DI288" s="1">
        <v>6.5915699999999999</v>
      </c>
      <c r="DJ288" s="1">
        <v>6.7438200000000004</v>
      </c>
      <c r="DK288" s="1">
        <v>6.7719100000000001</v>
      </c>
      <c r="DL288" s="1">
        <v>6.9387699999999999</v>
      </c>
      <c r="DM288" s="1">
        <v>6.6866399999999997</v>
      </c>
      <c r="DN288" s="1">
        <v>6.9728000000000003</v>
      </c>
      <c r="DO288" s="1">
        <v>6.6481899999999996</v>
      </c>
      <c r="DP288" s="1">
        <v>6.8026499999999999</v>
      </c>
      <c r="DQ288" s="1">
        <v>6.3322700000000003</v>
      </c>
      <c r="DR288" s="1">
        <v>6.5576800000000004</v>
      </c>
      <c r="DS288" s="1">
        <v>6.40205</v>
      </c>
      <c r="DT288" s="1">
        <v>6.4374000000000002</v>
      </c>
      <c r="DU288" s="1">
        <v>6.0696500000000002</v>
      </c>
      <c r="DV288" s="1">
        <v>6.3502599999999996</v>
      </c>
      <c r="DW288" s="1">
        <v>6.5449200000000003</v>
      </c>
      <c r="DX288" s="1">
        <v>7.0009199999999998</v>
      </c>
      <c r="DY288" s="1">
        <v>6.9478099999999996</v>
      </c>
      <c r="DZ288" s="1">
        <v>6.4913299999999996</v>
      </c>
      <c r="EA288" s="1">
        <v>6.9146200000000002</v>
      </c>
      <c r="EB288" s="1">
        <v>6.45472</v>
      </c>
      <c r="EC288" s="1">
        <v>6.7613899999999996</v>
      </c>
      <c r="ED288" s="1">
        <v>6.95329</v>
      </c>
      <c r="EE288" s="1">
        <v>6.6021000000000001</v>
      </c>
      <c r="EF288" s="1">
        <f>CORREL($J$2:$EE$2,J288:EE288)</f>
        <v>0.10024217404367677</v>
      </c>
      <c r="EG288" s="1">
        <f>TDIST((EF288*SQRT(126-2)/SQRT(1-(EF288*EF288))),126,2)</f>
        <v>0.26403818040373783</v>
      </c>
      <c r="EH288" s="1">
        <v>0.36256709999999998</v>
      </c>
    </row>
    <row r="289" spans="1:138" x14ac:dyDescent="0.25">
      <c r="A289" s="1" t="s">
        <v>4</v>
      </c>
      <c r="B289" s="1">
        <v>19514490</v>
      </c>
      <c r="C289" s="1">
        <v>19514779</v>
      </c>
      <c r="D289" s="1">
        <v>17423523</v>
      </c>
      <c r="E289" s="1" t="s">
        <v>6</v>
      </c>
      <c r="G289" s="1" t="s">
        <v>6</v>
      </c>
      <c r="H289" s="1" t="s">
        <v>552</v>
      </c>
      <c r="J289" s="1">
        <v>5.0084999999999997</v>
      </c>
      <c r="K289" s="1">
        <v>5.21096</v>
      </c>
      <c r="L289" s="1">
        <v>4.9320700000000004</v>
      </c>
      <c r="M289" s="1">
        <v>5.7069099999999997</v>
      </c>
      <c r="N289" s="1">
        <v>5.1774699999999996</v>
      </c>
      <c r="O289" s="1">
        <v>5.4500299999999999</v>
      </c>
      <c r="P289" s="1">
        <v>5.5737500000000004</v>
      </c>
      <c r="Q289" s="1">
        <v>5.0455100000000002</v>
      </c>
      <c r="R289" s="1">
        <v>5.1276900000000003</v>
      </c>
      <c r="S289" s="1">
        <v>5.0558899999999998</v>
      </c>
      <c r="T289" s="1">
        <v>5.4190500000000004</v>
      </c>
      <c r="U289" s="1">
        <v>5.2234299999999996</v>
      </c>
      <c r="V289" s="1">
        <v>5.4283200000000003</v>
      </c>
      <c r="W289" s="1">
        <v>5.2679499999999999</v>
      </c>
      <c r="X289" s="1">
        <v>5.3338700000000001</v>
      </c>
      <c r="Y289" s="1">
        <v>5.3860799999999998</v>
      </c>
      <c r="Z289" s="1">
        <v>5.11991</v>
      </c>
      <c r="AA289" s="1">
        <v>5.3818599999999996</v>
      </c>
      <c r="AB289" s="1">
        <v>5.4772800000000004</v>
      </c>
      <c r="AC289" s="1">
        <v>5.1193999999999997</v>
      </c>
      <c r="AD289" s="1">
        <v>4.7585899999999999</v>
      </c>
      <c r="AE289" s="1">
        <v>5.46556</v>
      </c>
      <c r="AF289" s="1">
        <v>5.0258900000000004</v>
      </c>
      <c r="AG289" s="1">
        <v>4.9577400000000003</v>
      </c>
      <c r="AH289" s="1">
        <v>5.2507000000000001</v>
      </c>
      <c r="AI289" s="1">
        <v>5.0602099999999997</v>
      </c>
      <c r="AJ289" s="1">
        <v>5.06046</v>
      </c>
      <c r="AK289" s="1">
        <v>5.0258399999999996</v>
      </c>
      <c r="AL289" s="1">
        <v>5.2663099999999998</v>
      </c>
      <c r="AM289" s="1">
        <v>4.8189099999999998</v>
      </c>
      <c r="AN289" s="1">
        <v>5.3847899999999997</v>
      </c>
      <c r="AO289" s="1">
        <v>5.2131299999999996</v>
      </c>
      <c r="AP289" s="1">
        <v>5.7685399999999998</v>
      </c>
      <c r="AQ289" s="1">
        <v>5.1073899999999997</v>
      </c>
      <c r="AR289" s="1">
        <v>5.4437899999999999</v>
      </c>
      <c r="AS289" s="1">
        <v>5.0995299999999997</v>
      </c>
      <c r="AT289" s="1">
        <v>5.2802699999999998</v>
      </c>
      <c r="AU289" s="1">
        <v>5.3227900000000004</v>
      </c>
      <c r="AV289" s="1">
        <v>5.1713699999999996</v>
      </c>
      <c r="AW289" s="1">
        <v>5.2475300000000002</v>
      </c>
      <c r="AX289" s="1">
        <v>5.0119400000000001</v>
      </c>
      <c r="AY289" s="1">
        <v>5.4191799999999999</v>
      </c>
      <c r="AZ289" s="1">
        <v>5.2869599999999997</v>
      </c>
      <c r="BA289" s="1">
        <v>5.1250099999999996</v>
      </c>
      <c r="BB289" s="1">
        <v>5.02752</v>
      </c>
      <c r="BC289" s="1">
        <v>5.2330300000000003</v>
      </c>
      <c r="BD289" s="1">
        <v>5.0112899999999998</v>
      </c>
      <c r="BE289" s="1">
        <v>5.26119</v>
      </c>
      <c r="BF289" s="1">
        <v>5.2170800000000002</v>
      </c>
      <c r="BG289" s="1">
        <v>5.1001500000000002</v>
      </c>
      <c r="BH289" s="1">
        <v>5.2187299999999999</v>
      </c>
      <c r="BI289" s="1">
        <v>5.04352</v>
      </c>
      <c r="BJ289" s="1">
        <v>5.2652799999999997</v>
      </c>
      <c r="BK289" s="1">
        <v>5.2518399999999996</v>
      </c>
      <c r="BL289" s="1">
        <v>5.1882400000000004</v>
      </c>
      <c r="BM289" s="1">
        <v>5.0976400000000002</v>
      </c>
      <c r="BN289" s="1">
        <v>5.3974399999999996</v>
      </c>
      <c r="BO289" s="1">
        <v>5.0524300000000002</v>
      </c>
      <c r="BP289" s="1">
        <v>5.2886699999999998</v>
      </c>
      <c r="BQ289" s="1">
        <v>5.4818300000000004</v>
      </c>
      <c r="BR289" s="1">
        <v>5.1145800000000001</v>
      </c>
      <c r="BS289" s="1">
        <v>5.2871499999999996</v>
      </c>
      <c r="BT289" s="1">
        <v>5.1433600000000004</v>
      </c>
      <c r="BU289" s="1">
        <v>5.2092200000000002</v>
      </c>
      <c r="BV289" s="1">
        <v>5.4518199999999997</v>
      </c>
      <c r="BW289" s="1">
        <v>5.5242699999999996</v>
      </c>
      <c r="BX289" s="1">
        <v>4.8375399999999997</v>
      </c>
      <c r="BY289" s="1">
        <v>5.1841400000000002</v>
      </c>
      <c r="BZ289" s="1">
        <v>5.2355700000000001</v>
      </c>
      <c r="CA289" s="1">
        <v>5.2885</v>
      </c>
      <c r="CB289" s="1">
        <v>5.0763100000000003</v>
      </c>
      <c r="CC289" s="1">
        <v>5.3150300000000001</v>
      </c>
      <c r="CD289" s="1">
        <v>5.1702199999999996</v>
      </c>
      <c r="CE289" s="1">
        <v>5.3355600000000001</v>
      </c>
      <c r="CF289" s="1">
        <v>4.9764600000000003</v>
      </c>
      <c r="CG289" s="1">
        <v>5.2674300000000001</v>
      </c>
      <c r="CH289" s="1">
        <v>5.0073100000000004</v>
      </c>
      <c r="CI289" s="1">
        <v>5.3552400000000002</v>
      </c>
      <c r="CJ289" s="1">
        <v>5.3371700000000004</v>
      </c>
      <c r="CK289" s="1">
        <v>5.2373900000000004</v>
      </c>
      <c r="CL289" s="1">
        <v>4.9959800000000003</v>
      </c>
      <c r="CM289" s="1">
        <v>5.4229700000000003</v>
      </c>
      <c r="CN289" s="1">
        <v>5.3376099999999997</v>
      </c>
      <c r="CO289" s="1">
        <v>5.8514600000000003</v>
      </c>
      <c r="CP289" s="1">
        <v>5.1761799999999996</v>
      </c>
      <c r="CQ289" s="1">
        <v>5.2650800000000002</v>
      </c>
      <c r="CR289" s="1">
        <v>5.2638100000000003</v>
      </c>
      <c r="CS289" s="1">
        <v>5.2629200000000003</v>
      </c>
      <c r="CT289" s="1">
        <v>5.4141399999999997</v>
      </c>
      <c r="CU289" s="1">
        <v>4.9165299999999998</v>
      </c>
      <c r="CV289" s="1">
        <v>4.9161900000000003</v>
      </c>
      <c r="CW289" s="1">
        <v>5.3379700000000003</v>
      </c>
      <c r="CX289" s="1">
        <v>5.2325699999999999</v>
      </c>
      <c r="CY289" s="1">
        <v>5.4792899999999998</v>
      </c>
      <c r="CZ289" s="1">
        <v>5.2292500000000004</v>
      </c>
      <c r="DA289" s="1">
        <v>5.35067</v>
      </c>
      <c r="DB289" s="1">
        <v>5.1990999999999996</v>
      </c>
      <c r="DC289" s="1">
        <v>5.2465099999999998</v>
      </c>
      <c r="DD289" s="1">
        <v>4.9564899999999996</v>
      </c>
      <c r="DE289" s="1">
        <v>5.03864</v>
      </c>
      <c r="DF289" s="1">
        <v>4.9809099999999997</v>
      </c>
      <c r="DG289" s="1">
        <v>5.1753600000000004</v>
      </c>
      <c r="DH289" s="1">
        <v>5.3224999999999998</v>
      </c>
      <c r="DI289" s="1">
        <v>5.3073499999999996</v>
      </c>
      <c r="DJ289" s="1">
        <v>4.96251</v>
      </c>
      <c r="DK289" s="1">
        <v>5.2330300000000003</v>
      </c>
      <c r="DL289" s="1">
        <v>5.0251299999999999</v>
      </c>
      <c r="DM289" s="1">
        <v>5.20655</v>
      </c>
      <c r="DN289" s="1">
        <v>5.2126400000000004</v>
      </c>
      <c r="DO289" s="1">
        <v>5.4027500000000002</v>
      </c>
      <c r="DP289" s="1">
        <v>5.1852099999999997</v>
      </c>
      <c r="DQ289" s="1">
        <v>5.16716</v>
      </c>
      <c r="DR289" s="1">
        <v>5.39649</v>
      </c>
      <c r="DS289" s="1">
        <v>5.6223700000000001</v>
      </c>
      <c r="DT289" s="1">
        <v>5.2453099999999999</v>
      </c>
      <c r="DU289" s="1">
        <v>5.52149</v>
      </c>
      <c r="DV289" s="1">
        <v>5.7146800000000004</v>
      </c>
      <c r="DW289" s="1">
        <v>5.2300599999999999</v>
      </c>
      <c r="DX289" s="1">
        <v>5.02658</v>
      </c>
      <c r="DY289" s="1">
        <v>5.3456599999999996</v>
      </c>
      <c r="DZ289" s="1">
        <v>5.3666999999999998</v>
      </c>
      <c r="EA289" s="1">
        <v>5.3025000000000002</v>
      </c>
      <c r="EB289" s="1">
        <v>5.1157599999999999</v>
      </c>
      <c r="EC289" s="1">
        <v>5.2519299999999998</v>
      </c>
      <c r="ED289" s="1">
        <v>5.40808</v>
      </c>
      <c r="EE289" s="1">
        <v>5.3977399999999998</v>
      </c>
      <c r="EF289" s="1">
        <f>CORREL($J$2:$EE$2,J289:EE289)</f>
        <v>-9.8455711664788392E-2</v>
      </c>
      <c r="EG289" s="1">
        <f>TDIST(-(EF289*SQRT(126-2)/SQRT(1-(EF289*EF289))),126,2)</f>
        <v>0.27268820318674136</v>
      </c>
      <c r="EH289" s="1">
        <v>0.36878060000000001</v>
      </c>
    </row>
    <row r="290" spans="1:138" x14ac:dyDescent="0.25">
      <c r="A290" s="1" t="s">
        <v>4</v>
      </c>
      <c r="B290" s="1">
        <v>40458939</v>
      </c>
      <c r="C290" s="1">
        <v>40459033</v>
      </c>
      <c r="D290" s="1">
        <v>17424032</v>
      </c>
      <c r="E290" s="1" t="s">
        <v>6</v>
      </c>
      <c r="G290" s="1" t="s">
        <v>6</v>
      </c>
      <c r="H290" s="1" t="s">
        <v>551</v>
      </c>
      <c r="J290" s="1">
        <v>3.80097</v>
      </c>
      <c r="K290" s="1">
        <v>3.8754499999999998</v>
      </c>
      <c r="L290" s="1">
        <v>4.2260499999999999</v>
      </c>
      <c r="M290" s="1">
        <v>5.1744500000000002</v>
      </c>
      <c r="N290" s="1">
        <v>3.9265500000000002</v>
      </c>
      <c r="O290" s="1">
        <v>4.0108899999999998</v>
      </c>
      <c r="P290" s="1">
        <v>3.8861500000000002</v>
      </c>
      <c r="Q290" s="1">
        <v>4.0021800000000001</v>
      </c>
      <c r="R290" s="1">
        <v>4.0999299999999996</v>
      </c>
      <c r="S290" s="1">
        <v>4.0205700000000002</v>
      </c>
      <c r="T290" s="1">
        <v>4.0720000000000001</v>
      </c>
      <c r="U290" s="1">
        <v>4.14025</v>
      </c>
      <c r="V290" s="1">
        <v>4.2621000000000002</v>
      </c>
      <c r="W290" s="1">
        <v>4.1857199999999999</v>
      </c>
      <c r="X290" s="1">
        <v>3.5823800000000001</v>
      </c>
      <c r="Y290" s="1">
        <v>4.3800400000000002</v>
      </c>
      <c r="Z290" s="1">
        <v>3.9864099999999998</v>
      </c>
      <c r="AA290" s="1">
        <v>4.04854</v>
      </c>
      <c r="AB290" s="1">
        <v>3.7159300000000002</v>
      </c>
      <c r="AC290" s="1">
        <v>4.1122100000000001</v>
      </c>
      <c r="AD290" s="1">
        <v>3.9739399999999998</v>
      </c>
      <c r="AE290" s="1">
        <v>3.9723600000000001</v>
      </c>
      <c r="AF290" s="1">
        <v>3.6956199999999999</v>
      </c>
      <c r="AG290" s="1">
        <v>3.7268300000000001</v>
      </c>
      <c r="AH290" s="1">
        <v>4.1771799999999999</v>
      </c>
      <c r="AI290" s="1">
        <v>4.0155799999999999</v>
      </c>
      <c r="AJ290" s="1">
        <v>4.3812199999999999</v>
      </c>
      <c r="AK290" s="1">
        <v>4.0024300000000004</v>
      </c>
      <c r="AL290" s="1">
        <v>3.7967300000000002</v>
      </c>
      <c r="AM290" s="1">
        <v>4.2271299999999998</v>
      </c>
      <c r="AN290" s="1">
        <v>4.1133499999999996</v>
      </c>
      <c r="AO290" s="1">
        <v>4.1324300000000003</v>
      </c>
      <c r="AP290" s="1">
        <v>4.1380400000000002</v>
      </c>
      <c r="AQ290" s="1">
        <v>4.1988899999999996</v>
      </c>
      <c r="AR290" s="1">
        <v>4.1681699999999999</v>
      </c>
      <c r="AS290" s="1">
        <v>4.2664</v>
      </c>
      <c r="AT290" s="1">
        <v>4.0580299999999996</v>
      </c>
      <c r="AU290" s="1">
        <v>4.1269900000000002</v>
      </c>
      <c r="AV290" s="1">
        <v>4.0255400000000003</v>
      </c>
      <c r="AW290" s="1">
        <v>4.1084899999999998</v>
      </c>
      <c r="AX290" s="1">
        <v>5.1045199999999999</v>
      </c>
      <c r="AY290" s="1">
        <v>4.0273899999999996</v>
      </c>
      <c r="AZ290" s="1">
        <v>4.3149899999999999</v>
      </c>
      <c r="BA290" s="1">
        <v>4.0204899999999997</v>
      </c>
      <c r="BB290" s="1">
        <v>3.9105699999999999</v>
      </c>
      <c r="BC290" s="1">
        <v>4.0220399999999996</v>
      </c>
      <c r="BD290" s="1">
        <v>4.1271899999999997</v>
      </c>
      <c r="BE290" s="1">
        <v>3.87582</v>
      </c>
      <c r="BF290" s="1">
        <v>4.20336</v>
      </c>
      <c r="BG290" s="1">
        <v>4.5501300000000002</v>
      </c>
      <c r="BH290" s="1">
        <v>4.1176199999999996</v>
      </c>
      <c r="BI290" s="1">
        <v>3.9664299999999999</v>
      </c>
      <c r="BJ290" s="1">
        <v>4.9427399999999997</v>
      </c>
      <c r="BK290" s="1">
        <v>3.7998400000000001</v>
      </c>
      <c r="BL290" s="1">
        <v>3.8055699999999999</v>
      </c>
      <c r="BM290" s="1">
        <v>3.81135</v>
      </c>
      <c r="BN290" s="1">
        <v>4.4648700000000003</v>
      </c>
      <c r="BO290" s="1">
        <v>4.0570199999999996</v>
      </c>
      <c r="BP290" s="1">
        <v>4.1077300000000001</v>
      </c>
      <c r="BQ290" s="1">
        <v>4.3566200000000004</v>
      </c>
      <c r="BR290" s="1">
        <v>4.0253300000000003</v>
      </c>
      <c r="BS290" s="1">
        <v>3.97525</v>
      </c>
      <c r="BT290" s="1">
        <v>4.1828700000000003</v>
      </c>
      <c r="BU290" s="1">
        <v>4.15998</v>
      </c>
      <c r="BV290" s="1">
        <v>4.50929</v>
      </c>
      <c r="BW290" s="1">
        <v>4.5695399999999999</v>
      </c>
      <c r="BX290" s="1">
        <v>4.2990199999999996</v>
      </c>
      <c r="BY290" s="1">
        <v>3.91587</v>
      </c>
      <c r="BZ290" s="1">
        <v>4.2652000000000001</v>
      </c>
      <c r="CA290" s="1">
        <v>3.7987600000000001</v>
      </c>
      <c r="CB290" s="1">
        <v>4.0745399999999998</v>
      </c>
      <c r="CC290" s="1">
        <v>3.93357</v>
      </c>
      <c r="CD290" s="1">
        <v>4.3429900000000004</v>
      </c>
      <c r="CE290" s="1">
        <v>4.2228599999999998</v>
      </c>
      <c r="CF290" s="1">
        <v>4.0040500000000003</v>
      </c>
      <c r="CG290" s="1">
        <v>4.3986999999999998</v>
      </c>
      <c r="CH290" s="1">
        <v>3.9972300000000001</v>
      </c>
      <c r="CI290" s="1">
        <v>3.83365</v>
      </c>
      <c r="CJ290" s="1">
        <v>4.3596399999999997</v>
      </c>
      <c r="CK290" s="1">
        <v>4.0951000000000004</v>
      </c>
      <c r="CL290" s="1">
        <v>4.1448799999999997</v>
      </c>
      <c r="CM290" s="1">
        <v>4.05579</v>
      </c>
      <c r="CN290" s="1">
        <v>4.1985400000000004</v>
      </c>
      <c r="CO290" s="1">
        <v>4.2861399999999996</v>
      </c>
      <c r="CP290" s="1">
        <v>4.2279799999999996</v>
      </c>
      <c r="CQ290" s="1">
        <v>3.9442400000000002</v>
      </c>
      <c r="CR290" s="1">
        <v>4.3220400000000003</v>
      </c>
      <c r="CS290" s="1">
        <v>4.4730699999999999</v>
      </c>
      <c r="CT290" s="1">
        <v>4.3429000000000002</v>
      </c>
      <c r="CU290" s="1">
        <v>3.6519699999999999</v>
      </c>
      <c r="CV290" s="1">
        <v>4.0528899999999997</v>
      </c>
      <c r="CW290" s="1">
        <v>4.3372900000000003</v>
      </c>
      <c r="CX290" s="1">
        <v>4.1744899999999996</v>
      </c>
      <c r="CY290" s="1">
        <v>4.1798200000000003</v>
      </c>
      <c r="CZ290" s="1">
        <v>4.24031</v>
      </c>
      <c r="DA290" s="1">
        <v>3.89133</v>
      </c>
      <c r="DB290" s="1">
        <v>4.2306299999999997</v>
      </c>
      <c r="DC290" s="1">
        <v>4.0166399999999998</v>
      </c>
      <c r="DD290" s="1">
        <v>4.6080500000000004</v>
      </c>
      <c r="DE290" s="1">
        <v>3.9936400000000001</v>
      </c>
      <c r="DF290" s="1">
        <v>4.1101299999999998</v>
      </c>
      <c r="DG290" s="1">
        <v>4.1883600000000003</v>
      </c>
      <c r="DH290" s="1">
        <v>4.15862</v>
      </c>
      <c r="DI290" s="1">
        <v>4.2692199999999998</v>
      </c>
      <c r="DJ290" s="1">
        <v>4.2592600000000003</v>
      </c>
      <c r="DK290" s="1">
        <v>4.3385899999999999</v>
      </c>
      <c r="DL290" s="1">
        <v>4.5374100000000004</v>
      </c>
      <c r="DM290" s="1">
        <v>4.0144299999999999</v>
      </c>
      <c r="DN290" s="1">
        <v>4.1919300000000002</v>
      </c>
      <c r="DO290" s="1">
        <v>4.3428599999999999</v>
      </c>
      <c r="DP290" s="1">
        <v>3.7555100000000001</v>
      </c>
      <c r="DQ290" s="1">
        <v>4.08561</v>
      </c>
      <c r="DR290" s="1">
        <v>4.0058499999999997</v>
      </c>
      <c r="DS290" s="1">
        <v>4.4007899999999998</v>
      </c>
      <c r="DT290" s="1">
        <v>4.4272999999999998</v>
      </c>
      <c r="DU290" s="1">
        <v>3.8979699999999999</v>
      </c>
      <c r="DV290" s="1">
        <v>3.9166500000000002</v>
      </c>
      <c r="DW290" s="1">
        <v>4.1380800000000004</v>
      </c>
      <c r="DX290" s="1">
        <v>4.3706300000000002</v>
      </c>
      <c r="DY290" s="1">
        <v>4.5076400000000003</v>
      </c>
      <c r="DZ290" s="1">
        <v>4.4834199999999997</v>
      </c>
      <c r="EA290" s="1">
        <v>4.0572999999999997</v>
      </c>
      <c r="EB290" s="1">
        <v>4.3334099999999998</v>
      </c>
      <c r="EC290" s="1">
        <v>4.01776</v>
      </c>
      <c r="ED290" s="1">
        <v>4.5454699999999999</v>
      </c>
      <c r="EE290" s="1">
        <v>4.2984200000000001</v>
      </c>
      <c r="EF290" s="1">
        <f>CORREL($J$2:$EE$2,J290:EE290)</f>
        <v>-9.8079657701212047E-2</v>
      </c>
      <c r="EG290" s="1">
        <f>TDIST(-(EF290*SQRT(126-2)/SQRT(1-(EF290*EF290))),126,2)</f>
        <v>0.27453317120293202</v>
      </c>
      <c r="EH290" s="1">
        <v>0.37009710000000001</v>
      </c>
    </row>
    <row r="291" spans="1:138" x14ac:dyDescent="0.25">
      <c r="A291" s="1" t="s">
        <v>4</v>
      </c>
      <c r="B291" s="1">
        <v>41738493</v>
      </c>
      <c r="C291" s="1">
        <v>41756157</v>
      </c>
      <c r="D291" s="1">
        <v>17424319</v>
      </c>
      <c r="E291" s="1" t="s">
        <v>550</v>
      </c>
      <c r="F291" s="1" t="s">
        <v>549</v>
      </c>
      <c r="G291" s="1" t="s">
        <v>548</v>
      </c>
      <c r="H291" s="1" t="s">
        <v>547</v>
      </c>
      <c r="J291" s="1">
        <v>8.1023499999999995</v>
      </c>
      <c r="K291" s="1">
        <v>8.0469600000000003</v>
      </c>
      <c r="L291" s="1">
        <v>8.1323799999999995</v>
      </c>
      <c r="M291" s="1">
        <v>8.3313600000000001</v>
      </c>
      <c r="N291" s="1">
        <v>7.9952399999999999</v>
      </c>
      <c r="O291" s="1">
        <v>7.9125899999999998</v>
      </c>
      <c r="P291" s="1">
        <v>8.1471499999999999</v>
      </c>
      <c r="Q291" s="1">
        <v>8.3032800000000009</v>
      </c>
      <c r="R291" s="1">
        <v>8.2069299999999998</v>
      </c>
      <c r="S291" s="1">
        <v>8.2649100000000004</v>
      </c>
      <c r="T291" s="1">
        <v>7.6118499999999996</v>
      </c>
      <c r="U291" s="1">
        <v>8.2362800000000007</v>
      </c>
      <c r="V291" s="1">
        <v>7.8936400000000004</v>
      </c>
      <c r="W291" s="1">
        <v>8.0404300000000006</v>
      </c>
      <c r="X291" s="1">
        <v>7.5666200000000003</v>
      </c>
      <c r="Y291" s="1">
        <v>8.2486999999999995</v>
      </c>
      <c r="Z291" s="1">
        <v>8.3195099999999993</v>
      </c>
      <c r="AA291" s="1">
        <v>7.83744</v>
      </c>
      <c r="AB291" s="1">
        <v>7.9719300000000004</v>
      </c>
      <c r="AC291" s="1">
        <v>8.1120900000000002</v>
      </c>
      <c r="AD291" s="1">
        <v>8.0678800000000006</v>
      </c>
      <c r="AE291" s="1">
        <v>8.2309000000000001</v>
      </c>
      <c r="AF291" s="1">
        <v>8.1473800000000001</v>
      </c>
      <c r="AG291" s="1">
        <v>7.9953399999999997</v>
      </c>
      <c r="AH291" s="1">
        <v>8.3347599999999993</v>
      </c>
      <c r="AI291" s="1">
        <v>8.3646899999999995</v>
      </c>
      <c r="AJ291" s="1">
        <v>8.1065100000000001</v>
      </c>
      <c r="AK291" s="1">
        <v>8.0944299999999991</v>
      </c>
      <c r="AL291" s="1">
        <v>8.1587700000000005</v>
      </c>
      <c r="AM291" s="1">
        <v>8.1210699999999996</v>
      </c>
      <c r="AN291" s="1">
        <v>7.9700800000000003</v>
      </c>
      <c r="AO291" s="1">
        <v>8.2873900000000003</v>
      </c>
      <c r="AP291" s="1">
        <v>7.9569900000000002</v>
      </c>
      <c r="AQ291" s="1">
        <v>8.08005</v>
      </c>
      <c r="AR291" s="1">
        <v>7.7281300000000002</v>
      </c>
      <c r="AS291" s="1">
        <v>7.9983500000000003</v>
      </c>
      <c r="AT291" s="1">
        <v>7.7644599999999997</v>
      </c>
      <c r="AU291" s="1">
        <v>8.1479599999999994</v>
      </c>
      <c r="AV291" s="1">
        <v>8.0767900000000008</v>
      </c>
      <c r="AW291" s="1">
        <v>8.0279199999999999</v>
      </c>
      <c r="AX291" s="1">
        <v>8.0445899999999995</v>
      </c>
      <c r="AY291" s="1">
        <v>8.4228799999999993</v>
      </c>
      <c r="AZ291" s="1">
        <v>8.1170600000000004</v>
      </c>
      <c r="BA291" s="1">
        <v>7.6781100000000002</v>
      </c>
      <c r="BB291" s="1">
        <v>8.3707399999999996</v>
      </c>
      <c r="BC291" s="1">
        <v>8.2415299999999991</v>
      </c>
      <c r="BD291" s="1">
        <v>8.4609900000000007</v>
      </c>
      <c r="BE291" s="1">
        <v>8.02684</v>
      </c>
      <c r="BF291" s="1">
        <v>8.3073800000000002</v>
      </c>
      <c r="BG291" s="1">
        <v>7.9850899999999996</v>
      </c>
      <c r="BH291" s="1">
        <v>7.7153099999999997</v>
      </c>
      <c r="BI291" s="1">
        <v>7.96584</v>
      </c>
      <c r="BJ291" s="1">
        <v>8.5067500000000003</v>
      </c>
      <c r="BK291" s="1">
        <v>8.3278800000000004</v>
      </c>
      <c r="BL291" s="1">
        <v>8.5071200000000005</v>
      </c>
      <c r="BM291" s="1">
        <v>8.4075500000000005</v>
      </c>
      <c r="BN291" s="1">
        <v>8.3282000000000007</v>
      </c>
      <c r="BO291" s="1">
        <v>8.3946000000000005</v>
      </c>
      <c r="BP291" s="1">
        <v>8.30687</v>
      </c>
      <c r="BQ291" s="1">
        <v>7.9311800000000003</v>
      </c>
      <c r="BR291" s="1">
        <v>8.2163199999999996</v>
      </c>
      <c r="BS291" s="1">
        <v>7.8543500000000002</v>
      </c>
      <c r="BT291" s="1">
        <v>8.1788000000000007</v>
      </c>
      <c r="BU291" s="1">
        <v>8.2402899999999999</v>
      </c>
      <c r="BV291" s="1">
        <v>8.1636699999999998</v>
      </c>
      <c r="BW291" s="1">
        <v>7.7656900000000002</v>
      </c>
      <c r="BX291" s="1">
        <v>8.0271699999999999</v>
      </c>
      <c r="BY291" s="1">
        <v>8.0290999999999997</v>
      </c>
      <c r="BZ291" s="1">
        <v>8.29847</v>
      </c>
      <c r="CA291" s="1">
        <v>8.2792999999999992</v>
      </c>
      <c r="CB291" s="1">
        <v>8.5939200000000007</v>
      </c>
      <c r="CC291" s="1">
        <v>8.0143900000000006</v>
      </c>
      <c r="CD291" s="1">
        <v>8.1120300000000007</v>
      </c>
      <c r="CE291" s="1">
        <v>8.2340099999999996</v>
      </c>
      <c r="CF291" s="1">
        <v>8.0348299999999995</v>
      </c>
      <c r="CG291" s="1">
        <v>8.0162600000000008</v>
      </c>
      <c r="CH291" s="1">
        <v>8.3385899999999999</v>
      </c>
      <c r="CI291" s="1">
        <v>8.4385899999999996</v>
      </c>
      <c r="CJ291" s="1">
        <v>8.1845800000000004</v>
      </c>
      <c r="CK291" s="1">
        <v>7.9269100000000003</v>
      </c>
      <c r="CL291" s="1">
        <v>8.18797</v>
      </c>
      <c r="CM291" s="1">
        <v>8.3748699999999996</v>
      </c>
      <c r="CN291" s="1">
        <v>8.0109300000000001</v>
      </c>
      <c r="CO291" s="1">
        <v>7.5388700000000002</v>
      </c>
      <c r="CP291" s="1">
        <v>8.08</v>
      </c>
      <c r="CQ291" s="1">
        <v>8.3071800000000007</v>
      </c>
      <c r="CR291" s="1">
        <v>7.7679799999999997</v>
      </c>
      <c r="CS291" s="1">
        <v>8.2090499999999995</v>
      </c>
      <c r="CT291" s="1">
        <v>8.2170500000000004</v>
      </c>
      <c r="CU291" s="1">
        <v>8.5565200000000008</v>
      </c>
      <c r="CV291" s="1">
        <v>7.9581400000000002</v>
      </c>
      <c r="CW291" s="1">
        <v>7.0899000000000001</v>
      </c>
      <c r="CX291" s="1">
        <v>8.0097699999999996</v>
      </c>
      <c r="CY291" s="1">
        <v>7.8850499999999997</v>
      </c>
      <c r="CZ291" s="1">
        <v>8.1749399999999994</v>
      </c>
      <c r="DA291" s="1">
        <v>7.9981600000000004</v>
      </c>
      <c r="DB291" s="1">
        <v>8.3749000000000002</v>
      </c>
      <c r="DC291" s="1">
        <v>8.1324699999999996</v>
      </c>
      <c r="DD291" s="1">
        <v>7.6360000000000001</v>
      </c>
      <c r="DE291" s="1">
        <v>8.3921600000000005</v>
      </c>
      <c r="DF291" s="1">
        <v>8.4700299999999995</v>
      </c>
      <c r="DG291" s="1">
        <v>8.00244</v>
      </c>
      <c r="DH291" s="1">
        <v>7.6679500000000003</v>
      </c>
      <c r="DI291" s="1">
        <v>8.0528499999999994</v>
      </c>
      <c r="DJ291" s="1">
        <v>8.2381899999999995</v>
      </c>
      <c r="DK291" s="1">
        <v>8.4912899999999993</v>
      </c>
      <c r="DL291" s="1">
        <v>8.5975800000000007</v>
      </c>
      <c r="DM291" s="1">
        <v>8.2803900000000006</v>
      </c>
      <c r="DN291" s="1">
        <v>8.3344100000000001</v>
      </c>
      <c r="DO291" s="1">
        <v>8.1838200000000008</v>
      </c>
      <c r="DP291" s="1">
        <v>8.1572300000000002</v>
      </c>
      <c r="DQ291" s="1">
        <v>7.5266700000000002</v>
      </c>
      <c r="DR291" s="1">
        <v>8.3009900000000005</v>
      </c>
      <c r="DS291" s="1">
        <v>7.7062499999999998</v>
      </c>
      <c r="DT291" s="1">
        <v>8.2963799999999992</v>
      </c>
      <c r="DU291" s="1">
        <v>7.3799900000000003</v>
      </c>
      <c r="DV291" s="1">
        <v>7.9432499999999999</v>
      </c>
      <c r="DW291" s="1">
        <v>8.3629099999999994</v>
      </c>
      <c r="DX291" s="1">
        <v>8.2604500000000005</v>
      </c>
      <c r="DY291" s="1">
        <v>8.2988900000000001</v>
      </c>
      <c r="DZ291" s="1">
        <v>8.4941499999999994</v>
      </c>
      <c r="EA291" s="1">
        <v>8.4085400000000003</v>
      </c>
      <c r="EB291" s="1">
        <v>8.2234099999999994</v>
      </c>
      <c r="EC291" s="1">
        <v>8.4164200000000005</v>
      </c>
      <c r="ED291" s="1">
        <v>8.2292699999999996</v>
      </c>
      <c r="EE291" s="1">
        <v>8.2795199999999998</v>
      </c>
      <c r="EF291" s="1">
        <f>CORREL($J$2:$EE$2,J291:EE291)</f>
        <v>-9.7815897640297397E-2</v>
      </c>
      <c r="EG291" s="1">
        <f>TDIST(-(EF291*SQRT(126-2)/SQRT(1-(EF291*EF291))),126,2)</f>
        <v>0.2758322239998009</v>
      </c>
      <c r="EH291" s="1">
        <v>0.371112</v>
      </c>
    </row>
    <row r="292" spans="1:138" x14ac:dyDescent="0.25">
      <c r="A292" s="1" t="s">
        <v>4</v>
      </c>
      <c r="B292" s="1">
        <v>11122805</v>
      </c>
      <c r="C292" s="1">
        <v>11126998</v>
      </c>
      <c r="D292" s="1">
        <v>17411744</v>
      </c>
      <c r="E292" s="1" t="s">
        <v>546</v>
      </c>
      <c r="F292" s="1" t="s">
        <v>545</v>
      </c>
      <c r="G292" s="1" t="s">
        <v>544</v>
      </c>
      <c r="H292" s="1" t="s">
        <v>543</v>
      </c>
      <c r="J292" s="1">
        <v>5.3744100000000001</v>
      </c>
      <c r="K292" s="1">
        <v>5.1137499999999996</v>
      </c>
      <c r="L292" s="1">
        <v>5.3066399999999998</v>
      </c>
      <c r="M292" s="1">
        <v>4.9282199999999996</v>
      </c>
      <c r="N292" s="1">
        <v>5.1573799999999999</v>
      </c>
      <c r="O292" s="1">
        <v>5.0136000000000003</v>
      </c>
      <c r="P292" s="1">
        <v>4.9559499999999996</v>
      </c>
      <c r="Q292" s="1">
        <v>5.3731200000000001</v>
      </c>
      <c r="R292" s="1">
        <v>4.9732500000000002</v>
      </c>
      <c r="S292" s="1">
        <v>4.77698</v>
      </c>
      <c r="T292" s="1">
        <v>5.2680300000000004</v>
      </c>
      <c r="U292" s="1">
        <v>5.601</v>
      </c>
      <c r="V292" s="1">
        <v>4.87737</v>
      </c>
      <c r="W292" s="1">
        <v>5.0526400000000002</v>
      </c>
      <c r="X292" s="1">
        <v>5.1192200000000003</v>
      </c>
      <c r="Y292" s="1">
        <v>5.16242</v>
      </c>
      <c r="Z292" s="1">
        <v>5.3525200000000002</v>
      </c>
      <c r="AA292" s="1">
        <v>5.1687799999999999</v>
      </c>
      <c r="AB292" s="1">
        <v>5.23062</v>
      </c>
      <c r="AC292" s="1">
        <v>4.7356499999999997</v>
      </c>
      <c r="AD292" s="1">
        <v>5.03965</v>
      </c>
      <c r="AE292" s="1">
        <v>4.8679500000000004</v>
      </c>
      <c r="AF292" s="1">
        <v>4.9665499999999998</v>
      </c>
      <c r="AG292" s="1">
        <v>4.4136100000000003</v>
      </c>
      <c r="AH292" s="1">
        <v>5.3369099999999996</v>
      </c>
      <c r="AI292" s="1">
        <v>4.9164500000000002</v>
      </c>
      <c r="AJ292" s="1">
        <v>5.1124400000000003</v>
      </c>
      <c r="AK292" s="1">
        <v>5.0963000000000003</v>
      </c>
      <c r="AL292" s="1">
        <v>4.86782</v>
      </c>
      <c r="AM292" s="1">
        <v>5.0356100000000001</v>
      </c>
      <c r="AN292" s="1">
        <v>5.1196000000000002</v>
      </c>
      <c r="AO292" s="1">
        <v>5.3564600000000002</v>
      </c>
      <c r="AP292" s="1">
        <v>4.9926899999999996</v>
      </c>
      <c r="AQ292" s="1">
        <v>5.0436699999999997</v>
      </c>
      <c r="AR292" s="1">
        <v>5.3801500000000004</v>
      </c>
      <c r="AS292" s="1">
        <v>5.0550699999999997</v>
      </c>
      <c r="AT292" s="1">
        <v>5.4463900000000001</v>
      </c>
      <c r="AU292" s="1">
        <v>5.0025399999999998</v>
      </c>
      <c r="AV292" s="1">
        <v>4.7257499999999997</v>
      </c>
      <c r="AW292" s="1">
        <v>4.88971</v>
      </c>
      <c r="AX292" s="1">
        <v>5.0340499999999997</v>
      </c>
      <c r="AY292" s="1">
        <v>5.1735300000000004</v>
      </c>
      <c r="AZ292" s="1">
        <v>4.9963800000000003</v>
      </c>
      <c r="BA292" s="1">
        <v>5.1102299999999996</v>
      </c>
      <c r="BB292" s="1">
        <v>5.5686200000000001</v>
      </c>
      <c r="BC292" s="1">
        <v>5.3098799999999997</v>
      </c>
      <c r="BD292" s="1">
        <v>5.0286400000000002</v>
      </c>
      <c r="BE292" s="1">
        <v>5.0441399999999996</v>
      </c>
      <c r="BF292" s="1">
        <v>5.0053999999999998</v>
      </c>
      <c r="BG292" s="1">
        <v>5.0271299999999997</v>
      </c>
      <c r="BH292" s="1">
        <v>5.0985300000000002</v>
      </c>
      <c r="BI292" s="1">
        <v>5.1496599999999999</v>
      </c>
      <c r="BJ292" s="1">
        <v>4.5011700000000001</v>
      </c>
      <c r="BK292" s="1">
        <v>5.1973200000000004</v>
      </c>
      <c r="BL292" s="1">
        <v>5.1654799999999996</v>
      </c>
      <c r="BM292" s="1">
        <v>4.9755700000000003</v>
      </c>
      <c r="BN292" s="1">
        <v>4.9113300000000004</v>
      </c>
      <c r="BO292" s="1">
        <v>5.1080899999999998</v>
      </c>
      <c r="BP292" s="1">
        <v>5.38565</v>
      </c>
      <c r="BQ292" s="1">
        <v>5.17774</v>
      </c>
      <c r="BR292" s="1">
        <v>4.8270799999999996</v>
      </c>
      <c r="BS292" s="1">
        <v>5.0431999999999997</v>
      </c>
      <c r="BT292" s="1">
        <v>4.9354699999999996</v>
      </c>
      <c r="BU292" s="1">
        <v>4.9572799999999999</v>
      </c>
      <c r="BV292" s="1">
        <v>5.0308999999999999</v>
      </c>
      <c r="BW292" s="1">
        <v>5.2063100000000002</v>
      </c>
      <c r="BX292" s="1">
        <v>4.6807400000000001</v>
      </c>
      <c r="BY292" s="1">
        <v>5.1397599999999999</v>
      </c>
      <c r="BZ292" s="1">
        <v>5.0935899999999998</v>
      </c>
      <c r="CA292" s="1">
        <v>4.9284800000000004</v>
      </c>
      <c r="CB292" s="1">
        <v>5.0613700000000001</v>
      </c>
      <c r="CC292" s="1">
        <v>5.2021300000000004</v>
      </c>
      <c r="CD292" s="1">
        <v>5.1525400000000001</v>
      </c>
      <c r="CE292" s="1">
        <v>5.1820399999999998</v>
      </c>
      <c r="CF292" s="1">
        <v>5.1205299999999996</v>
      </c>
      <c r="CG292" s="1">
        <v>4.9127599999999996</v>
      </c>
      <c r="CH292" s="1">
        <v>5.1314599999999997</v>
      </c>
      <c r="CI292" s="1">
        <v>5.0163500000000001</v>
      </c>
      <c r="CJ292" s="1">
        <v>5.0877100000000004</v>
      </c>
      <c r="CK292" s="1">
        <v>4.9267500000000002</v>
      </c>
      <c r="CL292" s="1">
        <v>4.7913800000000002</v>
      </c>
      <c r="CM292" s="1">
        <v>5.3819900000000001</v>
      </c>
      <c r="CN292" s="1">
        <v>5.2115799999999997</v>
      </c>
      <c r="CO292" s="1">
        <v>5.0344300000000004</v>
      </c>
      <c r="CP292" s="1">
        <v>5.04359</v>
      </c>
      <c r="CQ292" s="1">
        <v>4.9514500000000004</v>
      </c>
      <c r="CR292" s="1">
        <v>4.9587300000000001</v>
      </c>
      <c r="CS292" s="1">
        <v>5.1870700000000003</v>
      </c>
      <c r="CT292" s="1">
        <v>4.9773800000000001</v>
      </c>
      <c r="CU292" s="1">
        <v>4.8758499999999998</v>
      </c>
      <c r="CV292" s="1">
        <v>4.7381500000000001</v>
      </c>
      <c r="CW292" s="1">
        <v>5.6468600000000002</v>
      </c>
      <c r="CX292" s="1">
        <v>5.07341</v>
      </c>
      <c r="CY292" s="1">
        <v>4.7311199999999998</v>
      </c>
      <c r="CZ292" s="1">
        <v>5.2478400000000001</v>
      </c>
      <c r="DA292" s="1">
        <v>5.2162699999999997</v>
      </c>
      <c r="DB292" s="1">
        <v>4.8876999999999997</v>
      </c>
      <c r="DC292" s="1">
        <v>4.8422799999999997</v>
      </c>
      <c r="DD292" s="1">
        <v>5.3620799999999997</v>
      </c>
      <c r="DE292" s="1">
        <v>4.9221500000000002</v>
      </c>
      <c r="DF292" s="1">
        <v>4.8132700000000002</v>
      </c>
      <c r="DG292" s="1">
        <v>5.3009700000000004</v>
      </c>
      <c r="DH292" s="1">
        <v>4.8985399999999997</v>
      </c>
      <c r="DI292" s="1">
        <v>4.9431500000000002</v>
      </c>
      <c r="DJ292" s="1">
        <v>4.9014699999999998</v>
      </c>
      <c r="DK292" s="1">
        <v>5.0957299999999996</v>
      </c>
      <c r="DL292" s="1">
        <v>5.0240299999999998</v>
      </c>
      <c r="DM292" s="1">
        <v>5.0358999999999998</v>
      </c>
      <c r="DN292" s="1">
        <v>4.5779800000000002</v>
      </c>
      <c r="DO292" s="1">
        <v>5.1260000000000003</v>
      </c>
      <c r="DP292" s="1">
        <v>5.39086</v>
      </c>
      <c r="DQ292" s="1">
        <v>4.9644199999999996</v>
      </c>
      <c r="DR292" s="1">
        <v>4.9115799999999998</v>
      </c>
      <c r="DS292" s="1">
        <v>5.0032199999999998</v>
      </c>
      <c r="DT292" s="1">
        <v>5.0671999999999997</v>
      </c>
      <c r="DU292" s="1">
        <v>5.2061999999999999</v>
      </c>
      <c r="DV292" s="1">
        <v>5.1411100000000003</v>
      </c>
      <c r="DW292" s="1">
        <v>4.9731699999999996</v>
      </c>
      <c r="DX292" s="1">
        <v>4.9825400000000002</v>
      </c>
      <c r="DY292" s="1">
        <v>5.0787000000000004</v>
      </c>
      <c r="DZ292" s="1">
        <v>4.7150299999999996</v>
      </c>
      <c r="EA292" s="1">
        <v>4.8708999999999998</v>
      </c>
      <c r="EB292" s="1">
        <v>5.0717100000000004</v>
      </c>
      <c r="EC292" s="1">
        <v>4.8719599999999996</v>
      </c>
      <c r="ED292" s="1">
        <v>5.1002599999999996</v>
      </c>
      <c r="EE292" s="1">
        <v>4.9206899999999996</v>
      </c>
      <c r="EF292" s="1">
        <f>CORREL($J$2:$EE$2,J292:EE292)</f>
        <v>9.7313023086910838E-2</v>
      </c>
      <c r="EG292" s="1">
        <f>TDIST((EF292*SQRT(126-2)/SQRT(1-(EF292*EF292))),126,2)</f>
        <v>0.27832040568344074</v>
      </c>
      <c r="EH292" s="1">
        <v>0.37327700000000003</v>
      </c>
    </row>
    <row r="293" spans="1:138" x14ac:dyDescent="0.25">
      <c r="A293" s="1" t="s">
        <v>4</v>
      </c>
      <c r="B293" s="1">
        <v>38571667</v>
      </c>
      <c r="C293" s="1">
        <v>38855483</v>
      </c>
      <c r="D293" s="1">
        <v>17423966</v>
      </c>
      <c r="E293" s="1" t="s">
        <v>6</v>
      </c>
      <c r="G293" s="1" t="s">
        <v>6</v>
      </c>
      <c r="H293" s="1" t="s">
        <v>542</v>
      </c>
      <c r="J293" s="1">
        <v>3.7188599999999998</v>
      </c>
      <c r="K293" s="1">
        <v>4.2110399999999997</v>
      </c>
      <c r="L293" s="1">
        <v>3.9757799999999999</v>
      </c>
      <c r="M293" s="1">
        <v>4.2581199999999999</v>
      </c>
      <c r="N293" s="1">
        <v>4.1150500000000001</v>
      </c>
      <c r="O293" s="1">
        <v>3.9512700000000001</v>
      </c>
      <c r="P293" s="1">
        <v>3.93709</v>
      </c>
      <c r="Q293" s="1">
        <v>4.25169</v>
      </c>
      <c r="R293" s="1">
        <v>4.0611800000000002</v>
      </c>
      <c r="S293" s="1">
        <v>3.88375</v>
      </c>
      <c r="T293" s="1">
        <v>4.1707599999999996</v>
      </c>
      <c r="U293" s="1">
        <v>3.8083499999999999</v>
      </c>
      <c r="V293" s="1">
        <v>3.9121199999999998</v>
      </c>
      <c r="W293" s="1">
        <v>4.16716</v>
      </c>
      <c r="X293" s="1">
        <v>3.95913</v>
      </c>
      <c r="Y293" s="1">
        <v>4.05877</v>
      </c>
      <c r="Z293" s="1">
        <v>4.1550900000000004</v>
      </c>
      <c r="AA293" s="1">
        <v>4.0742200000000004</v>
      </c>
      <c r="AB293" s="1">
        <v>3.8441700000000001</v>
      </c>
      <c r="AC293" s="1">
        <v>3.9409399999999999</v>
      </c>
      <c r="AD293" s="1">
        <v>4.0026999999999999</v>
      </c>
      <c r="AE293" s="1">
        <v>3.7319100000000001</v>
      </c>
      <c r="AF293" s="1">
        <v>3.90212</v>
      </c>
      <c r="AG293" s="1">
        <v>4.0107999999999997</v>
      </c>
      <c r="AH293" s="1">
        <v>3.7679399999999998</v>
      </c>
      <c r="AI293" s="1">
        <v>4.0568799999999996</v>
      </c>
      <c r="AJ293" s="1">
        <v>4.1003800000000004</v>
      </c>
      <c r="AK293" s="1">
        <v>3.92157</v>
      </c>
      <c r="AL293" s="1">
        <v>4.2610200000000003</v>
      </c>
      <c r="AM293" s="1">
        <v>3.9298500000000001</v>
      </c>
      <c r="AN293" s="1">
        <v>4.3201200000000002</v>
      </c>
      <c r="AO293" s="1">
        <v>4.0939699999999997</v>
      </c>
      <c r="AP293" s="1">
        <v>3.7298900000000001</v>
      </c>
      <c r="AQ293" s="1">
        <v>3.8205399999999998</v>
      </c>
      <c r="AR293" s="1">
        <v>3.8281399999999999</v>
      </c>
      <c r="AS293" s="1">
        <v>3.7170100000000001</v>
      </c>
      <c r="AT293" s="1">
        <v>4.2695600000000002</v>
      </c>
      <c r="AU293" s="1">
        <v>3.95282</v>
      </c>
      <c r="AV293" s="1">
        <v>3.52434</v>
      </c>
      <c r="AW293" s="1">
        <v>3.70478</v>
      </c>
      <c r="AX293" s="1">
        <v>3.8437299999999999</v>
      </c>
      <c r="AY293" s="1">
        <v>3.69937</v>
      </c>
      <c r="AZ293" s="1">
        <v>4.2198599999999997</v>
      </c>
      <c r="BA293" s="1">
        <v>3.82199</v>
      </c>
      <c r="BB293" s="1">
        <v>4.1400499999999996</v>
      </c>
      <c r="BC293" s="1">
        <v>4.0093100000000002</v>
      </c>
      <c r="BD293" s="1">
        <v>3.8001999999999998</v>
      </c>
      <c r="BE293" s="1">
        <v>3.7787600000000001</v>
      </c>
      <c r="BF293" s="1">
        <v>3.8312200000000001</v>
      </c>
      <c r="BG293" s="1">
        <v>3.7989999999999999</v>
      </c>
      <c r="BH293" s="1">
        <v>3.9757600000000002</v>
      </c>
      <c r="BI293" s="1">
        <v>4.22628</v>
      </c>
      <c r="BJ293" s="1">
        <v>3.8339099999999999</v>
      </c>
      <c r="BK293" s="1">
        <v>4.3580300000000003</v>
      </c>
      <c r="BL293" s="1">
        <v>3.9281000000000001</v>
      </c>
      <c r="BM293" s="1">
        <v>4.0810599999999999</v>
      </c>
      <c r="BN293" s="1">
        <v>3.5411899999999998</v>
      </c>
      <c r="BO293" s="1">
        <v>4.0728299999999997</v>
      </c>
      <c r="BP293" s="1">
        <v>4.1735800000000003</v>
      </c>
      <c r="BQ293" s="1">
        <v>3.7679399999999998</v>
      </c>
      <c r="BR293" s="1">
        <v>3.8023500000000001</v>
      </c>
      <c r="BS293" s="1">
        <v>3.8541400000000001</v>
      </c>
      <c r="BT293" s="1">
        <v>3.8095400000000001</v>
      </c>
      <c r="BU293" s="1">
        <v>3.9260899999999999</v>
      </c>
      <c r="BV293" s="1">
        <v>3.9562400000000002</v>
      </c>
      <c r="BW293" s="1">
        <v>4.2199299999999997</v>
      </c>
      <c r="BX293" s="1">
        <v>3.8550200000000001</v>
      </c>
      <c r="BY293" s="1">
        <v>3.7745199999999999</v>
      </c>
      <c r="BZ293" s="1">
        <v>3.9769299999999999</v>
      </c>
      <c r="CA293" s="1">
        <v>4.0078699999999996</v>
      </c>
      <c r="CB293" s="1">
        <v>3.9415399999999998</v>
      </c>
      <c r="CC293" s="1">
        <v>4.2581100000000003</v>
      </c>
      <c r="CD293" s="1">
        <v>3.9820700000000002</v>
      </c>
      <c r="CE293" s="1">
        <v>3.9924300000000001</v>
      </c>
      <c r="CF293" s="1">
        <v>3.76362</v>
      </c>
      <c r="CG293" s="1">
        <v>3.76207</v>
      </c>
      <c r="CH293" s="1">
        <v>3.87635</v>
      </c>
      <c r="CI293" s="1">
        <v>3.8026300000000002</v>
      </c>
      <c r="CJ293" s="1">
        <v>4.0596699999999997</v>
      </c>
      <c r="CK293" s="1">
        <v>3.9154</v>
      </c>
      <c r="CL293" s="1">
        <v>3.7403200000000001</v>
      </c>
      <c r="CM293" s="1">
        <v>4.2660799999999997</v>
      </c>
      <c r="CN293" s="1">
        <v>4.4592599999999996</v>
      </c>
      <c r="CO293" s="1">
        <v>3.93736</v>
      </c>
      <c r="CP293" s="1">
        <v>3.9519000000000002</v>
      </c>
      <c r="CQ293" s="1">
        <v>4.0657399999999999</v>
      </c>
      <c r="CR293" s="1">
        <v>4.0734599999999999</v>
      </c>
      <c r="CS293" s="1">
        <v>3.9420799999999998</v>
      </c>
      <c r="CT293" s="1">
        <v>4.0588499999999996</v>
      </c>
      <c r="CU293" s="1">
        <v>3.7885900000000001</v>
      </c>
      <c r="CV293" s="1">
        <v>3.7841</v>
      </c>
      <c r="CW293" s="1">
        <v>3.9773499999999999</v>
      </c>
      <c r="CX293" s="1">
        <v>3.8274699999999999</v>
      </c>
      <c r="CY293" s="1">
        <v>3.9038499999999998</v>
      </c>
      <c r="CZ293" s="1">
        <v>3.6813899999999999</v>
      </c>
      <c r="DA293" s="1">
        <v>3.9445600000000001</v>
      </c>
      <c r="DB293" s="1">
        <v>3.6824699999999999</v>
      </c>
      <c r="DC293" s="1">
        <v>3.7109800000000002</v>
      </c>
      <c r="DD293" s="1">
        <v>5.0996699999999997</v>
      </c>
      <c r="DE293" s="1">
        <v>3.63991</v>
      </c>
      <c r="DF293" s="1">
        <v>3.6161400000000001</v>
      </c>
      <c r="DG293" s="1">
        <v>3.6393499999999999</v>
      </c>
      <c r="DH293" s="1">
        <v>3.89541</v>
      </c>
      <c r="DI293" s="1">
        <v>3.9338600000000001</v>
      </c>
      <c r="DJ293" s="1">
        <v>3.87541</v>
      </c>
      <c r="DK293" s="1">
        <v>3.7211500000000002</v>
      </c>
      <c r="DL293" s="1">
        <v>3.8282799999999999</v>
      </c>
      <c r="DM293" s="1">
        <v>4.3818900000000003</v>
      </c>
      <c r="DN293" s="1">
        <v>3.8944700000000001</v>
      </c>
      <c r="DO293" s="1">
        <v>3.9939100000000001</v>
      </c>
      <c r="DP293" s="1">
        <v>3.7760600000000002</v>
      </c>
      <c r="DQ293" s="1">
        <v>3.9000900000000001</v>
      </c>
      <c r="DR293" s="1">
        <v>3.9163399999999999</v>
      </c>
      <c r="DS293" s="1">
        <v>3.7023799999999998</v>
      </c>
      <c r="DT293" s="1">
        <v>3.5364599999999999</v>
      </c>
      <c r="DU293" s="1">
        <v>4.0990900000000003</v>
      </c>
      <c r="DV293" s="1">
        <v>4.3669700000000002</v>
      </c>
      <c r="DW293" s="1">
        <v>3.8133400000000002</v>
      </c>
      <c r="DX293" s="1">
        <v>3.8256000000000001</v>
      </c>
      <c r="DY293" s="1">
        <v>3.9965099999999998</v>
      </c>
      <c r="DZ293" s="1">
        <v>3.9144100000000002</v>
      </c>
      <c r="EA293" s="1">
        <v>3.8804699999999999</v>
      </c>
      <c r="EB293" s="1">
        <v>3.9733000000000001</v>
      </c>
      <c r="EC293" s="1">
        <v>4.0343200000000001</v>
      </c>
      <c r="ED293" s="1">
        <v>3.9840100000000001</v>
      </c>
      <c r="EE293" s="1">
        <v>4.1618899999999996</v>
      </c>
      <c r="EF293" s="1">
        <f>CORREL($J$2:$EE$2,J293:EE293)</f>
        <v>9.6761192687576242E-2</v>
      </c>
      <c r="EG293" s="1">
        <f>TDIST((EF293*SQRT(126-2)/SQRT(1-(EF293*EF293))),126,2)</f>
        <v>0.28106812781191259</v>
      </c>
      <c r="EH293" s="1">
        <v>0.37518469999999998</v>
      </c>
    </row>
    <row r="294" spans="1:138" x14ac:dyDescent="0.25">
      <c r="A294" s="1" t="s">
        <v>4</v>
      </c>
      <c r="B294" s="1">
        <v>43017635</v>
      </c>
      <c r="C294" s="1">
        <v>43025819</v>
      </c>
      <c r="D294" s="1">
        <v>17424536</v>
      </c>
      <c r="E294" s="1" t="s">
        <v>541</v>
      </c>
      <c r="F294" s="1" t="s">
        <v>540</v>
      </c>
      <c r="G294" s="1" t="s">
        <v>539</v>
      </c>
      <c r="H294" s="1" t="s">
        <v>538</v>
      </c>
      <c r="J294" s="1">
        <v>8.2134699999999992</v>
      </c>
      <c r="K294" s="1">
        <v>8.2711699999999997</v>
      </c>
      <c r="L294" s="1">
        <v>8.4425600000000003</v>
      </c>
      <c r="M294" s="1">
        <v>8.6205499999999997</v>
      </c>
      <c r="N294" s="1">
        <v>8.2102500000000003</v>
      </c>
      <c r="O294" s="1">
        <v>8.2673400000000008</v>
      </c>
      <c r="P294" s="1">
        <v>8.2678600000000007</v>
      </c>
      <c r="Q294" s="1">
        <v>8.2382100000000005</v>
      </c>
      <c r="R294" s="1">
        <v>8.2030200000000004</v>
      </c>
      <c r="S294" s="1">
        <v>8.5017399999999999</v>
      </c>
      <c r="T294" s="1">
        <v>8.2081</v>
      </c>
      <c r="U294" s="1">
        <v>8.3687100000000001</v>
      </c>
      <c r="V294" s="1">
        <v>8.3110599999999994</v>
      </c>
      <c r="W294" s="1">
        <v>8.3614200000000007</v>
      </c>
      <c r="X294" s="1">
        <v>8.1387499999999999</v>
      </c>
      <c r="Y294" s="1">
        <v>8.6259200000000007</v>
      </c>
      <c r="Z294" s="1">
        <v>8.1743799999999993</v>
      </c>
      <c r="AA294" s="1">
        <v>8.4412900000000004</v>
      </c>
      <c r="AB294" s="1">
        <v>8.38504</v>
      </c>
      <c r="AC294" s="1">
        <v>8.2908000000000008</v>
      </c>
      <c r="AD294" s="1">
        <v>8.3475999999999999</v>
      </c>
      <c r="AE294" s="1">
        <v>8.39846</v>
      </c>
      <c r="AF294" s="1">
        <v>8.2027400000000004</v>
      </c>
      <c r="AG294" s="1">
        <v>8.3233899999999998</v>
      </c>
      <c r="AH294" s="1">
        <v>8.5124399999999998</v>
      </c>
      <c r="AI294" s="1">
        <v>8.5947399999999998</v>
      </c>
      <c r="AJ294" s="1">
        <v>8.3627000000000002</v>
      </c>
      <c r="AK294" s="1">
        <v>8.0371900000000007</v>
      </c>
      <c r="AL294" s="1">
        <v>8.1298499999999994</v>
      </c>
      <c r="AM294" s="1">
        <v>8.1446400000000008</v>
      </c>
      <c r="AN294" s="1">
        <v>8.5013900000000007</v>
      </c>
      <c r="AO294" s="1">
        <v>8.3011400000000002</v>
      </c>
      <c r="AP294" s="1">
        <v>8.3770799999999994</v>
      </c>
      <c r="AQ294" s="1">
        <v>8.1422600000000003</v>
      </c>
      <c r="AR294" s="1">
        <v>8.3365500000000008</v>
      </c>
      <c r="AS294" s="1">
        <v>8.4034700000000004</v>
      </c>
      <c r="AT294" s="1">
        <v>8.5287699999999997</v>
      </c>
      <c r="AU294" s="1">
        <v>8.2837999999999994</v>
      </c>
      <c r="AV294" s="1">
        <v>8.3758599999999994</v>
      </c>
      <c r="AW294" s="1">
        <v>8.4679400000000005</v>
      </c>
      <c r="AX294" s="1">
        <v>8.2371499999999997</v>
      </c>
      <c r="AY294" s="1">
        <v>8.4345999999999997</v>
      </c>
      <c r="AZ294" s="1">
        <v>8.3402200000000004</v>
      </c>
      <c r="BA294" s="1">
        <v>8.2123899999999992</v>
      </c>
      <c r="BB294" s="1">
        <v>8.0181799999999992</v>
      </c>
      <c r="BC294" s="1">
        <v>8.3014100000000006</v>
      </c>
      <c r="BD294" s="1">
        <v>8.2294199999999993</v>
      </c>
      <c r="BE294" s="1">
        <v>7.9693399999999999</v>
      </c>
      <c r="BF294" s="1">
        <v>8.3965300000000003</v>
      </c>
      <c r="BG294" s="1">
        <v>8.0494199999999996</v>
      </c>
      <c r="BH294" s="1">
        <v>8.1505299999999998</v>
      </c>
      <c r="BI294" s="1">
        <v>8.1850400000000008</v>
      </c>
      <c r="BJ294" s="1">
        <v>8.7428399999999993</v>
      </c>
      <c r="BK294" s="1">
        <v>8.3255400000000002</v>
      </c>
      <c r="BL294" s="1">
        <v>8.6884099999999993</v>
      </c>
      <c r="BM294" s="1">
        <v>8.2639099999999992</v>
      </c>
      <c r="BN294" s="1">
        <v>8.2703600000000002</v>
      </c>
      <c r="BO294" s="1">
        <v>8.8276599999999998</v>
      </c>
      <c r="BP294" s="1">
        <v>8.3179099999999995</v>
      </c>
      <c r="BQ294" s="1">
        <v>8.0278299999999998</v>
      </c>
      <c r="BR294" s="1">
        <v>8.2115299999999998</v>
      </c>
      <c r="BS294" s="1">
        <v>8.4102999999999994</v>
      </c>
      <c r="BT294" s="1">
        <v>8.4014500000000005</v>
      </c>
      <c r="BU294" s="1">
        <v>8.4757599999999993</v>
      </c>
      <c r="BV294" s="1">
        <v>8.3163199999999993</v>
      </c>
      <c r="BW294" s="1">
        <v>8.2985799999999994</v>
      </c>
      <c r="BX294" s="1">
        <v>8.0079799999999999</v>
      </c>
      <c r="BY294" s="1">
        <v>8.1342800000000004</v>
      </c>
      <c r="BZ294" s="1">
        <v>8.3205399999999994</v>
      </c>
      <c r="CA294" s="1">
        <v>8.6016999999999992</v>
      </c>
      <c r="CB294" s="1">
        <v>8.3056800000000006</v>
      </c>
      <c r="CC294" s="1">
        <v>8.4691600000000005</v>
      </c>
      <c r="CD294" s="1">
        <v>8.44252</v>
      </c>
      <c r="CE294" s="1">
        <v>8.7736199999999993</v>
      </c>
      <c r="CF294" s="1">
        <v>8.3684999999999992</v>
      </c>
      <c r="CG294" s="1">
        <v>8.1925799999999995</v>
      </c>
      <c r="CH294" s="1">
        <v>8.4518699999999995</v>
      </c>
      <c r="CI294" s="1">
        <v>8.4991900000000005</v>
      </c>
      <c r="CJ294" s="1">
        <v>8.4109499999999997</v>
      </c>
      <c r="CK294" s="1">
        <v>8.2953700000000001</v>
      </c>
      <c r="CL294" s="1">
        <v>8.2814800000000002</v>
      </c>
      <c r="CM294" s="1">
        <v>7.9564599999999999</v>
      </c>
      <c r="CN294" s="1">
        <v>8.2632999999999992</v>
      </c>
      <c r="CO294" s="1">
        <v>8.0636100000000006</v>
      </c>
      <c r="CP294" s="1">
        <v>8.3353300000000008</v>
      </c>
      <c r="CQ294" s="1">
        <v>8.3338999999999999</v>
      </c>
      <c r="CR294" s="1">
        <v>8.3161699999999996</v>
      </c>
      <c r="CS294" s="1">
        <v>8.2075200000000006</v>
      </c>
      <c r="CT294" s="1">
        <v>8.3521800000000006</v>
      </c>
      <c r="CU294" s="1">
        <v>8.3438599999999994</v>
      </c>
      <c r="CV294" s="1">
        <v>8.3729600000000008</v>
      </c>
      <c r="CW294" s="1">
        <v>7.6367099999999999</v>
      </c>
      <c r="CX294" s="1">
        <v>8.3651199999999992</v>
      </c>
      <c r="CY294" s="1">
        <v>8.2880500000000001</v>
      </c>
      <c r="CZ294" s="1">
        <v>8.3442699999999999</v>
      </c>
      <c r="DA294" s="1">
        <v>8.4101700000000008</v>
      </c>
      <c r="DB294" s="1">
        <v>8.3892900000000008</v>
      </c>
      <c r="DC294" s="1">
        <v>8.5870800000000003</v>
      </c>
      <c r="DD294" s="1">
        <v>7.7162100000000002</v>
      </c>
      <c r="DE294" s="1">
        <v>8.4193499999999997</v>
      </c>
      <c r="DF294" s="1">
        <v>8.5893800000000002</v>
      </c>
      <c r="DG294" s="1">
        <v>8.2841699999999996</v>
      </c>
      <c r="DH294" s="1">
        <v>8.1637199999999996</v>
      </c>
      <c r="DI294" s="1">
        <v>8.5648999999999997</v>
      </c>
      <c r="DJ294" s="1">
        <v>8.4076900000000006</v>
      </c>
      <c r="DK294" s="1">
        <v>8.2942199999999993</v>
      </c>
      <c r="DL294" s="1">
        <v>8.6410800000000005</v>
      </c>
      <c r="DM294" s="1">
        <v>8.3127099999999992</v>
      </c>
      <c r="DN294" s="1">
        <v>8.2796800000000008</v>
      </c>
      <c r="DO294" s="1">
        <v>8.2851700000000008</v>
      </c>
      <c r="DP294" s="1">
        <v>8.2231699999999996</v>
      </c>
      <c r="DQ294" s="1">
        <v>8.1283999999999992</v>
      </c>
      <c r="DR294" s="1">
        <v>8.4022900000000007</v>
      </c>
      <c r="DS294" s="1">
        <v>8.2113899999999997</v>
      </c>
      <c r="DT294" s="1">
        <v>8.2769600000000008</v>
      </c>
      <c r="DU294" s="1">
        <v>8.0018499999999992</v>
      </c>
      <c r="DV294" s="1">
        <v>7.9958099999999996</v>
      </c>
      <c r="DW294" s="1">
        <v>8.3857700000000008</v>
      </c>
      <c r="DX294" s="1">
        <v>8.3637599999999992</v>
      </c>
      <c r="DY294" s="1">
        <v>8.3930900000000008</v>
      </c>
      <c r="DZ294" s="1">
        <v>8.4027399999999997</v>
      </c>
      <c r="EA294" s="1">
        <v>8.4538600000000006</v>
      </c>
      <c r="EB294" s="1">
        <v>8.3171800000000005</v>
      </c>
      <c r="EC294" s="1">
        <v>8.5476799999999997</v>
      </c>
      <c r="ED294" s="1">
        <v>8.2684800000000003</v>
      </c>
      <c r="EE294" s="1">
        <v>8.5764300000000002</v>
      </c>
      <c r="EF294" s="1">
        <f>CORREL($J$2:$EE$2,J294:EE294)</f>
        <v>-9.6196051970119711E-2</v>
      </c>
      <c r="EG294" s="1">
        <f t="shared" ref="EG294:EG299" si="7">TDIST(-(EF294*SQRT(126-2)/SQRT(1-(EF294*EF294))),126,2)</f>
        <v>0.28390091562225922</v>
      </c>
      <c r="EH294" s="1">
        <v>0.37765179999999998</v>
      </c>
    </row>
    <row r="295" spans="1:138" x14ac:dyDescent="0.25">
      <c r="A295" s="1" t="s">
        <v>4</v>
      </c>
      <c r="B295" s="1">
        <v>51812483</v>
      </c>
      <c r="C295" s="1">
        <v>51812647</v>
      </c>
      <c r="D295" s="1">
        <v>17425278</v>
      </c>
      <c r="E295" s="1" t="s">
        <v>537</v>
      </c>
      <c r="F295" s="1" t="s">
        <v>536</v>
      </c>
      <c r="G295" s="1" t="s">
        <v>535</v>
      </c>
      <c r="H295" s="1" t="s">
        <v>534</v>
      </c>
      <c r="J295" s="1">
        <v>9.2163699999999995</v>
      </c>
      <c r="K295" s="1">
        <v>8.6904199999999996</v>
      </c>
      <c r="L295" s="1">
        <v>7.8408899999999999</v>
      </c>
      <c r="M295" s="1">
        <v>10.454800000000001</v>
      </c>
      <c r="N295" s="1">
        <v>8.9075600000000001</v>
      </c>
      <c r="O295" s="1">
        <v>9.2646099999999993</v>
      </c>
      <c r="P295" s="1">
        <v>8.4410100000000003</v>
      </c>
      <c r="Q295" s="1">
        <v>7.41059</v>
      </c>
      <c r="R295" s="1">
        <v>7.6117699999999999</v>
      </c>
      <c r="S295" s="1">
        <v>8.0065600000000003</v>
      </c>
      <c r="T295" s="1">
        <v>8.8647899999999993</v>
      </c>
      <c r="U295" s="1">
        <v>8.5665999999999993</v>
      </c>
      <c r="V295" s="1">
        <v>9.85379</v>
      </c>
      <c r="W295" s="1">
        <v>8.38673</v>
      </c>
      <c r="X295" s="1">
        <v>11.3377</v>
      </c>
      <c r="Y295" s="1">
        <v>9.1061099999999993</v>
      </c>
      <c r="Z295" s="1">
        <v>7.9586499999999996</v>
      </c>
      <c r="AA295" s="1">
        <v>11.4178</v>
      </c>
      <c r="AB295" s="1">
        <v>8.8219999999999992</v>
      </c>
      <c r="AC295" s="1">
        <v>8.2879799999999992</v>
      </c>
      <c r="AD295" s="1">
        <v>7.2485200000000001</v>
      </c>
      <c r="AE295" s="1">
        <v>8.2915700000000001</v>
      </c>
      <c r="AF295" s="1">
        <v>8.1806199999999993</v>
      </c>
      <c r="AG295" s="1">
        <v>7.4843999999999999</v>
      </c>
      <c r="AH295" s="1">
        <v>8.0853300000000008</v>
      </c>
      <c r="AI295" s="1">
        <v>8.25868</v>
      </c>
      <c r="AJ295" s="1">
        <v>9.2796099999999999</v>
      </c>
      <c r="AK295" s="1">
        <v>8.7789400000000004</v>
      </c>
      <c r="AL295" s="1">
        <v>8.3901299999999992</v>
      </c>
      <c r="AM295" s="1">
        <v>6.8740699999999997</v>
      </c>
      <c r="AN295" s="1">
        <v>7.7201199999999996</v>
      </c>
      <c r="AO295" s="1">
        <v>7.4624699999999997</v>
      </c>
      <c r="AP295" s="1">
        <v>8.8405000000000005</v>
      </c>
      <c r="AQ295" s="1">
        <v>8.4158200000000001</v>
      </c>
      <c r="AR295" s="1">
        <v>8.2874400000000001</v>
      </c>
      <c r="AS295" s="1">
        <v>8.2413799999999995</v>
      </c>
      <c r="AT295" s="1">
        <v>7.9120999999999997</v>
      </c>
      <c r="AU295" s="1">
        <v>8.2480100000000007</v>
      </c>
      <c r="AV295" s="1">
        <v>7.96225</v>
      </c>
      <c r="AW295" s="1">
        <v>9.1355199999999996</v>
      </c>
      <c r="AX295" s="1">
        <v>7.6322599999999996</v>
      </c>
      <c r="AY295" s="1">
        <v>8.1139899999999994</v>
      </c>
      <c r="AZ295" s="1">
        <v>8.2256699999999991</v>
      </c>
      <c r="BA295" s="1">
        <v>9.8663699999999999</v>
      </c>
      <c r="BB295" s="1">
        <v>7.8129400000000002</v>
      </c>
      <c r="BC295" s="1">
        <v>8.1522400000000008</v>
      </c>
      <c r="BD295" s="1">
        <v>7.7043600000000003</v>
      </c>
      <c r="BE295" s="1">
        <v>8.5259699999999992</v>
      </c>
      <c r="BF295" s="1">
        <v>8.7612000000000005</v>
      </c>
      <c r="BG295" s="1">
        <v>8.7843800000000005</v>
      </c>
      <c r="BH295" s="1">
        <v>9.0179299999999998</v>
      </c>
      <c r="BI295" s="1">
        <v>8.3454300000000003</v>
      </c>
      <c r="BJ295" s="1">
        <v>8.3782700000000006</v>
      </c>
      <c r="BK295" s="1">
        <v>8.2268899999999991</v>
      </c>
      <c r="BL295" s="1">
        <v>8.1147500000000008</v>
      </c>
      <c r="BM295" s="1">
        <v>8.4649599999999996</v>
      </c>
      <c r="BN295" s="1">
        <v>8.5589899999999997</v>
      </c>
      <c r="BO295" s="1">
        <v>8.2818100000000001</v>
      </c>
      <c r="BP295" s="1">
        <v>9.3141300000000005</v>
      </c>
      <c r="BQ295" s="1">
        <v>8.45275</v>
      </c>
      <c r="BR295" s="1">
        <v>8.2516300000000005</v>
      </c>
      <c r="BS295" s="1">
        <v>8.9360199999999992</v>
      </c>
      <c r="BT295" s="1">
        <v>7.9580099999999998</v>
      </c>
      <c r="BU295" s="1">
        <v>8.5844100000000001</v>
      </c>
      <c r="BV295" s="1">
        <v>9.1855399999999996</v>
      </c>
      <c r="BW295" s="1">
        <v>8.3655399999999993</v>
      </c>
      <c r="BX295" s="1">
        <v>8.3003499999999999</v>
      </c>
      <c r="BY295" s="1">
        <v>8.2477400000000003</v>
      </c>
      <c r="BZ295" s="1">
        <v>8.0603300000000004</v>
      </c>
      <c r="CA295" s="1">
        <v>8.4977499999999999</v>
      </c>
      <c r="CB295" s="1">
        <v>8.3564000000000007</v>
      </c>
      <c r="CC295" s="1">
        <v>7.9184099999999997</v>
      </c>
      <c r="CD295" s="1">
        <v>8.3010300000000008</v>
      </c>
      <c r="CE295" s="1">
        <v>8.3668700000000005</v>
      </c>
      <c r="CF295" s="1">
        <v>8.3513099999999998</v>
      </c>
      <c r="CG295" s="1">
        <v>7.8966099999999999</v>
      </c>
      <c r="CH295" s="1">
        <v>8.1488999999999994</v>
      </c>
      <c r="CI295" s="1">
        <v>8.1872299999999996</v>
      </c>
      <c r="CJ295" s="1">
        <v>8.1482600000000005</v>
      </c>
      <c r="CK295" s="1">
        <v>8.0426199999999994</v>
      </c>
      <c r="CL295" s="1">
        <v>8.0872499999999992</v>
      </c>
      <c r="CM295" s="1">
        <v>7.3196700000000003</v>
      </c>
      <c r="CN295" s="1">
        <v>7.4916600000000004</v>
      </c>
      <c r="CO295" s="1">
        <v>8.7820599999999995</v>
      </c>
      <c r="CP295" s="1">
        <v>7.8798599999999999</v>
      </c>
      <c r="CQ295" s="1">
        <v>8.5697299999999998</v>
      </c>
      <c r="CR295" s="1">
        <v>7.8737300000000001</v>
      </c>
      <c r="CS295" s="1">
        <v>8.6654</v>
      </c>
      <c r="CT295" s="1">
        <v>7.6854399999999998</v>
      </c>
      <c r="CU295" s="1">
        <v>8.0408600000000003</v>
      </c>
      <c r="CV295" s="1">
        <v>8.19116</v>
      </c>
      <c r="CW295" s="1">
        <v>10.3208</v>
      </c>
      <c r="CX295" s="1">
        <v>8.1861499999999996</v>
      </c>
      <c r="CY295" s="1">
        <v>7.7488000000000001</v>
      </c>
      <c r="CZ295" s="1">
        <v>8.4871200000000009</v>
      </c>
      <c r="DA295" s="1">
        <v>9.2963500000000003</v>
      </c>
      <c r="DB295" s="1">
        <v>8.4836899999999993</v>
      </c>
      <c r="DC295" s="1">
        <v>8.5353100000000008</v>
      </c>
      <c r="DD295" s="1">
        <v>9.4068400000000008</v>
      </c>
      <c r="DE295" s="1">
        <v>8.0699900000000007</v>
      </c>
      <c r="DF295" s="1">
        <v>8.8657599999999999</v>
      </c>
      <c r="DG295" s="1">
        <v>8.1413899999999995</v>
      </c>
      <c r="DH295" s="1">
        <v>8.5193999999999992</v>
      </c>
      <c r="DI295" s="1">
        <v>8.0559499999999993</v>
      </c>
      <c r="DJ295" s="1">
        <v>8.60459</v>
      </c>
      <c r="DK295" s="1">
        <v>8.4672800000000006</v>
      </c>
      <c r="DL295" s="1">
        <v>9.2435500000000008</v>
      </c>
      <c r="DM295" s="1">
        <v>8.5216200000000004</v>
      </c>
      <c r="DN295" s="1">
        <v>9.0632999999999999</v>
      </c>
      <c r="DO295" s="1">
        <v>8.0957600000000003</v>
      </c>
      <c r="DP295" s="1">
        <v>7.8738299999999999</v>
      </c>
      <c r="DQ295" s="1">
        <v>7.74315</v>
      </c>
      <c r="DR295" s="1">
        <v>8.1472700000000007</v>
      </c>
      <c r="DS295" s="1">
        <v>8.2102799999999991</v>
      </c>
      <c r="DT295" s="1">
        <v>8.0097199999999997</v>
      </c>
      <c r="DU295" s="1">
        <v>8.3870100000000001</v>
      </c>
      <c r="DV295" s="1">
        <v>6.7716099999999999</v>
      </c>
      <c r="DW295" s="1">
        <v>8.63523</v>
      </c>
      <c r="DX295" s="1">
        <v>8.1075099999999996</v>
      </c>
      <c r="DY295" s="1">
        <v>8.2365700000000004</v>
      </c>
      <c r="DZ295" s="1">
        <v>8.3199199999999998</v>
      </c>
      <c r="EA295" s="1">
        <v>8.6218699999999995</v>
      </c>
      <c r="EB295" s="1">
        <v>8.4193099999999994</v>
      </c>
      <c r="EC295" s="1">
        <v>8.2447099999999995</v>
      </c>
      <c r="ED295" s="1">
        <v>8.0707799999999992</v>
      </c>
      <c r="EE295" s="1">
        <v>8.6441800000000004</v>
      </c>
      <c r="EF295" s="1">
        <f>CORREL($J$2:$EE$2,J295:EE295)</f>
        <v>-9.5761987683168986E-2</v>
      </c>
      <c r="EG295" s="1">
        <f t="shared" si="7"/>
        <v>0.28608959720917487</v>
      </c>
      <c r="EH295" s="1">
        <v>0.3795018</v>
      </c>
    </row>
    <row r="296" spans="1:138" x14ac:dyDescent="0.25">
      <c r="A296" s="1" t="s">
        <v>4</v>
      </c>
      <c r="B296" s="1">
        <v>19876838</v>
      </c>
      <c r="C296" s="1">
        <v>19922605</v>
      </c>
      <c r="D296" s="1">
        <v>17423577</v>
      </c>
      <c r="E296" s="1" t="s">
        <v>533</v>
      </c>
      <c r="F296" s="1" t="s">
        <v>532</v>
      </c>
      <c r="G296" s="1" t="s">
        <v>531</v>
      </c>
      <c r="H296" s="1" t="s">
        <v>530</v>
      </c>
      <c r="J296" s="1">
        <v>5.7998099999999999</v>
      </c>
      <c r="K296" s="1">
        <v>7.1483100000000004</v>
      </c>
      <c r="L296" s="1">
        <v>5.2847400000000002</v>
      </c>
      <c r="M296" s="1">
        <v>4.8992500000000003</v>
      </c>
      <c r="N296" s="1">
        <v>8.4122599999999998</v>
      </c>
      <c r="O296" s="1">
        <v>6.2516800000000003</v>
      </c>
      <c r="P296" s="1">
        <v>5.7987700000000002</v>
      </c>
      <c r="Q296" s="1">
        <v>4.5727599999999997</v>
      </c>
      <c r="R296" s="1">
        <v>4.9391499999999997</v>
      </c>
      <c r="S296" s="1">
        <v>6.6964699999999997</v>
      </c>
      <c r="T296" s="1">
        <v>5.5137999999999998</v>
      </c>
      <c r="U296" s="1">
        <v>6.0160299999999998</v>
      </c>
      <c r="V296" s="1">
        <v>5.8933299999999997</v>
      </c>
      <c r="W296" s="1">
        <v>5.0977199999999998</v>
      </c>
      <c r="X296" s="1">
        <v>5.9126000000000003</v>
      </c>
      <c r="Y296" s="1">
        <v>5.7338899999999997</v>
      </c>
      <c r="Z296" s="1">
        <v>5.4298799999999998</v>
      </c>
      <c r="AA296" s="1">
        <v>5.62052</v>
      </c>
      <c r="AB296" s="1">
        <v>6.9386599999999996</v>
      </c>
      <c r="AC296" s="1">
        <v>6.6828399999999997</v>
      </c>
      <c r="AD296" s="1">
        <v>5.3037000000000001</v>
      </c>
      <c r="AE296" s="1">
        <v>4.9024299999999998</v>
      </c>
      <c r="AF296" s="1">
        <v>6.5681799999999999</v>
      </c>
      <c r="AG296" s="1">
        <v>4.2481999999999998</v>
      </c>
      <c r="AH296" s="1">
        <v>7.41465</v>
      </c>
      <c r="AI296" s="1">
        <v>5.4492000000000003</v>
      </c>
      <c r="AJ296" s="1">
        <v>5.6333299999999999</v>
      </c>
      <c r="AK296" s="1">
        <v>6.0956900000000003</v>
      </c>
      <c r="AL296" s="1">
        <v>5.1036200000000003</v>
      </c>
      <c r="AM296" s="1">
        <v>5.4308300000000003</v>
      </c>
      <c r="AN296" s="1">
        <v>7.8234700000000004</v>
      </c>
      <c r="AO296" s="1">
        <v>6.1599199999999996</v>
      </c>
      <c r="AP296" s="1">
        <v>5.8024300000000002</v>
      </c>
      <c r="AQ296" s="1">
        <v>5.2943300000000004</v>
      </c>
      <c r="AR296" s="1">
        <v>5.9684799999999996</v>
      </c>
      <c r="AS296" s="1">
        <v>6.58331</v>
      </c>
      <c r="AT296" s="1">
        <v>7.431</v>
      </c>
      <c r="AU296" s="1">
        <v>6.4592400000000003</v>
      </c>
      <c r="AV296" s="1">
        <v>6.69015</v>
      </c>
      <c r="AW296" s="1">
        <v>4.6653599999999997</v>
      </c>
      <c r="AX296" s="1">
        <v>7.1409599999999998</v>
      </c>
      <c r="AY296" s="1">
        <v>6.3137400000000001</v>
      </c>
      <c r="AZ296" s="1">
        <v>6.2132300000000003</v>
      </c>
      <c r="BA296" s="1">
        <v>5.53416</v>
      </c>
      <c r="BB296" s="1">
        <v>5.7994599999999998</v>
      </c>
      <c r="BC296" s="1">
        <v>8.5741999999999994</v>
      </c>
      <c r="BD296" s="1">
        <v>4.7359400000000003</v>
      </c>
      <c r="BE296" s="1">
        <v>6.0861799999999997</v>
      </c>
      <c r="BF296" s="1">
        <v>6.2051100000000003</v>
      </c>
      <c r="BG296" s="1">
        <v>6.2371600000000003</v>
      </c>
      <c r="BH296" s="1">
        <v>5.5295199999999998</v>
      </c>
      <c r="BI296" s="1">
        <v>6.04739</v>
      </c>
      <c r="BJ296" s="1">
        <v>6.8407799999999996</v>
      </c>
      <c r="BK296" s="1">
        <v>5.5920399999999999</v>
      </c>
      <c r="BL296" s="1">
        <v>6.3504500000000004</v>
      </c>
      <c r="BM296" s="1">
        <v>6.9462299999999999</v>
      </c>
      <c r="BN296" s="1">
        <v>6.3505500000000001</v>
      </c>
      <c r="BO296" s="1">
        <v>6.8213999999999997</v>
      </c>
      <c r="BP296" s="1">
        <v>5.6982999999999997</v>
      </c>
      <c r="BQ296" s="1">
        <v>4.9966900000000001</v>
      </c>
      <c r="BR296" s="1">
        <v>6.8197700000000001</v>
      </c>
      <c r="BS296" s="1">
        <v>7.4786400000000004</v>
      </c>
      <c r="BT296" s="1">
        <v>6.89879</v>
      </c>
      <c r="BU296" s="1">
        <v>5.0072700000000001</v>
      </c>
      <c r="BV296" s="1">
        <v>6.0857900000000003</v>
      </c>
      <c r="BW296" s="1">
        <v>5.5075099999999999</v>
      </c>
      <c r="BX296" s="1">
        <v>6.5056399999999996</v>
      </c>
      <c r="BY296" s="1">
        <v>6.0893100000000002</v>
      </c>
      <c r="BZ296" s="1">
        <v>6.6001000000000003</v>
      </c>
      <c r="CA296" s="1">
        <v>5.3997200000000003</v>
      </c>
      <c r="CB296" s="1">
        <v>5.8495600000000003</v>
      </c>
      <c r="CC296" s="1">
        <v>7.0401800000000003</v>
      </c>
      <c r="CD296" s="1">
        <v>5.0533099999999997</v>
      </c>
      <c r="CE296" s="1">
        <v>5.0915800000000004</v>
      </c>
      <c r="CF296" s="1">
        <v>5.9136699999999998</v>
      </c>
      <c r="CG296" s="1">
        <v>5.4892099999999999</v>
      </c>
      <c r="CH296" s="1">
        <v>6.0865799999999997</v>
      </c>
      <c r="CI296" s="1">
        <v>5.1553500000000003</v>
      </c>
      <c r="CJ296" s="1">
        <v>5.2447600000000003</v>
      </c>
      <c r="CK296" s="1">
        <v>7.2541599999999997</v>
      </c>
      <c r="CL296" s="1">
        <v>5.423</v>
      </c>
      <c r="CM296" s="1">
        <v>7.6694000000000004</v>
      </c>
      <c r="CN296" s="1">
        <v>4.9681199999999999</v>
      </c>
      <c r="CO296" s="1">
        <v>5.9421999999999997</v>
      </c>
      <c r="CP296" s="1">
        <v>6.0924800000000001</v>
      </c>
      <c r="CQ296" s="1">
        <v>6.7480000000000002</v>
      </c>
      <c r="CR296" s="1">
        <v>6.30227</v>
      </c>
      <c r="CS296" s="1">
        <v>6.0682499999999999</v>
      </c>
      <c r="CT296" s="1">
        <v>6.6781300000000003</v>
      </c>
      <c r="CU296" s="1">
        <v>6.5202400000000003</v>
      </c>
      <c r="CV296" s="1">
        <v>6.9823399999999998</v>
      </c>
      <c r="CW296" s="1">
        <v>7.4062700000000001</v>
      </c>
      <c r="CX296" s="1">
        <v>6.7469299999999999</v>
      </c>
      <c r="CY296" s="1">
        <v>6.7975199999999996</v>
      </c>
      <c r="CZ296" s="1">
        <v>6.01044</v>
      </c>
      <c r="DA296" s="1">
        <v>5.5369799999999998</v>
      </c>
      <c r="DB296" s="1">
        <v>5.3744399999999999</v>
      </c>
      <c r="DC296" s="1">
        <v>5.7920800000000003</v>
      </c>
      <c r="DD296" s="1">
        <v>5.7263799999999998</v>
      </c>
      <c r="DE296" s="1">
        <v>6.17089</v>
      </c>
      <c r="DF296" s="1">
        <v>7.0838999999999999</v>
      </c>
      <c r="DG296" s="1">
        <v>5.4114800000000001</v>
      </c>
      <c r="DH296" s="1">
        <v>7.8503100000000003</v>
      </c>
      <c r="DI296" s="1">
        <v>4.4571100000000001</v>
      </c>
      <c r="DJ296" s="1">
        <v>7.5470600000000001</v>
      </c>
      <c r="DK296" s="1">
        <v>6.1074200000000003</v>
      </c>
      <c r="DL296" s="1">
        <v>7.8574999999999999</v>
      </c>
      <c r="DM296" s="1">
        <v>5.1006499999999999</v>
      </c>
      <c r="DN296" s="1">
        <v>7.0744100000000003</v>
      </c>
      <c r="DO296" s="1">
        <v>6.2697900000000004</v>
      </c>
      <c r="DP296" s="1">
        <v>6.8004600000000002</v>
      </c>
      <c r="DQ296" s="1">
        <v>7.54101</v>
      </c>
      <c r="DR296" s="1">
        <v>6.8776000000000002</v>
      </c>
      <c r="DS296" s="1">
        <v>7.36972</v>
      </c>
      <c r="DT296" s="1">
        <v>6.0155599999999998</v>
      </c>
      <c r="DU296" s="1">
        <v>6.18886</v>
      </c>
      <c r="DV296" s="1">
        <v>7.3613499999999998</v>
      </c>
      <c r="DW296" s="1">
        <v>6.2512699999999999</v>
      </c>
      <c r="DX296" s="1">
        <v>5.4099000000000004</v>
      </c>
      <c r="DY296" s="1">
        <v>5.3894700000000002</v>
      </c>
      <c r="DZ296" s="1">
        <v>6.9014699999999998</v>
      </c>
      <c r="EA296" s="1">
        <v>6.1700200000000001</v>
      </c>
      <c r="EB296" s="1">
        <v>5.1968699999999997</v>
      </c>
      <c r="EC296" s="1">
        <v>6.3752399999999998</v>
      </c>
      <c r="ED296" s="1">
        <v>5.3381100000000004</v>
      </c>
      <c r="EE296" s="1">
        <v>5.9055299999999997</v>
      </c>
      <c r="EF296" s="1">
        <f>CORREL($J$2:$EE$2,J296:EE296)</f>
        <v>-9.5662370928462359E-2</v>
      </c>
      <c r="EG296" s="1">
        <f t="shared" si="7"/>
        <v>0.28659347887011916</v>
      </c>
      <c r="EH296" s="1">
        <v>0.37977850000000002</v>
      </c>
    </row>
    <row r="297" spans="1:138" x14ac:dyDescent="0.25">
      <c r="A297" s="1" t="s">
        <v>4</v>
      </c>
      <c r="B297" s="1">
        <v>45799022</v>
      </c>
      <c r="C297" s="1">
        <v>45804608</v>
      </c>
      <c r="D297" s="1">
        <v>17413674</v>
      </c>
      <c r="E297" s="1" t="s">
        <v>529</v>
      </c>
      <c r="F297" s="1" t="s">
        <v>528</v>
      </c>
      <c r="G297" s="1" t="s">
        <v>527</v>
      </c>
      <c r="H297" s="1" t="s">
        <v>526</v>
      </c>
      <c r="J297" s="1">
        <v>5.9013</v>
      </c>
      <c r="K297" s="1">
        <v>6.1456200000000001</v>
      </c>
      <c r="L297" s="1">
        <v>5.4493900000000002</v>
      </c>
      <c r="M297" s="1">
        <v>6.0547000000000004</v>
      </c>
      <c r="N297" s="1">
        <v>6.6957300000000002</v>
      </c>
      <c r="O297" s="1">
        <v>5.5799799999999999</v>
      </c>
      <c r="P297" s="1">
        <v>5.8277799999999997</v>
      </c>
      <c r="Q297" s="1">
        <v>5.8661700000000003</v>
      </c>
      <c r="R297" s="1">
        <v>5.4986800000000002</v>
      </c>
      <c r="S297" s="1">
        <v>6.2523400000000002</v>
      </c>
      <c r="T297" s="1">
        <v>5.9831000000000003</v>
      </c>
      <c r="U297" s="1">
        <v>5.9382799999999998</v>
      </c>
      <c r="V297" s="1">
        <v>5.9892799999999999</v>
      </c>
      <c r="W297" s="1">
        <v>5.7099099999999998</v>
      </c>
      <c r="X297" s="1">
        <v>5.7811700000000004</v>
      </c>
      <c r="Y297" s="1">
        <v>6.3039699999999996</v>
      </c>
      <c r="Z297" s="1">
        <v>5.9493799999999997</v>
      </c>
      <c r="AA297" s="1">
        <v>6.7617500000000001</v>
      </c>
      <c r="AB297" s="1">
        <v>6.4077700000000002</v>
      </c>
      <c r="AC297" s="1">
        <v>5.9881399999999996</v>
      </c>
      <c r="AD297" s="1">
        <v>5.5209599999999996</v>
      </c>
      <c r="AE297" s="1">
        <v>5.49512</v>
      </c>
      <c r="AF297" s="1">
        <v>6.1368799999999997</v>
      </c>
      <c r="AG297" s="1">
        <v>5.5432399999999999</v>
      </c>
      <c r="AH297" s="1">
        <v>6.6163999999999996</v>
      </c>
      <c r="AI297" s="1">
        <v>6.1259600000000001</v>
      </c>
      <c r="AJ297" s="1">
        <v>6.6797899999999997</v>
      </c>
      <c r="AK297" s="1">
        <v>5.9357300000000004</v>
      </c>
      <c r="AL297" s="1">
        <v>6.0178900000000004</v>
      </c>
      <c r="AM297" s="1">
        <v>5.3127700000000004</v>
      </c>
      <c r="AN297" s="1">
        <v>5.70024</v>
      </c>
      <c r="AO297" s="1">
        <v>5.8015699999999999</v>
      </c>
      <c r="AP297" s="1">
        <v>5.8675300000000004</v>
      </c>
      <c r="AQ297" s="1">
        <v>5.6905200000000002</v>
      </c>
      <c r="AR297" s="1">
        <v>6.1702300000000001</v>
      </c>
      <c r="AS297" s="1">
        <v>5.9001299999999999</v>
      </c>
      <c r="AT297" s="1">
        <v>6.1935900000000004</v>
      </c>
      <c r="AU297" s="1">
        <v>5.9809799999999997</v>
      </c>
      <c r="AV297" s="1">
        <v>6.8646599999999998</v>
      </c>
      <c r="AW297" s="1">
        <v>6.3574599999999997</v>
      </c>
      <c r="AX297" s="1">
        <v>5.8626100000000001</v>
      </c>
      <c r="AY297" s="1">
        <v>5.81785</v>
      </c>
      <c r="AZ297" s="1">
        <v>6.0527199999999999</v>
      </c>
      <c r="BA297" s="1">
        <v>5.7966600000000001</v>
      </c>
      <c r="BB297" s="1">
        <v>5.9137700000000004</v>
      </c>
      <c r="BC297" s="1">
        <v>6.2077999999999998</v>
      </c>
      <c r="BD297" s="1">
        <v>5.4732799999999999</v>
      </c>
      <c r="BE297" s="1">
        <v>5.9341999999999997</v>
      </c>
      <c r="BF297" s="1">
        <v>5.8109000000000002</v>
      </c>
      <c r="BG297" s="1">
        <v>5.7687200000000001</v>
      </c>
      <c r="BH297" s="1">
        <v>5.5545900000000001</v>
      </c>
      <c r="BI297" s="1">
        <v>5.8154899999999996</v>
      </c>
      <c r="BJ297" s="1">
        <v>6.50448</v>
      </c>
      <c r="BK297" s="1">
        <v>5.67781</v>
      </c>
      <c r="BL297" s="1">
        <v>6.4126899999999996</v>
      </c>
      <c r="BM297" s="1">
        <v>5.7989199999999999</v>
      </c>
      <c r="BN297" s="1">
        <v>6.2697200000000004</v>
      </c>
      <c r="BO297" s="1">
        <v>6.0873400000000002</v>
      </c>
      <c r="BP297" s="1">
        <v>5.8947500000000002</v>
      </c>
      <c r="BQ297" s="1">
        <v>5.7296699999999996</v>
      </c>
      <c r="BR297" s="1">
        <v>7.0281900000000004</v>
      </c>
      <c r="BS297" s="1">
        <v>5.6741400000000004</v>
      </c>
      <c r="BT297" s="1">
        <v>6.0141</v>
      </c>
      <c r="BU297" s="1">
        <v>5.93377</v>
      </c>
      <c r="BV297" s="1">
        <v>6.1213199999999999</v>
      </c>
      <c r="BW297" s="1">
        <v>5.7558999999999996</v>
      </c>
      <c r="BX297" s="1">
        <v>5.8688399999999996</v>
      </c>
      <c r="BY297" s="1">
        <v>5.5544000000000002</v>
      </c>
      <c r="BZ297" s="1">
        <v>6.6148699999999998</v>
      </c>
      <c r="CA297" s="1">
        <v>5.7435799999999997</v>
      </c>
      <c r="CB297" s="1">
        <v>5.6646900000000002</v>
      </c>
      <c r="CC297" s="1">
        <v>6.0194099999999997</v>
      </c>
      <c r="CD297" s="1">
        <v>5.6471400000000003</v>
      </c>
      <c r="CE297" s="1">
        <v>5.6914999999999996</v>
      </c>
      <c r="CF297" s="1">
        <v>5.5158800000000001</v>
      </c>
      <c r="CG297" s="1">
        <v>5.7590300000000001</v>
      </c>
      <c r="CH297" s="1">
        <v>6.0638199999999998</v>
      </c>
      <c r="CI297" s="1">
        <v>6.3880699999999999</v>
      </c>
      <c r="CJ297" s="1">
        <v>5.5834200000000003</v>
      </c>
      <c r="CK297" s="1">
        <v>5.5696300000000001</v>
      </c>
      <c r="CL297" s="1">
        <v>5.7309700000000001</v>
      </c>
      <c r="CM297" s="1">
        <v>5.5402699999999996</v>
      </c>
      <c r="CN297" s="1">
        <v>5.6260399999999997</v>
      </c>
      <c r="CO297" s="1">
        <v>5.73637</v>
      </c>
      <c r="CP297" s="1">
        <v>5.99803</v>
      </c>
      <c r="CQ297" s="1">
        <v>6.2496600000000004</v>
      </c>
      <c r="CR297" s="1">
        <v>5.7465200000000003</v>
      </c>
      <c r="CS297" s="1">
        <v>5.9306099999999997</v>
      </c>
      <c r="CT297" s="1">
        <v>6.6629500000000004</v>
      </c>
      <c r="CU297" s="1">
        <v>6.0157999999999996</v>
      </c>
      <c r="CV297" s="1">
        <v>6.0392799999999998</v>
      </c>
      <c r="CW297" s="1">
        <v>5.7209199999999996</v>
      </c>
      <c r="CX297" s="1">
        <v>5.9112</v>
      </c>
      <c r="CY297" s="1">
        <v>5.45688</v>
      </c>
      <c r="CZ297" s="1">
        <v>5.6119399999999997</v>
      </c>
      <c r="DA297" s="1">
        <v>5.7583500000000001</v>
      </c>
      <c r="DB297" s="1">
        <v>6.3770100000000003</v>
      </c>
      <c r="DC297" s="1">
        <v>6.0947899999999997</v>
      </c>
      <c r="DD297" s="1">
        <v>7.1352900000000004</v>
      </c>
      <c r="DE297" s="1">
        <v>5.8613799999999996</v>
      </c>
      <c r="DF297" s="1">
        <v>6.68933</v>
      </c>
      <c r="DG297" s="1">
        <v>5.9952300000000003</v>
      </c>
      <c r="DH297" s="1">
        <v>6.2261899999999999</v>
      </c>
      <c r="DI297" s="1">
        <v>5.5133700000000001</v>
      </c>
      <c r="DJ297" s="1">
        <v>6.2749800000000002</v>
      </c>
      <c r="DK297" s="1">
        <v>5.75291</v>
      </c>
      <c r="DL297" s="1">
        <v>7.4318400000000002</v>
      </c>
      <c r="DM297" s="1">
        <v>5.7049200000000004</v>
      </c>
      <c r="DN297" s="1">
        <v>5.5489300000000004</v>
      </c>
      <c r="DO297" s="1">
        <v>5.3125900000000001</v>
      </c>
      <c r="DP297" s="1">
        <v>5.6311400000000003</v>
      </c>
      <c r="DQ297" s="1">
        <v>5.9305500000000002</v>
      </c>
      <c r="DR297" s="1">
        <v>5.82301</v>
      </c>
      <c r="DS297" s="1">
        <v>5.84293</v>
      </c>
      <c r="DT297" s="1">
        <v>5.7877900000000002</v>
      </c>
      <c r="DU297" s="1">
        <v>5.5431999999999997</v>
      </c>
      <c r="DV297" s="1">
        <v>5.8837000000000002</v>
      </c>
      <c r="DW297" s="1">
        <v>5.7924899999999999</v>
      </c>
      <c r="DX297" s="1">
        <v>5.7861099999999999</v>
      </c>
      <c r="DY297" s="1">
        <v>6.0328299999999997</v>
      </c>
      <c r="DZ297" s="1">
        <v>5.9864199999999999</v>
      </c>
      <c r="EA297" s="1">
        <v>5.7170699999999997</v>
      </c>
      <c r="EB297" s="1">
        <v>5.9125699999999997</v>
      </c>
      <c r="EC297" s="1">
        <v>5.8199399999999999</v>
      </c>
      <c r="ED297" s="1">
        <v>5.5092600000000003</v>
      </c>
      <c r="EE297" s="1">
        <v>5.7795500000000004</v>
      </c>
      <c r="EF297" s="1">
        <f>CORREL($J$2:$EE$2,J297:EE297)</f>
        <v>-9.4872977872401398E-2</v>
      </c>
      <c r="EG297" s="1">
        <f t="shared" si="7"/>
        <v>0.29060731167626841</v>
      </c>
      <c r="EH297" s="1">
        <v>0.38162030000000002</v>
      </c>
    </row>
    <row r="298" spans="1:138" x14ac:dyDescent="0.25">
      <c r="A298" s="1" t="s">
        <v>4</v>
      </c>
      <c r="B298" s="1">
        <v>6365650</v>
      </c>
      <c r="C298" s="1">
        <v>6408423</v>
      </c>
      <c r="D298" s="1">
        <v>17411605</v>
      </c>
      <c r="E298" s="1" t="s">
        <v>525</v>
      </c>
      <c r="F298" s="1" t="s">
        <v>524</v>
      </c>
      <c r="G298" s="1" t="s">
        <v>523</v>
      </c>
      <c r="H298" s="1" t="s">
        <v>522</v>
      </c>
      <c r="J298" s="1">
        <v>8.7032000000000007</v>
      </c>
      <c r="K298" s="1">
        <v>8.8737399999999997</v>
      </c>
      <c r="L298" s="1">
        <v>9.1010799999999996</v>
      </c>
      <c r="M298" s="1">
        <v>8.4763400000000004</v>
      </c>
      <c r="N298" s="1">
        <v>8.7742100000000001</v>
      </c>
      <c r="O298" s="1">
        <v>8.8240999999999996</v>
      </c>
      <c r="P298" s="1">
        <v>9.0994100000000007</v>
      </c>
      <c r="Q298" s="1">
        <v>8.7663399999999996</v>
      </c>
      <c r="R298" s="1">
        <v>9.2149400000000004</v>
      </c>
      <c r="S298" s="1">
        <v>8.7724600000000006</v>
      </c>
      <c r="T298" s="1">
        <v>8.9726599999999994</v>
      </c>
      <c r="U298" s="1">
        <v>8.8894300000000008</v>
      </c>
      <c r="V298" s="1">
        <v>9.0084400000000002</v>
      </c>
      <c r="W298" s="1">
        <v>8.7172400000000003</v>
      </c>
      <c r="X298" s="1">
        <v>8.5346600000000006</v>
      </c>
      <c r="Y298" s="1">
        <v>8.68032</v>
      </c>
      <c r="Z298" s="1">
        <v>8.8963800000000006</v>
      </c>
      <c r="AA298" s="1">
        <v>8.45261</v>
      </c>
      <c r="AB298" s="1">
        <v>8.8511900000000008</v>
      </c>
      <c r="AC298" s="1">
        <v>8.7634100000000004</v>
      </c>
      <c r="AD298" s="1">
        <v>9.1656399999999998</v>
      </c>
      <c r="AE298" s="1">
        <v>9.0364799999999992</v>
      </c>
      <c r="AF298" s="1">
        <v>8.6387400000000003</v>
      </c>
      <c r="AG298" s="1">
        <v>9.1274999999999995</v>
      </c>
      <c r="AH298" s="1">
        <v>8.9129199999999997</v>
      </c>
      <c r="AI298" s="1">
        <v>9.0439799999999995</v>
      </c>
      <c r="AJ298" s="1">
        <v>8.9931400000000004</v>
      </c>
      <c r="AK298" s="1">
        <v>8.9296199999999999</v>
      </c>
      <c r="AL298" s="1">
        <v>8.8624399999999994</v>
      </c>
      <c r="AM298" s="1">
        <v>9.1563400000000001</v>
      </c>
      <c r="AN298" s="1">
        <v>8.9405099999999997</v>
      </c>
      <c r="AO298" s="1">
        <v>8.9503599999999999</v>
      </c>
      <c r="AP298" s="1">
        <v>9.3543400000000005</v>
      </c>
      <c r="AQ298" s="1">
        <v>9.02712</v>
      </c>
      <c r="AR298" s="1">
        <v>8.6619200000000003</v>
      </c>
      <c r="AS298" s="1">
        <v>8.9524399999999993</v>
      </c>
      <c r="AT298" s="1">
        <v>8.6379300000000008</v>
      </c>
      <c r="AU298" s="1">
        <v>8.9732500000000002</v>
      </c>
      <c r="AV298" s="1">
        <v>8.9045400000000008</v>
      </c>
      <c r="AW298" s="1">
        <v>8.5316799999999997</v>
      </c>
      <c r="AX298" s="1">
        <v>8.8671000000000006</v>
      </c>
      <c r="AY298" s="1">
        <v>8.9814900000000009</v>
      </c>
      <c r="AZ298" s="1">
        <v>8.8081399999999999</v>
      </c>
      <c r="BA298" s="1">
        <v>9.0788200000000003</v>
      </c>
      <c r="BB298" s="1">
        <v>8.8923000000000005</v>
      </c>
      <c r="BC298" s="1">
        <v>9.2462499999999999</v>
      </c>
      <c r="BD298" s="1">
        <v>8.8863800000000008</v>
      </c>
      <c r="BE298" s="1">
        <v>9.2505600000000001</v>
      </c>
      <c r="BF298" s="1">
        <v>9.1450200000000006</v>
      </c>
      <c r="BG298" s="1">
        <v>8.9826200000000007</v>
      </c>
      <c r="BH298" s="1">
        <v>8.1532499999999999</v>
      </c>
      <c r="BI298" s="1">
        <v>9.0414899999999996</v>
      </c>
      <c r="BJ298" s="1">
        <v>8.7228399999999997</v>
      </c>
      <c r="BK298" s="1">
        <v>9.0758299999999998</v>
      </c>
      <c r="BL298" s="1">
        <v>8.7504899999999992</v>
      </c>
      <c r="BM298" s="1">
        <v>8.96523</v>
      </c>
      <c r="BN298" s="1">
        <v>9.0764600000000009</v>
      </c>
      <c r="BO298" s="1">
        <v>8.7669899999999998</v>
      </c>
      <c r="BP298" s="1">
        <v>8.6628000000000007</v>
      </c>
      <c r="BQ298" s="1">
        <v>8.8302399999999999</v>
      </c>
      <c r="BR298" s="1">
        <v>9.0779399999999999</v>
      </c>
      <c r="BS298" s="1">
        <v>8.6086799999999997</v>
      </c>
      <c r="BT298" s="1">
        <v>8.7852899999999998</v>
      </c>
      <c r="BU298" s="1">
        <v>8.5551700000000004</v>
      </c>
      <c r="BV298" s="1">
        <v>8.8752099999999992</v>
      </c>
      <c r="BW298" s="1">
        <v>8.9919600000000006</v>
      </c>
      <c r="BX298" s="1">
        <v>9.1744299999999992</v>
      </c>
      <c r="BY298" s="1">
        <v>9.1337600000000005</v>
      </c>
      <c r="BZ298" s="1">
        <v>8.9898799999999994</v>
      </c>
      <c r="CA298" s="1">
        <v>8.8686500000000006</v>
      </c>
      <c r="CB298" s="1">
        <v>8.9636300000000002</v>
      </c>
      <c r="CC298" s="1">
        <v>8.8207000000000004</v>
      </c>
      <c r="CD298" s="1">
        <v>8.8186499999999999</v>
      </c>
      <c r="CE298" s="1">
        <v>8.6620899999999992</v>
      </c>
      <c r="CF298" s="1">
        <v>9.0906699999999994</v>
      </c>
      <c r="CG298" s="1">
        <v>8.91995</v>
      </c>
      <c r="CH298" s="1">
        <v>8.5267300000000006</v>
      </c>
      <c r="CI298" s="1">
        <v>8.9590099999999993</v>
      </c>
      <c r="CJ298" s="1">
        <v>9.1258400000000002</v>
      </c>
      <c r="CK298" s="1">
        <v>9.1651199999999999</v>
      </c>
      <c r="CL298" s="1">
        <v>9.2473399999999994</v>
      </c>
      <c r="CM298" s="1">
        <v>9.0411300000000008</v>
      </c>
      <c r="CN298" s="1">
        <v>8.9538600000000006</v>
      </c>
      <c r="CO298" s="1">
        <v>9.0551499999999994</v>
      </c>
      <c r="CP298" s="1">
        <v>8.8814700000000002</v>
      </c>
      <c r="CQ298" s="1">
        <v>8.7893500000000007</v>
      </c>
      <c r="CR298" s="1">
        <v>8.7919199999999993</v>
      </c>
      <c r="CS298" s="1">
        <v>8.9899699999999996</v>
      </c>
      <c r="CT298" s="1">
        <v>8.9243299999999994</v>
      </c>
      <c r="CU298" s="1">
        <v>8.7299600000000002</v>
      </c>
      <c r="CV298" s="1">
        <v>9.1056500000000007</v>
      </c>
      <c r="CW298" s="1">
        <v>8.7111599999999996</v>
      </c>
      <c r="CX298" s="1">
        <v>9.0925899999999995</v>
      </c>
      <c r="CY298" s="1">
        <v>9.0817099999999993</v>
      </c>
      <c r="CZ298" s="1">
        <v>9.0779599999999991</v>
      </c>
      <c r="DA298" s="1">
        <v>8.9589099999999995</v>
      </c>
      <c r="DB298" s="1">
        <v>9.1847999999999992</v>
      </c>
      <c r="DC298" s="1">
        <v>8.9758200000000006</v>
      </c>
      <c r="DD298" s="1">
        <v>9.0895399999999995</v>
      </c>
      <c r="DE298" s="1">
        <v>8.9413699999999992</v>
      </c>
      <c r="DF298" s="1">
        <v>8.9509600000000002</v>
      </c>
      <c r="DG298" s="1">
        <v>8.8037600000000005</v>
      </c>
      <c r="DH298" s="1">
        <v>8.7960799999999999</v>
      </c>
      <c r="DI298" s="1">
        <v>8.8740000000000006</v>
      </c>
      <c r="DJ298" s="1">
        <v>9.0130199999999991</v>
      </c>
      <c r="DK298" s="1">
        <v>9.0587499999999999</v>
      </c>
      <c r="DL298" s="1">
        <v>8.6983800000000002</v>
      </c>
      <c r="DM298" s="1">
        <v>9.1821599999999997</v>
      </c>
      <c r="DN298" s="1">
        <v>8.8806799999999999</v>
      </c>
      <c r="DO298" s="1">
        <v>9.0391899999999996</v>
      </c>
      <c r="DP298" s="1">
        <v>8.9684600000000003</v>
      </c>
      <c r="DQ298" s="1">
        <v>8.6975499999999997</v>
      </c>
      <c r="DR298" s="1">
        <v>8.7629099999999998</v>
      </c>
      <c r="DS298" s="1">
        <v>8.8092299999999994</v>
      </c>
      <c r="DT298" s="1">
        <v>9.0891900000000003</v>
      </c>
      <c r="DU298" s="1">
        <v>8.8033400000000004</v>
      </c>
      <c r="DV298" s="1">
        <v>9.3025099999999998</v>
      </c>
      <c r="DW298" s="1">
        <v>8.8635099999999998</v>
      </c>
      <c r="DX298" s="1">
        <v>8.9988499999999991</v>
      </c>
      <c r="DY298" s="1">
        <v>8.9219600000000003</v>
      </c>
      <c r="DZ298" s="1">
        <v>8.7180300000000006</v>
      </c>
      <c r="EA298" s="1">
        <v>8.9454799999999999</v>
      </c>
      <c r="EB298" s="1">
        <v>9.0719999999999992</v>
      </c>
      <c r="EC298" s="1">
        <v>8.8718400000000006</v>
      </c>
      <c r="ED298" s="1">
        <v>8.9452200000000008</v>
      </c>
      <c r="EE298" s="1">
        <v>8.7598400000000005</v>
      </c>
      <c r="EF298" s="1">
        <f>CORREL($J$2:$EE$2,J298:EE298)</f>
        <v>-9.4551025696129165E-2</v>
      </c>
      <c r="EG298" s="1">
        <f t="shared" si="7"/>
        <v>0.2922550164487937</v>
      </c>
      <c r="EH298" s="1">
        <v>0.38304369999999999</v>
      </c>
    </row>
    <row r="299" spans="1:138" x14ac:dyDescent="0.25">
      <c r="A299" s="1" t="s">
        <v>4</v>
      </c>
      <c r="B299" s="1">
        <v>45848664</v>
      </c>
      <c r="C299" s="1">
        <v>45887008</v>
      </c>
      <c r="D299" s="1">
        <v>17413678</v>
      </c>
      <c r="E299" s="1" t="s">
        <v>521</v>
      </c>
      <c r="F299" s="1" t="s">
        <v>520</v>
      </c>
      <c r="G299" s="1" t="s">
        <v>519</v>
      </c>
      <c r="H299" s="1" t="s">
        <v>518</v>
      </c>
      <c r="J299" s="1">
        <v>5.7265800000000002</v>
      </c>
      <c r="K299" s="1">
        <v>5.9347599999999998</v>
      </c>
      <c r="L299" s="1">
        <v>5.8753200000000003</v>
      </c>
      <c r="M299" s="1">
        <v>6.1258100000000004</v>
      </c>
      <c r="N299" s="1">
        <v>6.4383400000000002</v>
      </c>
      <c r="O299" s="1">
        <v>5.9364999999999997</v>
      </c>
      <c r="P299" s="1">
        <v>6.05762</v>
      </c>
      <c r="Q299" s="1">
        <v>6.2433500000000004</v>
      </c>
      <c r="R299" s="1">
        <v>5.6475999999999997</v>
      </c>
      <c r="S299" s="1">
        <v>5.6850699999999996</v>
      </c>
      <c r="T299" s="1">
        <v>6.1092899999999997</v>
      </c>
      <c r="U299" s="1">
        <v>5.6771500000000001</v>
      </c>
      <c r="V299" s="1">
        <v>5.9816599999999998</v>
      </c>
      <c r="W299" s="1">
        <v>6.1979300000000004</v>
      </c>
      <c r="X299" s="1">
        <v>5.7949400000000004</v>
      </c>
      <c r="Y299" s="1">
        <v>5.8432399999999998</v>
      </c>
      <c r="Z299" s="1">
        <v>5.8949299999999996</v>
      </c>
      <c r="AA299" s="1">
        <v>6.33779</v>
      </c>
      <c r="AB299" s="1">
        <v>5.94069</v>
      </c>
      <c r="AC299" s="1">
        <v>5.6276599999999997</v>
      </c>
      <c r="AD299" s="1">
        <v>6.0541</v>
      </c>
      <c r="AE299" s="1">
        <v>5.8651299999999997</v>
      </c>
      <c r="AF299" s="1">
        <v>5.9929199999999998</v>
      </c>
      <c r="AG299" s="1">
        <v>5.5756399999999999</v>
      </c>
      <c r="AH299" s="1">
        <v>5.72661</v>
      </c>
      <c r="AI299" s="1">
        <v>6.0127800000000002</v>
      </c>
      <c r="AJ299" s="1">
        <v>6.7689500000000002</v>
      </c>
      <c r="AK299" s="1">
        <v>5.7503200000000003</v>
      </c>
      <c r="AL299" s="1">
        <v>5.9342699999999997</v>
      </c>
      <c r="AM299" s="1">
        <v>5.63232</v>
      </c>
      <c r="AN299" s="1">
        <v>6.0515699999999999</v>
      </c>
      <c r="AO299" s="1">
        <v>6.1222399999999997</v>
      </c>
      <c r="AP299" s="1">
        <v>6.1674800000000003</v>
      </c>
      <c r="AQ299" s="1">
        <v>6.0250899999999996</v>
      </c>
      <c r="AR299" s="1">
        <v>6.0290299999999997</v>
      </c>
      <c r="AS299" s="1">
        <v>5.6357100000000004</v>
      </c>
      <c r="AT299" s="1">
        <v>6.1404500000000004</v>
      </c>
      <c r="AU299" s="1">
        <v>5.9430300000000003</v>
      </c>
      <c r="AV299" s="1">
        <v>5.90625</v>
      </c>
      <c r="AW299" s="1">
        <v>6.0935499999999996</v>
      </c>
      <c r="AX299" s="1">
        <v>5.62317</v>
      </c>
      <c r="AY299" s="1">
        <v>5.8492899999999999</v>
      </c>
      <c r="AZ299" s="1">
        <v>5.8055700000000003</v>
      </c>
      <c r="BA299" s="1">
        <v>6.0936599999999999</v>
      </c>
      <c r="BB299" s="1">
        <v>5.7258399999999998</v>
      </c>
      <c r="BC299" s="1">
        <v>6.6139900000000003</v>
      </c>
      <c r="BD299" s="1">
        <v>5.8316100000000004</v>
      </c>
      <c r="BE299" s="1">
        <v>5.85534</v>
      </c>
      <c r="BF299" s="1">
        <v>5.9208299999999996</v>
      </c>
      <c r="BG299" s="1">
        <v>6.04169</v>
      </c>
      <c r="BH299" s="1">
        <v>5.8934699999999998</v>
      </c>
      <c r="BI299" s="1">
        <v>6.1367799999999999</v>
      </c>
      <c r="BJ299" s="1">
        <v>6.2494100000000001</v>
      </c>
      <c r="BK299" s="1">
        <v>5.75718</v>
      </c>
      <c r="BL299" s="1">
        <v>6.1277200000000001</v>
      </c>
      <c r="BM299" s="1">
        <v>5.9829699999999999</v>
      </c>
      <c r="BN299" s="1">
        <v>5.8867700000000003</v>
      </c>
      <c r="BO299" s="1">
        <v>6.0729199999999999</v>
      </c>
      <c r="BP299" s="1">
        <v>5.7684300000000004</v>
      </c>
      <c r="BQ299" s="1">
        <v>6.0467000000000004</v>
      </c>
      <c r="BR299" s="1">
        <v>6.7362599999999997</v>
      </c>
      <c r="BS299" s="1">
        <v>5.6537300000000004</v>
      </c>
      <c r="BT299" s="1">
        <v>5.9053599999999999</v>
      </c>
      <c r="BU299" s="1">
        <v>6.00054</v>
      </c>
      <c r="BV299" s="1">
        <v>5.72879</v>
      </c>
      <c r="BW299" s="1">
        <v>5.7256400000000003</v>
      </c>
      <c r="BX299" s="1">
        <v>5.6621800000000002</v>
      </c>
      <c r="BY299" s="1">
        <v>5.8768700000000003</v>
      </c>
      <c r="BZ299" s="1">
        <v>6.5364800000000001</v>
      </c>
      <c r="CA299" s="1">
        <v>5.9772100000000004</v>
      </c>
      <c r="CB299" s="1">
        <v>5.7020999999999997</v>
      </c>
      <c r="CC299" s="1">
        <v>6.08657</v>
      </c>
      <c r="CD299" s="1">
        <v>5.8352399999999998</v>
      </c>
      <c r="CE299" s="1">
        <v>5.7784800000000001</v>
      </c>
      <c r="CF299" s="1">
        <v>5.6771799999999999</v>
      </c>
      <c r="CG299" s="1">
        <v>5.5811500000000001</v>
      </c>
      <c r="CH299" s="1">
        <v>6.1032799999999998</v>
      </c>
      <c r="CI299" s="1">
        <v>5.8909700000000003</v>
      </c>
      <c r="CJ299" s="1">
        <v>5.6933199999999999</v>
      </c>
      <c r="CK299" s="1">
        <v>5.7417100000000003</v>
      </c>
      <c r="CL299" s="1">
        <v>5.6862199999999996</v>
      </c>
      <c r="CM299" s="1">
        <v>5.9832000000000001</v>
      </c>
      <c r="CN299" s="1">
        <v>6.0574599999999998</v>
      </c>
      <c r="CO299" s="1">
        <v>6.1023199999999997</v>
      </c>
      <c r="CP299" s="1">
        <v>6.04183</v>
      </c>
      <c r="CQ299" s="1">
        <v>5.9613699999999996</v>
      </c>
      <c r="CR299" s="1">
        <v>6.06609</v>
      </c>
      <c r="CS299" s="1">
        <v>5.5656100000000004</v>
      </c>
      <c r="CT299" s="1">
        <v>6.5164</v>
      </c>
      <c r="CU299" s="1">
        <v>5.6889099999999999</v>
      </c>
      <c r="CV299" s="1">
        <v>5.8968499999999997</v>
      </c>
      <c r="CW299" s="1">
        <v>5.92584</v>
      </c>
      <c r="CX299" s="1">
        <v>5.8911899999999999</v>
      </c>
      <c r="CY299" s="1">
        <v>5.9431700000000003</v>
      </c>
      <c r="CZ299" s="1">
        <v>5.4259399999999998</v>
      </c>
      <c r="DA299" s="1">
        <v>6.0459800000000001</v>
      </c>
      <c r="DB299" s="1">
        <v>6.5078500000000004</v>
      </c>
      <c r="DC299" s="1">
        <v>5.77393</v>
      </c>
      <c r="DD299" s="1">
        <v>6.2087899999999996</v>
      </c>
      <c r="DE299" s="1">
        <v>5.7399800000000001</v>
      </c>
      <c r="DF299" s="1">
        <v>6.0936199999999996</v>
      </c>
      <c r="DG299" s="1">
        <v>6.2264799999999996</v>
      </c>
      <c r="DH299" s="1">
        <v>5.9258199999999999</v>
      </c>
      <c r="DI299" s="1">
        <v>5.8376599999999996</v>
      </c>
      <c r="DJ299" s="1">
        <v>5.9256900000000003</v>
      </c>
      <c r="DK299" s="1">
        <v>5.52935</v>
      </c>
      <c r="DL299" s="1">
        <v>5.8048200000000003</v>
      </c>
      <c r="DM299" s="1">
        <v>5.94069</v>
      </c>
      <c r="DN299" s="1">
        <v>5.4905499999999998</v>
      </c>
      <c r="DO299" s="1">
        <v>5.5433700000000004</v>
      </c>
      <c r="DP299" s="1">
        <v>5.7740299999999998</v>
      </c>
      <c r="DQ299" s="1">
        <v>6.0956000000000001</v>
      </c>
      <c r="DR299" s="1">
        <v>5.8086799999999998</v>
      </c>
      <c r="DS299" s="1">
        <v>6.0183600000000004</v>
      </c>
      <c r="DT299" s="1">
        <v>5.8813199999999997</v>
      </c>
      <c r="DU299" s="1">
        <v>5.8745500000000002</v>
      </c>
      <c r="DV299" s="1">
        <v>6.1084800000000001</v>
      </c>
      <c r="DW299" s="1">
        <v>5.8622500000000004</v>
      </c>
      <c r="DX299" s="1">
        <v>5.7995700000000001</v>
      </c>
      <c r="DY299" s="1">
        <v>5.7589199999999998</v>
      </c>
      <c r="DZ299" s="1">
        <v>5.8997099999999998</v>
      </c>
      <c r="EA299" s="1">
        <v>5.69306</v>
      </c>
      <c r="EB299" s="1">
        <v>5.8713800000000003</v>
      </c>
      <c r="EC299" s="1">
        <v>6.0257500000000004</v>
      </c>
      <c r="ED299" s="1">
        <v>5.7065000000000001</v>
      </c>
      <c r="EE299" s="1">
        <v>5.8494799999999998</v>
      </c>
      <c r="EF299" s="1">
        <f>CORREL($J$2:$EE$2,J299:EE299)</f>
        <v>-9.3992616183572533E-2</v>
      </c>
      <c r="EG299" s="1">
        <f t="shared" si="7"/>
        <v>0.29512754630776522</v>
      </c>
      <c r="EH299" s="1">
        <v>0.38428820000000002</v>
      </c>
    </row>
    <row r="300" spans="1:138" x14ac:dyDescent="0.25">
      <c r="A300" s="1" t="s">
        <v>4</v>
      </c>
      <c r="B300" s="1">
        <v>19716732</v>
      </c>
      <c r="C300" s="1">
        <v>19720199</v>
      </c>
      <c r="D300" s="1">
        <v>17423572</v>
      </c>
      <c r="E300" s="1" t="s">
        <v>6</v>
      </c>
      <c r="G300" s="1" t="s">
        <v>6</v>
      </c>
      <c r="H300" s="1" t="s">
        <v>517</v>
      </c>
      <c r="J300" s="1">
        <v>3.7322899999999999</v>
      </c>
      <c r="K300" s="1">
        <v>3.66004</v>
      </c>
      <c r="L300" s="1">
        <v>3.5716899999999998</v>
      </c>
      <c r="M300" s="1">
        <v>3.6840099999999998</v>
      </c>
      <c r="N300" s="1">
        <v>3.5449000000000002</v>
      </c>
      <c r="O300" s="1">
        <v>3.5644200000000001</v>
      </c>
      <c r="P300" s="1">
        <v>3.8292999999999999</v>
      </c>
      <c r="Q300" s="1">
        <v>3.5667300000000002</v>
      </c>
      <c r="R300" s="1">
        <v>3.5539499999999999</v>
      </c>
      <c r="S300" s="1">
        <v>3.5870000000000002</v>
      </c>
      <c r="T300" s="1">
        <v>3.71638</v>
      </c>
      <c r="U300" s="1">
        <v>3.3746</v>
      </c>
      <c r="V300" s="1">
        <v>3.7454499999999999</v>
      </c>
      <c r="W300" s="1">
        <v>3.6529799999999999</v>
      </c>
      <c r="X300" s="1">
        <v>3.5003199999999999</v>
      </c>
      <c r="Y300" s="1">
        <v>3.3807100000000001</v>
      </c>
      <c r="Z300" s="1">
        <v>3.6964399999999999</v>
      </c>
      <c r="AA300" s="1">
        <v>3.9102700000000001</v>
      </c>
      <c r="AB300" s="1">
        <v>3.6621199999999998</v>
      </c>
      <c r="AC300" s="1">
        <v>3.7357900000000002</v>
      </c>
      <c r="AD300" s="1">
        <v>3.6548400000000001</v>
      </c>
      <c r="AE300" s="1">
        <v>3.3502900000000002</v>
      </c>
      <c r="AF300" s="1">
        <v>3.6418300000000001</v>
      </c>
      <c r="AG300" s="1">
        <v>3.6742499999999998</v>
      </c>
      <c r="AH300" s="1">
        <v>3.4896500000000001</v>
      </c>
      <c r="AI300" s="1">
        <v>3.4687199999999998</v>
      </c>
      <c r="AJ300" s="1">
        <v>3.5213100000000002</v>
      </c>
      <c r="AK300" s="1">
        <v>3.72736</v>
      </c>
      <c r="AL300" s="1">
        <v>3.6746400000000001</v>
      </c>
      <c r="AM300" s="1">
        <v>3.6783700000000001</v>
      </c>
      <c r="AN300" s="1">
        <v>3.72614</v>
      </c>
      <c r="AO300" s="1">
        <v>3.8222399999999999</v>
      </c>
      <c r="AP300" s="1">
        <v>3.9548000000000001</v>
      </c>
      <c r="AQ300" s="1">
        <v>3.7834400000000001</v>
      </c>
      <c r="AR300" s="1">
        <v>3.7031800000000001</v>
      </c>
      <c r="AS300" s="1">
        <v>3.8717999999999999</v>
      </c>
      <c r="AT300" s="1">
        <v>4.0950499999999996</v>
      </c>
      <c r="AU300" s="1">
        <v>3.6552500000000001</v>
      </c>
      <c r="AV300" s="1">
        <v>3.6324299999999998</v>
      </c>
      <c r="AW300" s="1">
        <v>3.8604400000000001</v>
      </c>
      <c r="AX300" s="1">
        <v>3.5342899999999999</v>
      </c>
      <c r="AY300" s="1">
        <v>3.7410399999999999</v>
      </c>
      <c r="AZ300" s="1">
        <v>3.56399</v>
      </c>
      <c r="BA300" s="1">
        <v>3.8934299999999999</v>
      </c>
      <c r="BB300" s="1">
        <v>3.7633100000000002</v>
      </c>
      <c r="BC300" s="1">
        <v>3.7365900000000001</v>
      </c>
      <c r="BD300" s="1">
        <v>3.7011699999999998</v>
      </c>
      <c r="BE300" s="1">
        <v>3.5956100000000002</v>
      </c>
      <c r="BF300" s="1">
        <v>3.3624499999999999</v>
      </c>
      <c r="BG300" s="1">
        <v>3.6667700000000001</v>
      </c>
      <c r="BH300" s="1">
        <v>3.6501399999999999</v>
      </c>
      <c r="BI300" s="1">
        <v>3.6408200000000002</v>
      </c>
      <c r="BJ300" s="1">
        <v>3.9784199999999998</v>
      </c>
      <c r="BK300" s="1">
        <v>3.5576599999999998</v>
      </c>
      <c r="BL300" s="1">
        <v>3.85528</v>
      </c>
      <c r="BM300" s="1">
        <v>3.3477600000000001</v>
      </c>
      <c r="BN300" s="1">
        <v>3.5318399999999999</v>
      </c>
      <c r="BO300" s="1">
        <v>3.7932299999999999</v>
      </c>
      <c r="BP300" s="1">
        <v>4.1783799999999998</v>
      </c>
      <c r="BQ300" s="1">
        <v>3.8223099999999999</v>
      </c>
      <c r="BR300" s="1">
        <v>3.6328999999999998</v>
      </c>
      <c r="BS300" s="1">
        <v>3.63659</v>
      </c>
      <c r="BT300" s="1">
        <v>3.6125799999999999</v>
      </c>
      <c r="BU300" s="1">
        <v>3.4640300000000002</v>
      </c>
      <c r="BV300" s="1">
        <v>3.57118</v>
      </c>
      <c r="BW300" s="1">
        <v>3.7685499999999998</v>
      </c>
      <c r="BX300" s="1">
        <v>3.7974800000000002</v>
      </c>
      <c r="BY300" s="1">
        <v>3.67706</v>
      </c>
      <c r="BZ300" s="1">
        <v>3.6287699999999998</v>
      </c>
      <c r="CA300" s="1">
        <v>3.3446899999999999</v>
      </c>
      <c r="CB300" s="1">
        <v>3.5812200000000001</v>
      </c>
      <c r="CC300" s="1">
        <v>3.5486399999999998</v>
      </c>
      <c r="CD300" s="1">
        <v>3.6861000000000002</v>
      </c>
      <c r="CE300" s="1">
        <v>3.5036900000000002</v>
      </c>
      <c r="CF300" s="1">
        <v>3.7417500000000001</v>
      </c>
      <c r="CG300" s="1">
        <v>3.6901099999999998</v>
      </c>
      <c r="CH300" s="1">
        <v>3.4032800000000001</v>
      </c>
      <c r="CI300" s="1">
        <v>3.65726</v>
      </c>
      <c r="CJ300" s="1">
        <v>3.6461199999999998</v>
      </c>
      <c r="CK300" s="1">
        <v>3.4039999999999999</v>
      </c>
      <c r="CL300" s="1">
        <v>3.5900300000000001</v>
      </c>
      <c r="CM300" s="1">
        <v>3.8513000000000002</v>
      </c>
      <c r="CN300" s="1">
        <v>3.65517</v>
      </c>
      <c r="CO300" s="1">
        <v>3.8033000000000001</v>
      </c>
      <c r="CP300" s="1">
        <v>3.8623799999999999</v>
      </c>
      <c r="CQ300" s="1">
        <v>3.9276900000000001</v>
      </c>
      <c r="CR300" s="1">
        <v>3.7303500000000001</v>
      </c>
      <c r="CS300" s="1">
        <v>3.9447199999999998</v>
      </c>
      <c r="CT300" s="1">
        <v>3.7891599999999999</v>
      </c>
      <c r="CU300" s="1">
        <v>3.25278</v>
      </c>
      <c r="CV300" s="1">
        <v>3.7258200000000001</v>
      </c>
      <c r="CW300" s="1">
        <v>3.7639200000000002</v>
      </c>
      <c r="CX300" s="1">
        <v>3.4904799999999998</v>
      </c>
      <c r="CY300" s="1">
        <v>3.38029</v>
      </c>
      <c r="CZ300" s="1">
        <v>3.6425200000000002</v>
      </c>
      <c r="DA300" s="1">
        <v>3.5026199999999998</v>
      </c>
      <c r="DB300" s="1">
        <v>3.74349</v>
      </c>
      <c r="DC300" s="1">
        <v>3.7249400000000001</v>
      </c>
      <c r="DD300" s="1">
        <v>3.7983699999999998</v>
      </c>
      <c r="DE300" s="1">
        <v>3.4604400000000002</v>
      </c>
      <c r="DF300" s="1">
        <v>3.4859499999999999</v>
      </c>
      <c r="DG300" s="1">
        <v>3.66743</v>
      </c>
      <c r="DH300" s="1">
        <v>3.7649499999999998</v>
      </c>
      <c r="DI300" s="1">
        <v>3.69977</v>
      </c>
      <c r="DJ300" s="1">
        <v>3.53606</v>
      </c>
      <c r="DK300" s="1">
        <v>3.4518300000000002</v>
      </c>
      <c r="DL300" s="1">
        <v>3.7940700000000001</v>
      </c>
      <c r="DM300" s="1">
        <v>3.6560600000000001</v>
      </c>
      <c r="DN300" s="1">
        <v>3.6004900000000002</v>
      </c>
      <c r="DO300" s="1">
        <v>3.5745</v>
      </c>
      <c r="DP300" s="1">
        <v>3.6561400000000002</v>
      </c>
      <c r="DQ300" s="1">
        <v>3.5882299999999998</v>
      </c>
      <c r="DR300" s="1">
        <v>3.64621</v>
      </c>
      <c r="DS300" s="1">
        <v>3.66859</v>
      </c>
      <c r="DT300" s="1">
        <v>3.9298199999999999</v>
      </c>
      <c r="DU300" s="1">
        <v>3.69224</v>
      </c>
      <c r="DV300" s="1">
        <v>3.7051400000000001</v>
      </c>
      <c r="DW300" s="1">
        <v>3.8875600000000001</v>
      </c>
      <c r="DX300" s="1">
        <v>3.9578099999999998</v>
      </c>
      <c r="DY300" s="1">
        <v>3.70756</v>
      </c>
      <c r="DZ300" s="1">
        <v>3.5172300000000001</v>
      </c>
      <c r="EA300" s="1">
        <v>3.51532</v>
      </c>
      <c r="EB300" s="1">
        <v>3.5444599999999999</v>
      </c>
      <c r="EC300" s="1">
        <v>3.6355400000000002</v>
      </c>
      <c r="ED300" s="1">
        <v>3.5992799999999998</v>
      </c>
      <c r="EE300" s="1">
        <v>3.9333900000000002</v>
      </c>
      <c r="EF300" s="1">
        <f>CORREL($J$2:$EE$2,J300:EE300)</f>
        <v>9.3291494651881565E-2</v>
      </c>
      <c r="EG300" s="1">
        <f>TDIST((EF300*SQRT(126-2)/SQRT(1-(EF300*EF300))),126,2)</f>
        <v>0.29876056918169441</v>
      </c>
      <c r="EH300" s="1">
        <v>0.3872138</v>
      </c>
    </row>
    <row r="301" spans="1:138" x14ac:dyDescent="0.25">
      <c r="A301" s="1" t="s">
        <v>4</v>
      </c>
      <c r="B301" s="1">
        <v>49512596</v>
      </c>
      <c r="C301" s="1">
        <v>49521093</v>
      </c>
      <c r="D301" s="1">
        <v>17425228</v>
      </c>
      <c r="E301" s="1" t="s">
        <v>516</v>
      </c>
      <c r="F301" s="1" t="s">
        <v>515</v>
      </c>
      <c r="G301" s="1" t="s">
        <v>514</v>
      </c>
      <c r="H301" s="1" t="s">
        <v>513</v>
      </c>
      <c r="J301" s="1">
        <v>8.9082299999999996</v>
      </c>
      <c r="K301" s="1">
        <v>9.0966799999999992</v>
      </c>
      <c r="L301" s="1">
        <v>8.9923800000000007</v>
      </c>
      <c r="M301" s="1">
        <v>9.2888500000000001</v>
      </c>
      <c r="N301" s="1">
        <v>8.9018099999999993</v>
      </c>
      <c r="O301" s="1">
        <v>8.5449900000000003</v>
      </c>
      <c r="P301" s="1">
        <v>9.2988900000000001</v>
      </c>
      <c r="Q301" s="1">
        <v>9.0651799999999998</v>
      </c>
      <c r="R301" s="1">
        <v>8.7613299999999992</v>
      </c>
      <c r="S301" s="1">
        <v>9.1121300000000005</v>
      </c>
      <c r="T301" s="1">
        <v>8.5655999999999999</v>
      </c>
      <c r="U301" s="1">
        <v>8.9512999999999998</v>
      </c>
      <c r="V301" s="1">
        <v>8.4190500000000004</v>
      </c>
      <c r="W301" s="1">
        <v>9.0154200000000007</v>
      </c>
      <c r="X301" s="1">
        <v>8.7804800000000007</v>
      </c>
      <c r="Y301" s="1">
        <v>9.2646599999999992</v>
      </c>
      <c r="Z301" s="1">
        <v>9.1355699999999995</v>
      </c>
      <c r="AA301" s="1">
        <v>8.7510499999999993</v>
      </c>
      <c r="AB301" s="1">
        <v>8.7527500000000007</v>
      </c>
      <c r="AC301" s="1">
        <v>8.9966299999999997</v>
      </c>
      <c r="AD301" s="1">
        <v>9.0837000000000003</v>
      </c>
      <c r="AE301" s="1">
        <v>8.91066</v>
      </c>
      <c r="AF301" s="1">
        <v>8.9080399999999997</v>
      </c>
      <c r="AG301" s="1">
        <v>8.8419399999999992</v>
      </c>
      <c r="AH301" s="1">
        <v>9.4877900000000004</v>
      </c>
      <c r="AI301" s="1">
        <v>9.4356600000000004</v>
      </c>
      <c r="AJ301" s="1">
        <v>9.1527899999999995</v>
      </c>
      <c r="AK301" s="1">
        <v>8.9136500000000005</v>
      </c>
      <c r="AL301" s="1">
        <v>9.4001999999999999</v>
      </c>
      <c r="AM301" s="1">
        <v>8.8217599999999994</v>
      </c>
      <c r="AN301" s="1">
        <v>9.0267900000000001</v>
      </c>
      <c r="AO301" s="1">
        <v>9.3527000000000005</v>
      </c>
      <c r="AP301" s="1">
        <v>8.8527699999999996</v>
      </c>
      <c r="AQ301" s="1">
        <v>8.9674999999999994</v>
      </c>
      <c r="AR301" s="1">
        <v>8.7858599999999996</v>
      </c>
      <c r="AS301" s="1">
        <v>9.0996600000000001</v>
      </c>
      <c r="AT301" s="1">
        <v>8.9427099999999999</v>
      </c>
      <c r="AU301" s="1">
        <v>9.1118699999999997</v>
      </c>
      <c r="AV301" s="1">
        <v>9.1041500000000006</v>
      </c>
      <c r="AW301" s="1">
        <v>9.2918099999999999</v>
      </c>
      <c r="AX301" s="1">
        <v>9.2638999999999996</v>
      </c>
      <c r="AY301" s="1">
        <v>9.3257899999999996</v>
      </c>
      <c r="AZ301" s="1">
        <v>8.85304</v>
      </c>
      <c r="BA301" s="1">
        <v>8.4864200000000007</v>
      </c>
      <c r="BB301" s="1">
        <v>8.7780299999999993</v>
      </c>
      <c r="BC301" s="1">
        <v>8.3368699999999993</v>
      </c>
      <c r="BD301" s="1">
        <v>9.2176100000000005</v>
      </c>
      <c r="BE301" s="1">
        <v>8.7303800000000003</v>
      </c>
      <c r="BF301" s="1">
        <v>9.3986800000000006</v>
      </c>
      <c r="BG301" s="1">
        <v>8.8302700000000005</v>
      </c>
      <c r="BH301" s="1">
        <v>8.4565000000000001</v>
      </c>
      <c r="BI301" s="1">
        <v>8.8288700000000002</v>
      </c>
      <c r="BJ301" s="1">
        <v>9.4692600000000002</v>
      </c>
      <c r="BK301" s="1">
        <v>9.2087500000000002</v>
      </c>
      <c r="BL301" s="1">
        <v>9.2688100000000002</v>
      </c>
      <c r="BM301" s="1">
        <v>9.2433099999999992</v>
      </c>
      <c r="BN301" s="1">
        <v>9.0368999999999993</v>
      </c>
      <c r="BO301" s="1">
        <v>9.3923699999999997</v>
      </c>
      <c r="BP301" s="1">
        <v>9.3589599999999997</v>
      </c>
      <c r="BQ301" s="1">
        <v>9.0401000000000007</v>
      </c>
      <c r="BR301" s="1">
        <v>9.1102699999999999</v>
      </c>
      <c r="BS301" s="1">
        <v>9.0846800000000005</v>
      </c>
      <c r="BT301" s="1">
        <v>8.8371399999999998</v>
      </c>
      <c r="BU301" s="1">
        <v>9.3565900000000006</v>
      </c>
      <c r="BV301" s="1">
        <v>9.2026500000000002</v>
      </c>
      <c r="BW301" s="1">
        <v>8.89649</v>
      </c>
      <c r="BX301" s="1">
        <v>8.90808</v>
      </c>
      <c r="BY301" s="1">
        <v>9.11632</v>
      </c>
      <c r="BZ301" s="1">
        <v>9.3140300000000007</v>
      </c>
      <c r="CA301" s="1">
        <v>8.9898900000000008</v>
      </c>
      <c r="CB301" s="1">
        <v>9.1593699999999991</v>
      </c>
      <c r="CC301" s="1">
        <v>9.3065800000000003</v>
      </c>
      <c r="CD301" s="1">
        <v>9.4891100000000002</v>
      </c>
      <c r="CE301" s="1">
        <v>9.4545399999999997</v>
      </c>
      <c r="CF301" s="1">
        <v>8.71523</v>
      </c>
      <c r="CG301" s="1">
        <v>9.0906300000000009</v>
      </c>
      <c r="CH301" s="1">
        <v>9.3528599999999997</v>
      </c>
      <c r="CI301" s="1">
        <v>9.3825500000000002</v>
      </c>
      <c r="CJ301" s="1">
        <v>9.1938200000000005</v>
      </c>
      <c r="CK301" s="1">
        <v>8.9560200000000005</v>
      </c>
      <c r="CL301" s="1">
        <v>9.0622100000000003</v>
      </c>
      <c r="CM301" s="1">
        <v>9.0108700000000006</v>
      </c>
      <c r="CN301" s="1">
        <v>9.3266200000000001</v>
      </c>
      <c r="CO301" s="1">
        <v>9.1497899999999994</v>
      </c>
      <c r="CP301" s="1">
        <v>8.8505000000000003</v>
      </c>
      <c r="CQ301" s="1">
        <v>8.9859600000000004</v>
      </c>
      <c r="CR301" s="1">
        <v>8.9071400000000001</v>
      </c>
      <c r="CS301" s="1">
        <v>9.0500399999999992</v>
      </c>
      <c r="CT301" s="1">
        <v>9.2022099999999991</v>
      </c>
      <c r="CU301" s="1">
        <v>9.02773</v>
      </c>
      <c r="CV301" s="1">
        <v>9.1815999999999995</v>
      </c>
      <c r="CW301" s="1">
        <v>7.9179500000000003</v>
      </c>
      <c r="CX301" s="1">
        <v>8.9318799999999996</v>
      </c>
      <c r="CY301" s="1">
        <v>8.98217</v>
      </c>
      <c r="CZ301" s="1">
        <v>9.0974400000000006</v>
      </c>
      <c r="DA301" s="1">
        <v>9.1509900000000002</v>
      </c>
      <c r="DB301" s="1">
        <v>9.2953200000000002</v>
      </c>
      <c r="DC301" s="1">
        <v>9.3111200000000007</v>
      </c>
      <c r="DD301" s="1">
        <v>9.1254899999999992</v>
      </c>
      <c r="DE301" s="1">
        <v>9.3109699999999993</v>
      </c>
      <c r="DF301" s="1">
        <v>9.4874700000000001</v>
      </c>
      <c r="DG301" s="1">
        <v>9.1216299999999997</v>
      </c>
      <c r="DH301" s="1">
        <v>9.0505600000000008</v>
      </c>
      <c r="DI301" s="1">
        <v>9.2873900000000003</v>
      </c>
      <c r="DJ301" s="1">
        <v>9.3091000000000008</v>
      </c>
      <c r="DK301" s="1">
        <v>9.1135400000000004</v>
      </c>
      <c r="DL301" s="1">
        <v>9.5791500000000003</v>
      </c>
      <c r="DM301" s="1">
        <v>8.8936100000000007</v>
      </c>
      <c r="DN301" s="1">
        <v>9.0732800000000005</v>
      </c>
      <c r="DO301" s="1">
        <v>9.3613199999999992</v>
      </c>
      <c r="DP301" s="1">
        <v>9.2851900000000001</v>
      </c>
      <c r="DQ301" s="1">
        <v>8.7756100000000004</v>
      </c>
      <c r="DR301" s="1">
        <v>9.22424</v>
      </c>
      <c r="DS301" s="1">
        <v>8.7318800000000003</v>
      </c>
      <c r="DT301" s="1">
        <v>9.2229299999999999</v>
      </c>
      <c r="DU301" s="1">
        <v>8.0575299999999999</v>
      </c>
      <c r="DV301" s="1">
        <v>7.9152500000000003</v>
      </c>
      <c r="DW301" s="1">
        <v>9.0797299999999996</v>
      </c>
      <c r="DX301" s="1">
        <v>9.2208900000000007</v>
      </c>
      <c r="DY301" s="1">
        <v>9.1800800000000002</v>
      </c>
      <c r="DZ301" s="1">
        <v>9.0964399999999994</v>
      </c>
      <c r="EA301" s="1">
        <v>9.2758800000000008</v>
      </c>
      <c r="EB301" s="1">
        <v>9.2378300000000007</v>
      </c>
      <c r="EC301" s="1">
        <v>9.4805600000000005</v>
      </c>
      <c r="ED301" s="1">
        <v>9.4159100000000002</v>
      </c>
      <c r="EE301" s="1">
        <v>9.2124600000000001</v>
      </c>
      <c r="EF301" s="1">
        <f>CORREL($J$2:$EE$2,J301:EE301)</f>
        <v>-9.3273125153511882E-2</v>
      </c>
      <c r="EG301" s="1">
        <f>TDIST(-(EF301*SQRT(126-2)/SQRT(1-(EF301*EF301))),126,2)</f>
        <v>0.29885614966777579</v>
      </c>
      <c r="EH301" s="1">
        <v>0.3872138</v>
      </c>
    </row>
    <row r="302" spans="1:138" x14ac:dyDescent="0.25">
      <c r="A302" s="1" t="s">
        <v>4</v>
      </c>
      <c r="B302" s="1">
        <v>32559680</v>
      </c>
      <c r="C302" s="1">
        <v>32571708</v>
      </c>
      <c r="D302" s="1">
        <v>17423741</v>
      </c>
      <c r="E302" s="1" t="s">
        <v>512</v>
      </c>
      <c r="F302" s="1" t="s">
        <v>511</v>
      </c>
      <c r="G302" s="1" t="s">
        <v>510</v>
      </c>
      <c r="H302" s="1" t="s">
        <v>509</v>
      </c>
      <c r="J302" s="1">
        <v>5.2992499999999998</v>
      </c>
      <c r="K302" s="1">
        <v>5.1586400000000001</v>
      </c>
      <c r="L302" s="1">
        <v>5.3325300000000002</v>
      </c>
      <c r="M302" s="1">
        <v>5.2332900000000002</v>
      </c>
      <c r="N302" s="1">
        <v>5.3946100000000001</v>
      </c>
      <c r="O302" s="1">
        <v>5.2073</v>
      </c>
      <c r="P302" s="1">
        <v>5.0903299999999998</v>
      </c>
      <c r="Q302" s="1">
        <v>5.4542000000000002</v>
      </c>
      <c r="R302" s="1">
        <v>5.1092599999999999</v>
      </c>
      <c r="S302" s="1">
        <v>5.0049400000000004</v>
      </c>
      <c r="T302" s="1">
        <v>5.5845799999999999</v>
      </c>
      <c r="U302" s="1">
        <v>5.2551899999999998</v>
      </c>
      <c r="V302" s="1">
        <v>5.9221700000000004</v>
      </c>
      <c r="W302" s="1">
        <v>5.2988400000000002</v>
      </c>
      <c r="X302" s="1">
        <v>5.1017400000000004</v>
      </c>
      <c r="Y302" s="1">
        <v>4.7851699999999999</v>
      </c>
      <c r="Z302" s="1">
        <v>5.4560399999999998</v>
      </c>
      <c r="AA302" s="1">
        <v>5.1465899999999998</v>
      </c>
      <c r="AB302" s="1">
        <v>5.2486699999999997</v>
      </c>
      <c r="AC302" s="1">
        <v>5.1426800000000004</v>
      </c>
      <c r="AD302" s="1">
        <v>5.1337099999999998</v>
      </c>
      <c r="AE302" s="1">
        <v>5.43832</v>
      </c>
      <c r="AF302" s="1">
        <v>5.1881199999999996</v>
      </c>
      <c r="AG302" s="1">
        <v>5.3393199999999998</v>
      </c>
      <c r="AH302" s="1">
        <v>5.21983</v>
      </c>
      <c r="AI302" s="1">
        <v>5.1912399999999996</v>
      </c>
      <c r="AJ302" s="1">
        <v>5.3553800000000003</v>
      </c>
      <c r="AK302" s="1">
        <v>5.2379499999999997</v>
      </c>
      <c r="AL302" s="1">
        <v>5.1872299999999996</v>
      </c>
      <c r="AM302" s="1">
        <v>5.2388899999999996</v>
      </c>
      <c r="AN302" s="1">
        <v>5.1188900000000004</v>
      </c>
      <c r="AO302" s="1">
        <v>5.5355299999999996</v>
      </c>
      <c r="AP302" s="1">
        <v>5.5236000000000001</v>
      </c>
      <c r="AQ302" s="1">
        <v>5.3678100000000004</v>
      </c>
      <c r="AR302" s="1">
        <v>5.2325499999999998</v>
      </c>
      <c r="AS302" s="1">
        <v>4.92469</v>
      </c>
      <c r="AT302" s="1">
        <v>5.22722</v>
      </c>
      <c r="AU302" s="1">
        <v>5.4496700000000002</v>
      </c>
      <c r="AV302" s="1">
        <v>5.2433300000000003</v>
      </c>
      <c r="AW302" s="1">
        <v>5.3135599999999998</v>
      </c>
      <c r="AX302" s="1">
        <v>5.1966000000000001</v>
      </c>
      <c r="AY302" s="1">
        <v>5.2892200000000003</v>
      </c>
      <c r="AZ302" s="1">
        <v>5.1604099999999997</v>
      </c>
      <c r="BA302" s="1">
        <v>5.7143699999999997</v>
      </c>
      <c r="BB302" s="1">
        <v>5.3560800000000004</v>
      </c>
      <c r="BC302" s="1">
        <v>5.8829700000000003</v>
      </c>
      <c r="BD302" s="1">
        <v>5.3654599999999997</v>
      </c>
      <c r="BE302" s="1">
        <v>5.4412799999999999</v>
      </c>
      <c r="BF302" s="1">
        <v>5.3196399999999997</v>
      </c>
      <c r="BG302" s="1">
        <v>5.5691199999999998</v>
      </c>
      <c r="BH302" s="1">
        <v>5.4175199999999997</v>
      </c>
      <c r="BI302" s="1">
        <v>5.49688</v>
      </c>
      <c r="BJ302" s="1">
        <v>5.0613799999999998</v>
      </c>
      <c r="BK302" s="1">
        <v>5.3584100000000001</v>
      </c>
      <c r="BL302" s="1">
        <v>5.1779000000000002</v>
      </c>
      <c r="BM302" s="1">
        <v>5.2669800000000002</v>
      </c>
      <c r="BN302" s="1">
        <v>5.25197</v>
      </c>
      <c r="BO302" s="1">
        <v>5.2324799999999998</v>
      </c>
      <c r="BP302" s="1">
        <v>5.2967000000000004</v>
      </c>
      <c r="BQ302" s="1">
        <v>5.3009899999999996</v>
      </c>
      <c r="BR302" s="1">
        <v>5.4415699999999996</v>
      </c>
      <c r="BS302" s="1">
        <v>5.4218900000000003</v>
      </c>
      <c r="BT302" s="1">
        <v>5.1757099999999996</v>
      </c>
      <c r="BU302" s="1">
        <v>5.4699799999999996</v>
      </c>
      <c r="BV302" s="1">
        <v>4.9853100000000001</v>
      </c>
      <c r="BW302" s="1">
        <v>5.3097599999999998</v>
      </c>
      <c r="BX302" s="1">
        <v>5.5185300000000002</v>
      </c>
      <c r="BY302" s="1">
        <v>4.9558900000000001</v>
      </c>
      <c r="BZ302" s="1">
        <v>5.45716</v>
      </c>
      <c r="CA302" s="1">
        <v>5.2991400000000004</v>
      </c>
      <c r="CB302" s="1">
        <v>5.39229</v>
      </c>
      <c r="CC302" s="1">
        <v>4.9829699999999999</v>
      </c>
      <c r="CD302" s="1">
        <v>5.1360099999999997</v>
      </c>
      <c r="CE302" s="1">
        <v>5.3791700000000002</v>
      </c>
      <c r="CF302" s="1">
        <v>5.4664700000000002</v>
      </c>
      <c r="CG302" s="1">
        <v>5.0518400000000003</v>
      </c>
      <c r="CH302" s="1">
        <v>5.1358100000000002</v>
      </c>
      <c r="CI302" s="1">
        <v>5.0980999999999996</v>
      </c>
      <c r="CJ302" s="1">
        <v>5.1113</v>
      </c>
      <c r="CK302" s="1">
        <v>5.7981100000000003</v>
      </c>
      <c r="CL302" s="1">
        <v>5.0960700000000001</v>
      </c>
      <c r="CM302" s="1">
        <v>5.2163899999999996</v>
      </c>
      <c r="CN302" s="1">
        <v>5.3875400000000004</v>
      </c>
      <c r="CO302" s="1">
        <v>5.2690400000000004</v>
      </c>
      <c r="CP302" s="1">
        <v>5.64588</v>
      </c>
      <c r="CQ302" s="1">
        <v>5.5115499999999997</v>
      </c>
      <c r="CR302" s="1">
        <v>5.2391699999999997</v>
      </c>
      <c r="CS302" s="1">
        <v>5.08636</v>
      </c>
      <c r="CT302" s="1">
        <v>5.2934999999999999</v>
      </c>
      <c r="CU302" s="1">
        <v>4.9625500000000002</v>
      </c>
      <c r="CV302" s="1">
        <v>5.0797800000000004</v>
      </c>
      <c r="CW302" s="1">
        <v>5.10778</v>
      </c>
      <c r="CX302" s="1">
        <v>5.4708399999999999</v>
      </c>
      <c r="CY302" s="1">
        <v>5.4192999999999998</v>
      </c>
      <c r="CZ302" s="1">
        <v>5.1780799999999996</v>
      </c>
      <c r="DA302" s="1">
        <v>5.1046399999999998</v>
      </c>
      <c r="DB302" s="1">
        <v>5.2940800000000001</v>
      </c>
      <c r="DC302" s="1">
        <v>5.2780500000000004</v>
      </c>
      <c r="DD302" s="1">
        <v>5.6206300000000002</v>
      </c>
      <c r="DE302" s="1">
        <v>5.1772099999999996</v>
      </c>
      <c r="DF302" s="1">
        <v>5.3751800000000003</v>
      </c>
      <c r="DG302" s="1">
        <v>5.1338299999999997</v>
      </c>
      <c r="DH302" s="1">
        <v>5.1582600000000003</v>
      </c>
      <c r="DI302" s="1">
        <v>5.0821899999999998</v>
      </c>
      <c r="DJ302" s="1">
        <v>5.2793299999999999</v>
      </c>
      <c r="DK302" s="1">
        <v>5.0928699999999996</v>
      </c>
      <c r="DL302" s="1">
        <v>4.6421599999999996</v>
      </c>
      <c r="DM302" s="1">
        <v>5.5911</v>
      </c>
      <c r="DN302" s="1">
        <v>5.3135399999999997</v>
      </c>
      <c r="DO302" s="1">
        <v>5.2347700000000001</v>
      </c>
      <c r="DP302" s="1">
        <v>4.9829299999999996</v>
      </c>
      <c r="DQ302" s="1">
        <v>5.0464099999999998</v>
      </c>
      <c r="DR302" s="1">
        <v>5.1866199999999996</v>
      </c>
      <c r="DS302" s="1">
        <v>5.4117800000000003</v>
      </c>
      <c r="DT302" s="1">
        <v>5.1877700000000004</v>
      </c>
      <c r="DU302" s="1">
        <v>5.44414</v>
      </c>
      <c r="DV302" s="1">
        <v>5.2357500000000003</v>
      </c>
      <c r="DW302" s="1">
        <v>5.2894300000000003</v>
      </c>
      <c r="DX302" s="1">
        <v>5.4643899999999999</v>
      </c>
      <c r="DY302" s="1">
        <v>5.52285</v>
      </c>
      <c r="DZ302" s="1">
        <v>5.4484899999999996</v>
      </c>
      <c r="EA302" s="1">
        <v>5.2383899999999999</v>
      </c>
      <c r="EB302" s="1">
        <v>5.21502</v>
      </c>
      <c r="EC302" s="1">
        <v>5.5649199999999999</v>
      </c>
      <c r="ED302" s="1">
        <v>5.3978700000000002</v>
      </c>
      <c r="EE302" s="1">
        <v>5.1955400000000003</v>
      </c>
      <c r="EF302" s="1">
        <f>CORREL($J$2:$EE$2,J302:EE302)</f>
        <v>-9.269281359354592E-2</v>
      </c>
      <c r="EG302" s="1">
        <f>TDIST(-(EF302*SQRT(126-2)/SQRT(1-(EF302*EF302))),126,2)</f>
        <v>0.30188601440523061</v>
      </c>
      <c r="EH302" s="1">
        <v>0.38965339999999998</v>
      </c>
    </row>
    <row r="303" spans="1:138" x14ac:dyDescent="0.25">
      <c r="A303" s="1" t="s">
        <v>4</v>
      </c>
      <c r="B303" s="1">
        <v>44991242</v>
      </c>
      <c r="C303" s="1">
        <v>45012412</v>
      </c>
      <c r="D303" s="1">
        <v>17424907</v>
      </c>
      <c r="E303" s="1" t="s">
        <v>508</v>
      </c>
      <c r="F303" s="1" t="s">
        <v>507</v>
      </c>
      <c r="G303" s="1" t="s">
        <v>506</v>
      </c>
      <c r="H303" s="1" t="s">
        <v>505</v>
      </c>
      <c r="J303" s="1">
        <v>7.0697599999999996</v>
      </c>
      <c r="K303" s="1">
        <v>7.3881800000000002</v>
      </c>
      <c r="L303" s="1">
        <v>7.2525199999999996</v>
      </c>
      <c r="M303" s="1">
        <v>7.0315700000000003</v>
      </c>
      <c r="N303" s="1">
        <v>7.1390399999999996</v>
      </c>
      <c r="O303" s="1">
        <v>7.1856999999999998</v>
      </c>
      <c r="P303" s="1">
        <v>7.1438100000000002</v>
      </c>
      <c r="Q303" s="1">
        <v>6.8441200000000002</v>
      </c>
      <c r="R303" s="1">
        <v>6.6963699999999999</v>
      </c>
      <c r="S303" s="1">
        <v>7.0551199999999996</v>
      </c>
      <c r="T303" s="1">
        <v>7.12974</v>
      </c>
      <c r="U303" s="1">
        <v>7.0357000000000003</v>
      </c>
      <c r="V303" s="1">
        <v>7.2866200000000001</v>
      </c>
      <c r="W303" s="1">
        <v>7.0099299999999998</v>
      </c>
      <c r="X303" s="1">
        <v>6.8330299999999999</v>
      </c>
      <c r="Y303" s="1">
        <v>7.4569999999999999</v>
      </c>
      <c r="Z303" s="1">
        <v>7.4008799999999999</v>
      </c>
      <c r="AA303" s="1">
        <v>7.3132099999999998</v>
      </c>
      <c r="AB303" s="1">
        <v>7.4241599999999996</v>
      </c>
      <c r="AC303" s="1">
        <v>7.2273399999999999</v>
      </c>
      <c r="AD303" s="1">
        <v>6.8853999999999997</v>
      </c>
      <c r="AE303" s="1">
        <v>7.3431199999999999</v>
      </c>
      <c r="AF303" s="1">
        <v>7.2019299999999999</v>
      </c>
      <c r="AG303" s="1">
        <v>6.90456</v>
      </c>
      <c r="AH303" s="1">
        <v>7.2846900000000003</v>
      </c>
      <c r="AI303" s="1">
        <v>7.2407000000000004</v>
      </c>
      <c r="AJ303" s="1">
        <v>7.46678</v>
      </c>
      <c r="AK303" s="1">
        <v>6.6795099999999996</v>
      </c>
      <c r="AL303" s="1">
        <v>7.0822000000000003</v>
      </c>
      <c r="AM303" s="1">
        <v>6.99709</v>
      </c>
      <c r="AN303" s="1">
        <v>7.4262899999999998</v>
      </c>
      <c r="AO303" s="1">
        <v>7.2203299999999997</v>
      </c>
      <c r="AP303" s="1">
        <v>7.4144199999999998</v>
      </c>
      <c r="AQ303" s="1">
        <v>7.1652500000000003</v>
      </c>
      <c r="AR303" s="1">
        <v>7.0457999999999998</v>
      </c>
      <c r="AS303" s="1">
        <v>7.5109199999999996</v>
      </c>
      <c r="AT303" s="1">
        <v>7.2929199999999996</v>
      </c>
      <c r="AU303" s="1">
        <v>7.3740600000000001</v>
      </c>
      <c r="AV303" s="1">
        <v>7.4634099999999997</v>
      </c>
      <c r="AW303" s="1">
        <v>7.5282099999999996</v>
      </c>
      <c r="AX303" s="1">
        <v>7.1470500000000001</v>
      </c>
      <c r="AY303" s="1">
        <v>7.2967500000000003</v>
      </c>
      <c r="AZ303" s="1">
        <v>7.3235999999999999</v>
      </c>
      <c r="BA303" s="1">
        <v>7.0508699999999997</v>
      </c>
      <c r="BB303" s="1">
        <v>6.8449900000000001</v>
      </c>
      <c r="BC303" s="1">
        <v>6.9697300000000002</v>
      </c>
      <c r="BD303" s="1">
        <v>6.8416499999999996</v>
      </c>
      <c r="BE303" s="1">
        <v>7.0697400000000004</v>
      </c>
      <c r="BF303" s="1">
        <v>7.07606</v>
      </c>
      <c r="BG303" s="1">
        <v>7.0903600000000004</v>
      </c>
      <c r="BH303" s="1">
        <v>6.5559799999999999</v>
      </c>
      <c r="BI303" s="1">
        <v>7.2728999999999999</v>
      </c>
      <c r="BJ303" s="1">
        <v>7.6969900000000004</v>
      </c>
      <c r="BK303" s="1">
        <v>7.0568999999999997</v>
      </c>
      <c r="BL303" s="1">
        <v>7.5245499999999996</v>
      </c>
      <c r="BM303" s="1">
        <v>6.9220600000000001</v>
      </c>
      <c r="BN303" s="1">
        <v>7.2969600000000003</v>
      </c>
      <c r="BO303" s="1">
        <v>7.4894699999999998</v>
      </c>
      <c r="BP303" s="1">
        <v>7.1292299999999997</v>
      </c>
      <c r="BQ303" s="1">
        <v>7.0579499999999999</v>
      </c>
      <c r="BR303" s="1">
        <v>7.4407699999999997</v>
      </c>
      <c r="BS303" s="1">
        <v>7.2815099999999999</v>
      </c>
      <c r="BT303" s="1">
        <v>7.1799600000000003</v>
      </c>
      <c r="BU303" s="1">
        <v>7.4937800000000001</v>
      </c>
      <c r="BV303" s="1">
        <v>7.2082300000000004</v>
      </c>
      <c r="BW303" s="1">
        <v>7.1597900000000001</v>
      </c>
      <c r="BX303" s="1">
        <v>7.13035</v>
      </c>
      <c r="BY303" s="1">
        <v>7.2967700000000004</v>
      </c>
      <c r="BZ303" s="1">
        <v>7.2683600000000004</v>
      </c>
      <c r="CA303" s="1">
        <v>7.2466499999999998</v>
      </c>
      <c r="CB303" s="1">
        <v>7.2709700000000002</v>
      </c>
      <c r="CC303" s="1">
        <v>7.2082699999999997</v>
      </c>
      <c r="CD303" s="1">
        <v>7.2436199999999999</v>
      </c>
      <c r="CE303" s="1">
        <v>7.1614800000000001</v>
      </c>
      <c r="CF303" s="1">
        <v>7.2203499999999998</v>
      </c>
      <c r="CG303" s="1">
        <v>7.39358</v>
      </c>
      <c r="CH303" s="1">
        <v>7.63673</v>
      </c>
      <c r="CI303" s="1">
        <v>7.1473000000000004</v>
      </c>
      <c r="CJ303" s="1">
        <v>7.0897199999999998</v>
      </c>
      <c r="CK303" s="1">
        <v>7.2408799999999998</v>
      </c>
      <c r="CL303" s="1">
        <v>7.2765500000000003</v>
      </c>
      <c r="CM303" s="1">
        <v>6.8819699999999999</v>
      </c>
      <c r="CN303" s="1">
        <v>7.0382400000000001</v>
      </c>
      <c r="CO303" s="1">
        <v>7.1985799999999998</v>
      </c>
      <c r="CP303" s="1">
        <v>7.1718400000000004</v>
      </c>
      <c r="CQ303" s="1">
        <v>7.4628399999999999</v>
      </c>
      <c r="CR303" s="1">
        <v>7.1523300000000001</v>
      </c>
      <c r="CS303" s="1">
        <v>7.0665199999999997</v>
      </c>
      <c r="CT303" s="1">
        <v>7.3151700000000002</v>
      </c>
      <c r="CU303" s="1">
        <v>7.0292700000000004</v>
      </c>
      <c r="CV303" s="1">
        <v>7.3630399999999998</v>
      </c>
      <c r="CW303" s="1">
        <v>6.0903099999999997</v>
      </c>
      <c r="CX303" s="1">
        <v>6.9449100000000001</v>
      </c>
      <c r="CY303" s="1">
        <v>7.1223000000000001</v>
      </c>
      <c r="CZ303" s="1">
        <v>7.0865400000000003</v>
      </c>
      <c r="DA303" s="1">
        <v>7.0161100000000003</v>
      </c>
      <c r="DB303" s="1">
        <v>7.3537800000000004</v>
      </c>
      <c r="DC303" s="1">
        <v>7.59619</v>
      </c>
      <c r="DD303" s="1">
        <v>6.8278699999999999</v>
      </c>
      <c r="DE303" s="1">
        <v>7.2667900000000003</v>
      </c>
      <c r="DF303" s="1">
        <v>7.20526</v>
      </c>
      <c r="DG303" s="1">
        <v>7.1530899999999997</v>
      </c>
      <c r="DH303" s="1">
        <v>7.3180699999999996</v>
      </c>
      <c r="DI303" s="1">
        <v>7.2415099999999999</v>
      </c>
      <c r="DJ303" s="1">
        <v>7.2693099999999999</v>
      </c>
      <c r="DK303" s="1">
        <v>7.4140199999999998</v>
      </c>
      <c r="DL303" s="1">
        <v>7.6182299999999996</v>
      </c>
      <c r="DM303" s="1">
        <v>7.2914000000000003</v>
      </c>
      <c r="DN303" s="1">
        <v>7.0991900000000001</v>
      </c>
      <c r="DO303" s="1">
        <v>7.0410199999999996</v>
      </c>
      <c r="DP303" s="1">
        <v>6.9343599999999999</v>
      </c>
      <c r="DQ303" s="1">
        <v>6.8366199999999999</v>
      </c>
      <c r="DR303" s="1">
        <v>7.2280300000000004</v>
      </c>
      <c r="DS303" s="1">
        <v>6.9794799999999997</v>
      </c>
      <c r="DT303" s="1">
        <v>7.3036799999999999</v>
      </c>
      <c r="DU303" s="1">
        <v>6.93886</v>
      </c>
      <c r="DV303" s="1">
        <v>6.6024200000000004</v>
      </c>
      <c r="DW303" s="1">
        <v>7.3013899999999996</v>
      </c>
      <c r="DX303" s="1">
        <v>7.1324500000000004</v>
      </c>
      <c r="DY303" s="1">
        <v>7.0602799999999997</v>
      </c>
      <c r="DZ303" s="1">
        <v>7.3129400000000002</v>
      </c>
      <c r="EA303" s="1">
        <v>7.3191100000000002</v>
      </c>
      <c r="EB303" s="1">
        <v>6.9054500000000001</v>
      </c>
      <c r="EC303" s="1">
        <v>7.3294100000000002</v>
      </c>
      <c r="ED303" s="1">
        <v>7.0365599999999997</v>
      </c>
      <c r="EE303" s="1">
        <v>7.0836100000000002</v>
      </c>
      <c r="EF303" s="1">
        <f>CORREL($J$2:$EE$2,J303:EE303)</f>
        <v>-9.2463413678859421E-2</v>
      </c>
      <c r="EG303" s="1">
        <f>TDIST(-(EF303*SQRT(126-2)/SQRT(1-(EF303*EF303))),126,2)</f>
        <v>0.30308928350101894</v>
      </c>
      <c r="EH303" s="1">
        <v>0.39076109999999997</v>
      </c>
    </row>
    <row r="304" spans="1:138" x14ac:dyDescent="0.25">
      <c r="A304" s="1" t="s">
        <v>4</v>
      </c>
      <c r="B304" s="1">
        <v>40720154</v>
      </c>
      <c r="C304" s="1">
        <v>40722413</v>
      </c>
      <c r="D304" s="1">
        <v>17424054</v>
      </c>
      <c r="E304" s="1" t="s">
        <v>6</v>
      </c>
      <c r="G304" s="1" t="s">
        <v>6</v>
      </c>
      <c r="H304" s="1" t="s">
        <v>6</v>
      </c>
      <c r="J304" s="1">
        <v>6.7416299999999998</v>
      </c>
      <c r="K304" s="1">
        <v>7.1764400000000004</v>
      </c>
      <c r="L304" s="1">
        <v>7.1168800000000001</v>
      </c>
      <c r="M304" s="1">
        <v>6.6019600000000001</v>
      </c>
      <c r="N304" s="1">
        <v>6.7947199999999999</v>
      </c>
      <c r="O304" s="1">
        <v>6.3167799999999996</v>
      </c>
      <c r="P304" s="1">
        <v>7.1502800000000004</v>
      </c>
      <c r="Q304" s="1">
        <v>6.5744600000000002</v>
      </c>
      <c r="R304" s="1">
        <v>6.7976599999999996</v>
      </c>
      <c r="S304" s="1">
        <v>6.4415399999999998</v>
      </c>
      <c r="T304" s="1">
        <v>6.0844300000000002</v>
      </c>
      <c r="U304" s="1">
        <v>7.1925100000000004</v>
      </c>
      <c r="V304" s="1">
        <v>6.4093299999999997</v>
      </c>
      <c r="W304" s="1">
        <v>6.60372</v>
      </c>
      <c r="X304" s="1">
        <v>5.8408300000000004</v>
      </c>
      <c r="Y304" s="1">
        <v>7.1525100000000004</v>
      </c>
      <c r="Z304" s="1">
        <v>6.7541900000000004</v>
      </c>
      <c r="AA304" s="1">
        <v>6.2784700000000004</v>
      </c>
      <c r="AB304" s="1">
        <v>6.6825000000000001</v>
      </c>
      <c r="AC304" s="1">
        <v>6.9752799999999997</v>
      </c>
      <c r="AD304" s="1">
        <v>7.0101800000000001</v>
      </c>
      <c r="AE304" s="1">
        <v>6.6447799999999999</v>
      </c>
      <c r="AF304" s="1">
        <v>6.9271599999999998</v>
      </c>
      <c r="AG304" s="1">
        <v>7.3306199999999997</v>
      </c>
      <c r="AH304" s="1">
        <v>7.5946199999999999</v>
      </c>
      <c r="AI304" s="1">
        <v>7.26457</v>
      </c>
      <c r="AJ304" s="1">
        <v>7.3312799999999996</v>
      </c>
      <c r="AK304" s="1">
        <v>6.8171600000000003</v>
      </c>
      <c r="AL304" s="1">
        <v>7.3997299999999999</v>
      </c>
      <c r="AM304" s="1">
        <v>6.7462200000000001</v>
      </c>
      <c r="AN304" s="1">
        <v>7.0398399999999999</v>
      </c>
      <c r="AO304" s="1">
        <v>7.0072799999999997</v>
      </c>
      <c r="AP304" s="1">
        <v>6.2723399999999998</v>
      </c>
      <c r="AQ304" s="1">
        <v>6.75101</v>
      </c>
      <c r="AR304" s="1">
        <v>6.79833</v>
      </c>
      <c r="AS304" s="1">
        <v>7.2825899999999999</v>
      </c>
      <c r="AT304" s="1">
        <v>6.9748599999999996</v>
      </c>
      <c r="AU304" s="1">
        <v>6.7836299999999996</v>
      </c>
      <c r="AV304" s="1">
        <v>7.4657</v>
      </c>
      <c r="AW304" s="1">
        <v>6.7878800000000004</v>
      </c>
      <c r="AX304" s="1">
        <v>7.27644</v>
      </c>
      <c r="AY304" s="1">
        <v>7.6163600000000002</v>
      </c>
      <c r="AZ304" s="1">
        <v>6.7607299999999997</v>
      </c>
      <c r="BA304" s="1">
        <v>6.5254700000000003</v>
      </c>
      <c r="BB304" s="1">
        <v>6.9678800000000001</v>
      </c>
      <c r="BC304" s="1">
        <v>6.0621400000000003</v>
      </c>
      <c r="BD304" s="1">
        <v>7.3750099999999996</v>
      </c>
      <c r="BE304" s="1">
        <v>6.75962</v>
      </c>
      <c r="BF304" s="1">
        <v>7.5335799999999997</v>
      </c>
      <c r="BG304" s="1">
        <v>6.5286200000000001</v>
      </c>
      <c r="BH304" s="1">
        <v>6.3909399999999996</v>
      </c>
      <c r="BI304" s="1">
        <v>6.8813700000000004</v>
      </c>
      <c r="BJ304" s="1">
        <v>7.6273600000000004</v>
      </c>
      <c r="BK304" s="1">
        <v>7.3544</v>
      </c>
      <c r="BL304" s="1">
        <v>7.26492</v>
      </c>
      <c r="BM304" s="1">
        <v>7.0928300000000002</v>
      </c>
      <c r="BN304" s="1">
        <v>6.8586799999999997</v>
      </c>
      <c r="BO304" s="1">
        <v>7.0314399999999999</v>
      </c>
      <c r="BP304" s="1">
        <v>7.3289600000000004</v>
      </c>
      <c r="BQ304" s="1">
        <v>6.7839799999999997</v>
      </c>
      <c r="BR304" s="1">
        <v>7.0766900000000001</v>
      </c>
      <c r="BS304" s="1">
        <v>6.75197</v>
      </c>
      <c r="BT304" s="1">
        <v>6.8384799999999997</v>
      </c>
      <c r="BU304" s="1">
        <v>6.9567399999999999</v>
      </c>
      <c r="BV304" s="1">
        <v>7.04399</v>
      </c>
      <c r="BW304" s="1">
        <v>6.7655599999999998</v>
      </c>
      <c r="BX304" s="1">
        <v>7.0217099999999997</v>
      </c>
      <c r="BY304" s="1">
        <v>7.2706799999999996</v>
      </c>
      <c r="BZ304" s="1">
        <v>7.2052199999999997</v>
      </c>
      <c r="CA304" s="1">
        <v>6.8743699999999999</v>
      </c>
      <c r="CB304" s="1">
        <v>7.5432199999999998</v>
      </c>
      <c r="CC304" s="1">
        <v>7.1376099999999996</v>
      </c>
      <c r="CD304" s="1">
        <v>6.8635599999999997</v>
      </c>
      <c r="CE304" s="1">
        <v>7.4555300000000004</v>
      </c>
      <c r="CF304" s="1">
        <v>6.6542399999999997</v>
      </c>
      <c r="CG304" s="1">
        <v>6.9442899999999996</v>
      </c>
      <c r="CH304" s="1">
        <v>7.1311299999999997</v>
      </c>
      <c r="CI304" s="1">
        <v>7.2168799999999997</v>
      </c>
      <c r="CJ304" s="1">
        <v>7.5330599999999999</v>
      </c>
      <c r="CK304" s="1">
        <v>7.1763199999999996</v>
      </c>
      <c r="CL304" s="1">
        <v>7.14039</v>
      </c>
      <c r="CM304" s="1">
        <v>6.9841199999999999</v>
      </c>
      <c r="CN304" s="1">
        <v>6.8635000000000002</v>
      </c>
      <c r="CO304" s="1">
        <v>6.5770299999999997</v>
      </c>
      <c r="CP304" s="1">
        <v>6.6807999999999996</v>
      </c>
      <c r="CQ304" s="1">
        <v>7.01661</v>
      </c>
      <c r="CR304" s="1">
        <v>6.8955399999999996</v>
      </c>
      <c r="CS304" s="1">
        <v>6.8783200000000004</v>
      </c>
      <c r="CT304" s="1">
        <v>7.1501400000000004</v>
      </c>
      <c r="CU304" s="1">
        <v>6.5388000000000002</v>
      </c>
      <c r="CV304" s="1">
        <v>7.3870800000000001</v>
      </c>
      <c r="CW304" s="1">
        <v>5.4264700000000001</v>
      </c>
      <c r="CX304" s="1">
        <v>6.95655</v>
      </c>
      <c r="CY304" s="1">
        <v>6.7648299999999999</v>
      </c>
      <c r="CZ304" s="1">
        <v>7.2043699999999999</v>
      </c>
      <c r="DA304" s="1">
        <v>6.5245199999999999</v>
      </c>
      <c r="DB304" s="1">
        <v>6.9989800000000004</v>
      </c>
      <c r="DC304" s="1">
        <v>7.1313599999999999</v>
      </c>
      <c r="DD304" s="1">
        <v>7.03369</v>
      </c>
      <c r="DE304" s="1">
        <v>7.1994499999999997</v>
      </c>
      <c r="DF304" s="1">
        <v>7.2025699999999997</v>
      </c>
      <c r="DG304" s="1">
        <v>7.1810200000000002</v>
      </c>
      <c r="DH304" s="1">
        <v>7.0825399999999998</v>
      </c>
      <c r="DI304" s="1">
        <v>7.1381800000000002</v>
      </c>
      <c r="DJ304" s="1">
        <v>7.4476699999999996</v>
      </c>
      <c r="DK304" s="1">
        <v>7.3336800000000002</v>
      </c>
      <c r="DL304" s="1">
        <v>6.9032400000000003</v>
      </c>
      <c r="DM304" s="1">
        <v>7.0314100000000002</v>
      </c>
      <c r="DN304" s="1">
        <v>7.3731999999999998</v>
      </c>
      <c r="DO304" s="1">
        <v>7.2729799999999996</v>
      </c>
      <c r="DP304" s="1">
        <v>7.2700500000000003</v>
      </c>
      <c r="DQ304" s="1">
        <v>6.7008000000000001</v>
      </c>
      <c r="DR304" s="1">
        <v>7.5584600000000002</v>
      </c>
      <c r="DS304" s="1">
        <v>6.8212299999999999</v>
      </c>
      <c r="DT304" s="1">
        <v>7.0745199999999997</v>
      </c>
      <c r="DU304" s="1">
        <v>6.7322800000000003</v>
      </c>
      <c r="DV304" s="1">
        <v>6.7021699999999997</v>
      </c>
      <c r="DW304" s="1">
        <v>7.4298200000000003</v>
      </c>
      <c r="DX304" s="1">
        <v>6.9239199999999999</v>
      </c>
      <c r="DY304" s="1">
        <v>7.3750099999999996</v>
      </c>
      <c r="DZ304" s="1">
        <v>7.0345800000000001</v>
      </c>
      <c r="EA304" s="1">
        <v>7.3160100000000003</v>
      </c>
      <c r="EB304" s="1">
        <v>6.91038</v>
      </c>
      <c r="EC304" s="1">
        <v>7.1501099999999997</v>
      </c>
      <c r="ED304" s="1">
        <v>7.0953200000000001</v>
      </c>
      <c r="EE304" s="1">
        <v>7.0203800000000003</v>
      </c>
      <c r="EF304" s="1">
        <f>CORREL($J$2:$EE$2,J304:EE304)</f>
        <v>-9.1903257651846537E-2</v>
      </c>
      <c r="EG304" s="1">
        <f>TDIST(-(EF304*SQRT(126-2)/SQRT(1-(EF304*EF304))),126,2)</f>
        <v>0.30604067964809828</v>
      </c>
      <c r="EH304" s="1">
        <v>0.39240229999999998</v>
      </c>
    </row>
    <row r="305" spans="1:138" x14ac:dyDescent="0.25">
      <c r="A305" s="1" t="s">
        <v>4</v>
      </c>
      <c r="B305" s="1">
        <v>34688559</v>
      </c>
      <c r="C305" s="1">
        <v>34730206</v>
      </c>
      <c r="D305" s="1">
        <v>17423867</v>
      </c>
      <c r="E305" s="1" t="s">
        <v>504</v>
      </c>
      <c r="F305" s="1" t="s">
        <v>503</v>
      </c>
      <c r="G305" s="1" t="s">
        <v>502</v>
      </c>
      <c r="H305" s="1" t="s">
        <v>501</v>
      </c>
      <c r="J305" s="1">
        <v>5.6732899999999997</v>
      </c>
      <c r="K305" s="1">
        <v>5.4561500000000001</v>
      </c>
      <c r="L305" s="1">
        <v>5.3567499999999999</v>
      </c>
      <c r="M305" s="1">
        <v>5.5352100000000002</v>
      </c>
      <c r="N305" s="1">
        <v>5.4228500000000004</v>
      </c>
      <c r="O305" s="1">
        <v>5.2545799999999998</v>
      </c>
      <c r="P305" s="1">
        <v>5.4265600000000003</v>
      </c>
      <c r="Q305" s="1">
        <v>5.3936900000000003</v>
      </c>
      <c r="R305" s="1">
        <v>5.2197199999999997</v>
      </c>
      <c r="S305" s="1">
        <v>5.2706099999999996</v>
      </c>
      <c r="T305" s="1">
        <v>5.3604500000000002</v>
      </c>
      <c r="U305" s="1">
        <v>5.4378799999999998</v>
      </c>
      <c r="V305" s="1">
        <v>5.2576000000000001</v>
      </c>
      <c r="W305" s="1">
        <v>5.1316899999999999</v>
      </c>
      <c r="X305" s="1">
        <v>5.7907099999999998</v>
      </c>
      <c r="Y305" s="1">
        <v>5.3089700000000004</v>
      </c>
      <c r="Z305" s="1">
        <v>5.3836700000000004</v>
      </c>
      <c r="AA305" s="1">
        <v>5.7059600000000001</v>
      </c>
      <c r="AB305" s="1">
        <v>5.4708300000000003</v>
      </c>
      <c r="AC305" s="1">
        <v>5.1976800000000001</v>
      </c>
      <c r="AD305" s="1">
        <v>5.3058199999999998</v>
      </c>
      <c r="AE305" s="1">
        <v>5.4043400000000004</v>
      </c>
      <c r="AF305" s="1">
        <v>5.5630699999999997</v>
      </c>
      <c r="AG305" s="1">
        <v>5.024</v>
      </c>
      <c r="AH305" s="1">
        <v>5.3883700000000001</v>
      </c>
      <c r="AI305" s="1">
        <v>5.1895199999999999</v>
      </c>
      <c r="AJ305" s="1">
        <v>5.2697000000000003</v>
      </c>
      <c r="AK305" s="1">
        <v>5.2327199999999996</v>
      </c>
      <c r="AL305" s="1">
        <v>5.1195500000000003</v>
      </c>
      <c r="AM305" s="1">
        <v>5.34518</v>
      </c>
      <c r="AN305" s="1">
        <v>5.7705399999999996</v>
      </c>
      <c r="AO305" s="1">
        <v>5.5475899999999996</v>
      </c>
      <c r="AP305" s="1">
        <v>5.2587299999999999</v>
      </c>
      <c r="AQ305" s="1">
        <v>5.3269900000000003</v>
      </c>
      <c r="AR305" s="1">
        <v>5.5225099999999996</v>
      </c>
      <c r="AS305" s="1">
        <v>5.1901400000000004</v>
      </c>
      <c r="AT305" s="1">
        <v>5.2800399999999996</v>
      </c>
      <c r="AU305" s="1">
        <v>5.3943099999999999</v>
      </c>
      <c r="AV305" s="1">
        <v>5.23665</v>
      </c>
      <c r="AW305" s="1">
        <v>5.3455899999999996</v>
      </c>
      <c r="AX305" s="1">
        <v>5.0373400000000004</v>
      </c>
      <c r="AY305" s="1">
        <v>5.3383099999999999</v>
      </c>
      <c r="AZ305" s="1">
        <v>5.5577899999999998</v>
      </c>
      <c r="BA305" s="1">
        <v>5.2406300000000003</v>
      </c>
      <c r="BB305" s="1">
        <v>4.8703399999999997</v>
      </c>
      <c r="BC305" s="1">
        <v>5.3796900000000001</v>
      </c>
      <c r="BD305" s="1">
        <v>4.9139499999999998</v>
      </c>
      <c r="BE305" s="1">
        <v>5.7066600000000003</v>
      </c>
      <c r="BF305" s="1">
        <v>5.5895700000000001</v>
      </c>
      <c r="BG305" s="1">
        <v>5.1781899999999998</v>
      </c>
      <c r="BH305" s="1">
        <v>5.1359399999999997</v>
      </c>
      <c r="BI305" s="1">
        <v>5.4313000000000002</v>
      </c>
      <c r="BJ305" s="1">
        <v>5.2796200000000004</v>
      </c>
      <c r="BK305" s="1">
        <v>5.2579099999999999</v>
      </c>
      <c r="BL305" s="1">
        <v>5.2340400000000002</v>
      </c>
      <c r="BM305" s="1">
        <v>5.1346999999999996</v>
      </c>
      <c r="BN305" s="1">
        <v>5.1292299999999997</v>
      </c>
      <c r="BO305" s="1">
        <v>5.3519399999999999</v>
      </c>
      <c r="BP305" s="1">
        <v>5.4149599999999998</v>
      </c>
      <c r="BQ305" s="1">
        <v>5.0661399999999999</v>
      </c>
      <c r="BR305" s="1">
        <v>5.4720199999999997</v>
      </c>
      <c r="BS305" s="1">
        <v>5.7417699999999998</v>
      </c>
      <c r="BT305" s="1">
        <v>5.1473399999999998</v>
      </c>
      <c r="BU305" s="1">
        <v>5.4670300000000003</v>
      </c>
      <c r="BV305" s="1">
        <v>4.8261500000000002</v>
      </c>
      <c r="BW305" s="1">
        <v>5.2251000000000003</v>
      </c>
      <c r="BX305" s="1">
        <v>5.0889499999999996</v>
      </c>
      <c r="BY305" s="1">
        <v>5.4268700000000001</v>
      </c>
      <c r="BZ305" s="1">
        <v>5.1067099999999996</v>
      </c>
      <c r="CA305" s="1">
        <v>5.1932700000000001</v>
      </c>
      <c r="CB305" s="1">
        <v>5.4267000000000003</v>
      </c>
      <c r="CC305" s="1">
        <v>5.2862200000000001</v>
      </c>
      <c r="CD305" s="1">
        <v>4.87453</v>
      </c>
      <c r="CE305" s="1">
        <v>5.1496500000000003</v>
      </c>
      <c r="CF305" s="1">
        <v>5.1335800000000003</v>
      </c>
      <c r="CG305" s="1">
        <v>5.2263200000000003</v>
      </c>
      <c r="CH305" s="1">
        <v>5.10982</v>
      </c>
      <c r="CI305" s="1">
        <v>5.3252699999999997</v>
      </c>
      <c r="CJ305" s="1">
        <v>5.4790799999999997</v>
      </c>
      <c r="CK305" s="1">
        <v>5.0958600000000001</v>
      </c>
      <c r="CL305" s="1">
        <v>5.2181499999999996</v>
      </c>
      <c r="CM305" s="1">
        <v>5.1392100000000003</v>
      </c>
      <c r="CN305" s="1">
        <v>5.4470999999999998</v>
      </c>
      <c r="CO305" s="1">
        <v>5.4177999999999997</v>
      </c>
      <c r="CP305" s="1">
        <v>5.5612300000000001</v>
      </c>
      <c r="CQ305" s="1">
        <v>5.4425100000000004</v>
      </c>
      <c r="CR305" s="1">
        <v>5.7220199999999997</v>
      </c>
      <c r="CS305" s="1">
        <v>5.0819700000000001</v>
      </c>
      <c r="CT305" s="1">
        <v>5.02217</v>
      </c>
      <c r="CU305" s="1">
        <v>5.3885399999999999</v>
      </c>
      <c r="CV305" s="1">
        <v>5.4465500000000002</v>
      </c>
      <c r="CW305" s="1">
        <v>6.1633300000000002</v>
      </c>
      <c r="CX305" s="1">
        <v>5.0388700000000002</v>
      </c>
      <c r="CY305" s="1">
        <v>5.1736000000000004</v>
      </c>
      <c r="CZ305" s="1">
        <v>5.10182</v>
      </c>
      <c r="DA305" s="1">
        <v>5.3465100000000003</v>
      </c>
      <c r="DB305" s="1">
        <v>5.3489399999999998</v>
      </c>
      <c r="DC305" s="1">
        <v>4.9912200000000002</v>
      </c>
      <c r="DD305" s="1">
        <v>5.5925599999999998</v>
      </c>
      <c r="DE305" s="1">
        <v>5.3222100000000001</v>
      </c>
      <c r="DF305" s="1">
        <v>5.2686500000000001</v>
      </c>
      <c r="DG305" s="1">
        <v>5.2983700000000002</v>
      </c>
      <c r="DH305" s="1">
        <v>5.0763100000000003</v>
      </c>
      <c r="DI305" s="1">
        <v>5.3696200000000003</v>
      </c>
      <c r="DJ305" s="1">
        <v>5.2122099999999998</v>
      </c>
      <c r="DK305" s="1">
        <v>5.2911799999999998</v>
      </c>
      <c r="DL305" s="1">
        <v>5.0540099999999999</v>
      </c>
      <c r="DM305" s="1">
        <v>5.3051899999999996</v>
      </c>
      <c r="DN305" s="1">
        <v>5.1072800000000003</v>
      </c>
      <c r="DO305" s="1">
        <v>5.2655599999999998</v>
      </c>
      <c r="DP305" s="1">
        <v>5.1538500000000003</v>
      </c>
      <c r="DQ305" s="1">
        <v>5.4811800000000002</v>
      </c>
      <c r="DR305" s="1">
        <v>5.1532999999999998</v>
      </c>
      <c r="DS305" s="1">
        <v>5.5034700000000001</v>
      </c>
      <c r="DT305" s="1">
        <v>5.4075899999999999</v>
      </c>
      <c r="DU305" s="1">
        <v>5.7763999999999998</v>
      </c>
      <c r="DV305" s="1">
        <v>5.7067600000000001</v>
      </c>
      <c r="DW305" s="1">
        <v>5.0392700000000001</v>
      </c>
      <c r="DX305" s="1">
        <v>5.1439899999999996</v>
      </c>
      <c r="DY305" s="1">
        <v>5.2927600000000004</v>
      </c>
      <c r="DZ305" s="1">
        <v>5.2385299999999999</v>
      </c>
      <c r="EA305" s="1">
        <v>5.1375099999999998</v>
      </c>
      <c r="EB305" s="1">
        <v>5.5633699999999999</v>
      </c>
      <c r="EC305" s="1">
        <v>5.5308400000000004</v>
      </c>
      <c r="ED305" s="1">
        <v>5.4206200000000004</v>
      </c>
      <c r="EE305" s="1">
        <v>5.1107399999999998</v>
      </c>
      <c r="EF305" s="1">
        <f>CORREL($J$2:$EE$2,J305:EE305)</f>
        <v>9.0461117254705639E-2</v>
      </c>
      <c r="EG305" s="1">
        <f>TDIST((EF305*SQRT(126-2)/SQRT(1-(EF305*EF305))),126,2)</f>
        <v>0.31372544466932939</v>
      </c>
      <c r="EH305" s="1">
        <v>0.39723770000000003</v>
      </c>
    </row>
    <row r="306" spans="1:138" x14ac:dyDescent="0.25">
      <c r="A306" s="1" t="s">
        <v>4</v>
      </c>
      <c r="B306" s="1">
        <v>43492900</v>
      </c>
      <c r="C306" s="1">
        <v>43495921</v>
      </c>
      <c r="D306" s="1">
        <v>17413339</v>
      </c>
      <c r="E306" s="1" t="s">
        <v>500</v>
      </c>
      <c r="F306" s="1" t="s">
        <v>499</v>
      </c>
      <c r="G306" s="1" t="s">
        <v>498</v>
      </c>
      <c r="H306" s="1" t="s">
        <v>497</v>
      </c>
      <c r="J306" s="1">
        <v>6.7362500000000001</v>
      </c>
      <c r="K306" s="1">
        <v>6.8201999999999998</v>
      </c>
      <c r="L306" s="1">
        <v>6.91594</v>
      </c>
      <c r="M306" s="1">
        <v>7.1871200000000002</v>
      </c>
      <c r="N306" s="1">
        <v>6.9662499999999996</v>
      </c>
      <c r="O306" s="1">
        <v>6.6752599999999997</v>
      </c>
      <c r="P306" s="1">
        <v>6.7342300000000002</v>
      </c>
      <c r="Q306" s="1">
        <v>6.8754499999999998</v>
      </c>
      <c r="R306" s="1">
        <v>6.8256699999999997</v>
      </c>
      <c r="S306" s="1">
        <v>7.0068400000000004</v>
      </c>
      <c r="T306" s="1">
        <v>6.9357499999999996</v>
      </c>
      <c r="U306" s="1">
        <v>6.7811199999999996</v>
      </c>
      <c r="V306" s="1">
        <v>6.8243999999999998</v>
      </c>
      <c r="W306" s="1">
        <v>6.7691299999999996</v>
      </c>
      <c r="X306" s="1">
        <v>7.1814900000000002</v>
      </c>
      <c r="Y306" s="1">
        <v>6.9668400000000004</v>
      </c>
      <c r="Z306" s="1">
        <v>6.8908699999999996</v>
      </c>
      <c r="AA306" s="1">
        <v>6.8807600000000004</v>
      </c>
      <c r="AB306" s="1">
        <v>6.9585299999999997</v>
      </c>
      <c r="AC306" s="1">
        <v>6.9652000000000003</v>
      </c>
      <c r="AD306" s="1">
        <v>6.5340600000000002</v>
      </c>
      <c r="AE306" s="1">
        <v>6.8116500000000002</v>
      </c>
      <c r="AF306" s="1">
        <v>6.7088599999999996</v>
      </c>
      <c r="AG306" s="1">
        <v>6.8872099999999996</v>
      </c>
      <c r="AH306" s="1">
        <v>6.5908300000000004</v>
      </c>
      <c r="AI306" s="1">
        <v>6.8074399999999997</v>
      </c>
      <c r="AJ306" s="1">
        <v>7.0107799999999996</v>
      </c>
      <c r="AK306" s="1">
        <v>6.7290000000000001</v>
      </c>
      <c r="AL306" s="1">
        <v>6.8658700000000001</v>
      </c>
      <c r="AM306" s="1">
        <v>6.5745800000000001</v>
      </c>
      <c r="AN306" s="1">
        <v>6.7759099999999997</v>
      </c>
      <c r="AO306" s="1">
        <v>6.3085000000000004</v>
      </c>
      <c r="AP306" s="1">
        <v>7.0321899999999999</v>
      </c>
      <c r="AQ306" s="1">
        <v>6.73034</v>
      </c>
      <c r="AR306" s="1">
        <v>6.3371700000000004</v>
      </c>
      <c r="AS306" s="1">
        <v>6.7107299999999999</v>
      </c>
      <c r="AT306" s="1">
        <v>6.6828599999999998</v>
      </c>
      <c r="AU306" s="1">
        <v>6.9830300000000003</v>
      </c>
      <c r="AV306" s="1">
        <v>7.0519600000000002</v>
      </c>
      <c r="AW306" s="1">
        <v>6.9877500000000001</v>
      </c>
      <c r="AX306" s="1">
        <v>6.8216099999999997</v>
      </c>
      <c r="AY306" s="1">
        <v>6.6449800000000003</v>
      </c>
      <c r="AZ306" s="1">
        <v>6.7451999999999996</v>
      </c>
      <c r="BA306" s="1">
        <v>6.7268699999999999</v>
      </c>
      <c r="BB306" s="1">
        <v>6.9036299999999997</v>
      </c>
      <c r="BC306" s="1">
        <v>6.9654400000000001</v>
      </c>
      <c r="BD306" s="1">
        <v>6.7837199999999998</v>
      </c>
      <c r="BE306" s="1">
        <v>6.90524</v>
      </c>
      <c r="BF306" s="1">
        <v>6.9978499999999997</v>
      </c>
      <c r="BG306" s="1">
        <v>6.9387499999999998</v>
      </c>
      <c r="BH306" s="1">
        <v>6.6608499999999999</v>
      </c>
      <c r="BI306" s="1">
        <v>6.9439200000000003</v>
      </c>
      <c r="BJ306" s="1">
        <v>7.2660900000000002</v>
      </c>
      <c r="BK306" s="1">
        <v>7.0588600000000001</v>
      </c>
      <c r="BL306" s="1">
        <v>6.9585999999999997</v>
      </c>
      <c r="BM306" s="1">
        <v>6.9663199999999996</v>
      </c>
      <c r="BN306" s="1">
        <v>6.7977800000000004</v>
      </c>
      <c r="BO306" s="1">
        <v>6.8947000000000003</v>
      </c>
      <c r="BP306" s="1">
        <v>6.7783899999999999</v>
      </c>
      <c r="BQ306" s="1">
        <v>6.7826399999999998</v>
      </c>
      <c r="BR306" s="1">
        <v>6.7906599999999999</v>
      </c>
      <c r="BS306" s="1">
        <v>6.6756599999999997</v>
      </c>
      <c r="BT306" s="1">
        <v>7.0545200000000001</v>
      </c>
      <c r="BU306" s="1">
        <v>7.2250800000000002</v>
      </c>
      <c r="BV306" s="1">
        <v>6.8830799999999996</v>
      </c>
      <c r="BW306" s="1">
        <v>6.7068000000000003</v>
      </c>
      <c r="BX306" s="1">
        <v>6.6040000000000001</v>
      </c>
      <c r="BY306" s="1">
        <v>6.7715800000000002</v>
      </c>
      <c r="BZ306" s="1">
        <v>6.9288600000000002</v>
      </c>
      <c r="CA306" s="1">
        <v>6.8911800000000003</v>
      </c>
      <c r="CB306" s="1">
        <v>6.7019599999999997</v>
      </c>
      <c r="CC306" s="1">
        <v>6.7963199999999997</v>
      </c>
      <c r="CD306" s="1">
        <v>6.6723600000000003</v>
      </c>
      <c r="CE306" s="1">
        <v>6.8850199999999999</v>
      </c>
      <c r="CF306" s="1">
        <v>6.7752400000000002</v>
      </c>
      <c r="CG306" s="1">
        <v>7.1336899999999996</v>
      </c>
      <c r="CH306" s="1">
        <v>6.9529800000000002</v>
      </c>
      <c r="CI306" s="1">
        <v>7.0057200000000002</v>
      </c>
      <c r="CJ306" s="1">
        <v>6.7282299999999999</v>
      </c>
      <c r="CK306" s="1">
        <v>6.6768799999999997</v>
      </c>
      <c r="CL306" s="1">
        <v>6.9490100000000004</v>
      </c>
      <c r="CM306" s="1">
        <v>6.7889400000000002</v>
      </c>
      <c r="CN306" s="1">
        <v>6.7270500000000002</v>
      </c>
      <c r="CO306" s="1">
        <v>6.7677399999999999</v>
      </c>
      <c r="CP306" s="1">
        <v>6.6959799999999996</v>
      </c>
      <c r="CQ306" s="1">
        <v>6.7051600000000002</v>
      </c>
      <c r="CR306" s="1">
        <v>6.6148499999999997</v>
      </c>
      <c r="CS306" s="1">
        <v>6.8456099999999998</v>
      </c>
      <c r="CT306" s="1">
        <v>6.7195999999999998</v>
      </c>
      <c r="CU306" s="1">
        <v>6.9246299999999996</v>
      </c>
      <c r="CV306" s="1">
        <v>6.5146300000000004</v>
      </c>
      <c r="CW306" s="1">
        <v>6.8108300000000002</v>
      </c>
      <c r="CX306" s="1">
        <v>6.7625500000000001</v>
      </c>
      <c r="CY306" s="1">
        <v>6.8087400000000002</v>
      </c>
      <c r="CZ306" s="1">
        <v>6.6564399999999999</v>
      </c>
      <c r="DA306" s="1">
        <v>6.9338100000000003</v>
      </c>
      <c r="DB306" s="1">
        <v>6.7801400000000003</v>
      </c>
      <c r="DC306" s="1">
        <v>7.0246700000000004</v>
      </c>
      <c r="DD306" s="1">
        <v>6.3590900000000001</v>
      </c>
      <c r="DE306" s="1">
        <v>6.6441499999999998</v>
      </c>
      <c r="DF306" s="1">
        <v>7.1293499999999996</v>
      </c>
      <c r="DG306" s="1">
        <v>6.7397900000000002</v>
      </c>
      <c r="DH306" s="1">
        <v>6.6533800000000003</v>
      </c>
      <c r="DI306" s="1">
        <v>6.6247999999999996</v>
      </c>
      <c r="DJ306" s="1">
        <v>6.9556899999999997</v>
      </c>
      <c r="DK306" s="1">
        <v>6.6399699999999999</v>
      </c>
      <c r="DL306" s="1">
        <v>6.8830499999999999</v>
      </c>
      <c r="DM306" s="1">
        <v>6.8759800000000002</v>
      </c>
      <c r="DN306" s="1">
        <v>6.8061100000000003</v>
      </c>
      <c r="DO306" s="1">
        <v>6.5501300000000002</v>
      </c>
      <c r="DP306" s="1">
        <v>6.7033699999999996</v>
      </c>
      <c r="DQ306" s="1">
        <v>6.6289899999999999</v>
      </c>
      <c r="DR306" s="1">
        <v>6.5618499999999997</v>
      </c>
      <c r="DS306" s="1">
        <v>6.2894800000000002</v>
      </c>
      <c r="DT306" s="1">
        <v>6.77006</v>
      </c>
      <c r="DU306" s="1">
        <v>6.4552800000000001</v>
      </c>
      <c r="DV306" s="1">
        <v>6.8703900000000004</v>
      </c>
      <c r="DW306" s="1">
        <v>6.9107399999999997</v>
      </c>
      <c r="DX306" s="1">
        <v>6.5017699999999996</v>
      </c>
      <c r="DY306" s="1">
        <v>6.9544100000000002</v>
      </c>
      <c r="DZ306" s="1">
        <v>6.7909699999999997</v>
      </c>
      <c r="EA306" s="1">
        <v>6.7237099999999996</v>
      </c>
      <c r="EB306" s="1">
        <v>6.74702</v>
      </c>
      <c r="EC306" s="1">
        <v>6.64283</v>
      </c>
      <c r="ED306" s="1">
        <v>7.0295199999999998</v>
      </c>
      <c r="EE306" s="1">
        <v>7.0123800000000003</v>
      </c>
      <c r="EF306" s="1">
        <f>CORREL($J$2:$EE$2,J306:EE306)</f>
        <v>-8.9706878819446306E-2</v>
      </c>
      <c r="EG306" s="1">
        <f>TDIST(-(EF306*SQRT(126-2)/SQRT(1-(EF306*EF306))),126,2)</f>
        <v>0.31779408191341502</v>
      </c>
      <c r="EH306" s="1">
        <v>0.39955980000000002</v>
      </c>
    </row>
    <row r="307" spans="1:138" x14ac:dyDescent="0.25">
      <c r="A307" s="1" t="s">
        <v>4</v>
      </c>
      <c r="B307" s="1">
        <v>25248586</v>
      </c>
      <c r="C307" s="1">
        <v>25281821</v>
      </c>
      <c r="D307" s="1">
        <v>17423674</v>
      </c>
      <c r="E307" s="1" t="s">
        <v>496</v>
      </c>
      <c r="F307" s="1" t="s">
        <v>495</v>
      </c>
      <c r="G307" s="1" t="s">
        <v>494</v>
      </c>
      <c r="H307" s="1" t="s">
        <v>493</v>
      </c>
      <c r="J307" s="1">
        <v>8.4951500000000006</v>
      </c>
      <c r="K307" s="1">
        <v>8.8086500000000001</v>
      </c>
      <c r="L307" s="1">
        <v>9.0019600000000004</v>
      </c>
      <c r="M307" s="1">
        <v>8.7481000000000009</v>
      </c>
      <c r="N307" s="1">
        <v>8.3031799999999993</v>
      </c>
      <c r="O307" s="1">
        <v>8.7669099999999993</v>
      </c>
      <c r="P307" s="1">
        <v>9.0195100000000004</v>
      </c>
      <c r="Q307" s="1">
        <v>10.2988</v>
      </c>
      <c r="R307" s="1">
        <v>9.4048999999999996</v>
      </c>
      <c r="S307" s="1">
        <v>8.9161000000000001</v>
      </c>
      <c r="T307" s="1">
        <v>8.7052899999999998</v>
      </c>
      <c r="U307" s="1">
        <v>8.9103999999999992</v>
      </c>
      <c r="V307" s="1">
        <v>8.9652600000000007</v>
      </c>
      <c r="W307" s="1">
        <v>9.0820699999999999</v>
      </c>
      <c r="X307" s="1">
        <v>8.9634199999999993</v>
      </c>
      <c r="Y307" s="1">
        <v>8.9491200000000006</v>
      </c>
      <c r="Z307" s="1">
        <v>9.0301100000000005</v>
      </c>
      <c r="AA307" s="1">
        <v>8.6551600000000004</v>
      </c>
      <c r="AB307" s="1">
        <v>8.7741699999999998</v>
      </c>
      <c r="AC307" s="1">
        <v>8.8650900000000004</v>
      </c>
      <c r="AD307" s="1">
        <v>9.4680900000000001</v>
      </c>
      <c r="AE307" s="1">
        <v>9.3692499999999992</v>
      </c>
      <c r="AF307" s="1">
        <v>9.093</v>
      </c>
      <c r="AG307" s="1">
        <v>9.26816</v>
      </c>
      <c r="AH307" s="1">
        <v>9.0227799999999991</v>
      </c>
      <c r="AI307" s="1">
        <v>8.9002300000000005</v>
      </c>
      <c r="AJ307" s="1">
        <v>9.0039200000000008</v>
      </c>
      <c r="AK307" s="1">
        <v>9.1051900000000003</v>
      </c>
      <c r="AL307" s="1">
        <v>8.8429000000000002</v>
      </c>
      <c r="AM307" s="1">
        <v>9.8888200000000008</v>
      </c>
      <c r="AN307" s="1">
        <v>9.18764</v>
      </c>
      <c r="AO307" s="1">
        <v>8.9315999999999995</v>
      </c>
      <c r="AP307" s="1">
        <v>8.6721199999999996</v>
      </c>
      <c r="AQ307" s="1">
        <v>8.9407099999999993</v>
      </c>
      <c r="AR307" s="1">
        <v>8.6164900000000006</v>
      </c>
      <c r="AS307" s="1">
        <v>9.2043499999999998</v>
      </c>
      <c r="AT307" s="1">
        <v>8.8820700000000006</v>
      </c>
      <c r="AU307" s="1">
        <v>8.9794499999999999</v>
      </c>
      <c r="AV307" s="1">
        <v>8.7217599999999997</v>
      </c>
      <c r="AW307" s="1">
        <v>8.6206200000000006</v>
      </c>
      <c r="AX307" s="1">
        <v>9.1305300000000003</v>
      </c>
      <c r="AY307" s="1">
        <v>9.1249800000000008</v>
      </c>
      <c r="AZ307" s="1">
        <v>8.5352899999999998</v>
      </c>
      <c r="BA307" s="1">
        <v>8.7719400000000007</v>
      </c>
      <c r="BB307" s="1">
        <v>9.5977800000000002</v>
      </c>
      <c r="BC307" s="1">
        <v>8.83</v>
      </c>
      <c r="BD307" s="1">
        <v>9.2376699999999996</v>
      </c>
      <c r="BE307" s="1">
        <v>8.6920000000000002</v>
      </c>
      <c r="BF307" s="1">
        <v>9.1047799999999999</v>
      </c>
      <c r="BG307" s="1">
        <v>8.8397400000000008</v>
      </c>
      <c r="BH307" s="1">
        <v>8.2890099999999993</v>
      </c>
      <c r="BI307" s="1">
        <v>9.11191</v>
      </c>
      <c r="BJ307" s="1">
        <v>9.1049299999999995</v>
      </c>
      <c r="BK307" s="1">
        <v>9.1804199999999998</v>
      </c>
      <c r="BL307" s="1">
        <v>8.9884199999999996</v>
      </c>
      <c r="BM307" s="1">
        <v>9.1137300000000003</v>
      </c>
      <c r="BN307" s="1">
        <v>8.9519300000000008</v>
      </c>
      <c r="BO307" s="1">
        <v>8.84788</v>
      </c>
      <c r="BP307" s="1">
        <v>8.8763000000000005</v>
      </c>
      <c r="BQ307" s="1">
        <v>9.0668399999999991</v>
      </c>
      <c r="BR307" s="1">
        <v>8.8957599999999992</v>
      </c>
      <c r="BS307" s="1">
        <v>8.8948400000000003</v>
      </c>
      <c r="BT307" s="1">
        <v>9.0831700000000009</v>
      </c>
      <c r="BU307" s="1">
        <v>8.3633500000000005</v>
      </c>
      <c r="BV307" s="1">
        <v>8.9289299999999994</v>
      </c>
      <c r="BW307" s="1">
        <v>8.8714200000000005</v>
      </c>
      <c r="BX307" s="1">
        <v>9.1380800000000004</v>
      </c>
      <c r="BY307" s="1">
        <v>9.2598599999999998</v>
      </c>
      <c r="BZ307" s="1">
        <v>8.7479600000000008</v>
      </c>
      <c r="CA307" s="1">
        <v>9.1547300000000007</v>
      </c>
      <c r="CB307" s="1">
        <v>9.2229299999999999</v>
      </c>
      <c r="CC307" s="1">
        <v>8.9566999999999997</v>
      </c>
      <c r="CD307" s="1">
        <v>9.04087</v>
      </c>
      <c r="CE307" s="1">
        <v>9.3612099999999998</v>
      </c>
      <c r="CF307" s="1">
        <v>9.3637899999999998</v>
      </c>
      <c r="CG307" s="1">
        <v>9.0205199999999994</v>
      </c>
      <c r="CH307" s="1">
        <v>8.76755</v>
      </c>
      <c r="CI307" s="1">
        <v>8.8155199999999994</v>
      </c>
      <c r="CJ307" s="1">
        <v>9.3843200000000007</v>
      </c>
      <c r="CK307" s="1">
        <v>8.9626199999999994</v>
      </c>
      <c r="CL307" s="1">
        <v>9.1237300000000001</v>
      </c>
      <c r="CM307" s="1">
        <v>10.437200000000001</v>
      </c>
      <c r="CN307" s="1">
        <v>8.9968900000000005</v>
      </c>
      <c r="CO307" s="1">
        <v>8.7700600000000009</v>
      </c>
      <c r="CP307" s="1">
        <v>8.9742300000000004</v>
      </c>
      <c r="CQ307" s="1">
        <v>8.8971</v>
      </c>
      <c r="CR307" s="1">
        <v>9.0008599999999994</v>
      </c>
      <c r="CS307" s="1">
        <v>8.9002099999999995</v>
      </c>
      <c r="CT307" s="1">
        <v>8.8342799999999997</v>
      </c>
      <c r="CU307" s="1">
        <v>9.04345</v>
      </c>
      <c r="CV307" s="1">
        <v>9.1884700000000006</v>
      </c>
      <c r="CW307" s="1">
        <v>8.3369499999999999</v>
      </c>
      <c r="CX307" s="1">
        <v>8.8043899999999997</v>
      </c>
      <c r="CY307" s="1">
        <v>8.9608699999999999</v>
      </c>
      <c r="CZ307" s="1">
        <v>9.2010699999999996</v>
      </c>
      <c r="DA307" s="1">
        <v>8.4552099999999992</v>
      </c>
      <c r="DB307" s="1">
        <v>8.8350399999999993</v>
      </c>
      <c r="DC307" s="1">
        <v>9.2417700000000007</v>
      </c>
      <c r="DD307" s="1">
        <v>9.1940899999999992</v>
      </c>
      <c r="DE307" s="1">
        <v>9.2150800000000004</v>
      </c>
      <c r="DF307" s="1">
        <v>8.9934399999999997</v>
      </c>
      <c r="DG307" s="1">
        <v>9.2837300000000003</v>
      </c>
      <c r="DH307" s="1">
        <v>8.7895199999999996</v>
      </c>
      <c r="DI307" s="1">
        <v>9.1747200000000007</v>
      </c>
      <c r="DJ307" s="1">
        <v>8.8499199999999991</v>
      </c>
      <c r="DK307" s="1">
        <v>9.0692799999999991</v>
      </c>
      <c r="DL307" s="1">
        <v>8.7509599999999992</v>
      </c>
      <c r="DM307" s="1">
        <v>9.6190499999999997</v>
      </c>
      <c r="DN307" s="1">
        <v>9.0617699999999992</v>
      </c>
      <c r="DO307" s="1">
        <v>9.2260100000000005</v>
      </c>
      <c r="DP307" s="1">
        <v>9.5169999999999995</v>
      </c>
      <c r="DQ307" s="1">
        <v>8.6367999999999991</v>
      </c>
      <c r="DR307" s="1">
        <v>9.0004299999999997</v>
      </c>
      <c r="DS307" s="1">
        <v>8.7520799999999994</v>
      </c>
      <c r="DT307" s="1">
        <v>8.9267199999999995</v>
      </c>
      <c r="DU307" s="1">
        <v>8.6523299999999992</v>
      </c>
      <c r="DV307" s="1">
        <v>9.8300599999999996</v>
      </c>
      <c r="DW307" s="1">
        <v>8.3409999999999993</v>
      </c>
      <c r="DX307" s="1">
        <v>9.4340399999999995</v>
      </c>
      <c r="DY307" s="1">
        <v>8.7972400000000004</v>
      </c>
      <c r="DZ307" s="1">
        <v>8.77013</v>
      </c>
      <c r="EA307" s="1">
        <v>9.0727499999999992</v>
      </c>
      <c r="EB307" s="1">
        <v>9.3955000000000002</v>
      </c>
      <c r="EC307" s="1">
        <v>9.3735199999999992</v>
      </c>
      <c r="ED307" s="1">
        <v>9.3761600000000005</v>
      </c>
      <c r="EE307" s="1">
        <v>9.0642600000000009</v>
      </c>
      <c r="EF307" s="1">
        <f>CORREL($J$2:$EE$2,J307:EE307)</f>
        <v>8.8653725005496148E-2</v>
      </c>
      <c r="EG307" s="1">
        <f>TDIST((EF307*SQRT(126-2)/SQRT(1-(EF307*EF307))),126,2)</f>
        <v>0.32353205512307792</v>
      </c>
      <c r="EH307" s="1">
        <v>0.40378530000000001</v>
      </c>
    </row>
    <row r="308" spans="1:138" x14ac:dyDescent="0.25">
      <c r="A308" s="1" t="s">
        <v>4</v>
      </c>
      <c r="B308" s="1">
        <v>43983504</v>
      </c>
      <c r="C308" s="1">
        <v>43985533</v>
      </c>
      <c r="D308" s="1">
        <v>17413507</v>
      </c>
      <c r="E308" s="1" t="s">
        <v>492</v>
      </c>
      <c r="F308" s="1" t="s">
        <v>491</v>
      </c>
      <c r="G308" s="1" t="s">
        <v>490</v>
      </c>
      <c r="H308" s="1" t="s">
        <v>489</v>
      </c>
      <c r="J308" s="1">
        <v>4.1977599999999997</v>
      </c>
      <c r="K308" s="1">
        <v>4.1822400000000002</v>
      </c>
      <c r="L308" s="1">
        <v>4.2504799999999996</v>
      </c>
      <c r="M308" s="1">
        <v>4.43553</v>
      </c>
      <c r="N308" s="1">
        <v>4.1052900000000001</v>
      </c>
      <c r="O308" s="1">
        <v>4.4092500000000001</v>
      </c>
      <c r="P308" s="1">
        <v>4.16866</v>
      </c>
      <c r="Q308" s="1">
        <v>4.3064499999999999</v>
      </c>
      <c r="R308" s="1">
        <v>3.7871899999999998</v>
      </c>
      <c r="S308" s="1">
        <v>4.0192300000000003</v>
      </c>
      <c r="T308" s="1">
        <v>4.6277400000000002</v>
      </c>
      <c r="U308" s="1">
        <v>4.1589700000000001</v>
      </c>
      <c r="V308" s="1">
        <v>4.5232900000000003</v>
      </c>
      <c r="W308" s="1">
        <v>4.1510800000000003</v>
      </c>
      <c r="X308" s="1">
        <v>4.5611600000000001</v>
      </c>
      <c r="Y308" s="1">
        <v>4.4676099999999996</v>
      </c>
      <c r="Z308" s="1">
        <v>4.5469099999999996</v>
      </c>
      <c r="AA308" s="1">
        <v>4.5328499999999998</v>
      </c>
      <c r="AB308" s="1">
        <v>4.5556799999999997</v>
      </c>
      <c r="AC308" s="1">
        <v>4.1689699999999998</v>
      </c>
      <c r="AD308" s="1">
        <v>4.1974600000000004</v>
      </c>
      <c r="AE308" s="1">
        <v>4.2342500000000003</v>
      </c>
      <c r="AF308" s="1">
        <v>4.2425100000000002</v>
      </c>
      <c r="AG308" s="1">
        <v>4.0414099999999999</v>
      </c>
      <c r="AH308" s="1">
        <v>4.3339499999999997</v>
      </c>
      <c r="AI308" s="1">
        <v>4.1085700000000003</v>
      </c>
      <c r="AJ308" s="1">
        <v>4.3212900000000003</v>
      </c>
      <c r="AK308" s="1">
        <v>4.3634000000000004</v>
      </c>
      <c r="AL308" s="1">
        <v>4.3071200000000003</v>
      </c>
      <c r="AM308" s="1">
        <v>4.2211499999999997</v>
      </c>
      <c r="AN308" s="1">
        <v>4.1273299999999997</v>
      </c>
      <c r="AO308" s="1">
        <v>4.0302699999999998</v>
      </c>
      <c r="AP308" s="1">
        <v>4.0960400000000003</v>
      </c>
      <c r="AQ308" s="1">
        <v>4.0910500000000001</v>
      </c>
      <c r="AR308" s="1">
        <v>4.1002400000000003</v>
      </c>
      <c r="AS308" s="1">
        <v>4.3854699999999998</v>
      </c>
      <c r="AT308" s="1">
        <v>4.37887</v>
      </c>
      <c r="AU308" s="1">
        <v>4.4549700000000003</v>
      </c>
      <c r="AV308" s="1">
        <v>4.4098899999999999</v>
      </c>
      <c r="AW308" s="1">
        <v>4.5301200000000001</v>
      </c>
      <c r="AX308" s="1">
        <v>4.3748699999999996</v>
      </c>
      <c r="AY308" s="1">
        <v>4.3047700000000004</v>
      </c>
      <c r="AZ308" s="1">
        <v>4.3117999999999999</v>
      </c>
      <c r="BA308" s="1">
        <v>4.3587100000000003</v>
      </c>
      <c r="BB308" s="1">
        <v>4.2956200000000004</v>
      </c>
      <c r="BC308" s="1">
        <v>4.5721100000000003</v>
      </c>
      <c r="BD308" s="1">
        <v>4.0075700000000003</v>
      </c>
      <c r="BE308" s="1">
        <v>4.3439500000000004</v>
      </c>
      <c r="BF308" s="1">
        <v>4.4181600000000003</v>
      </c>
      <c r="BG308" s="1">
        <v>4.1969399999999997</v>
      </c>
      <c r="BH308" s="1">
        <v>4.2250100000000002</v>
      </c>
      <c r="BI308" s="1">
        <v>4.5018000000000002</v>
      </c>
      <c r="BJ308" s="1">
        <v>4.7627300000000004</v>
      </c>
      <c r="BK308" s="1">
        <v>4.2108499999999998</v>
      </c>
      <c r="BL308" s="1">
        <v>4.36348</v>
      </c>
      <c r="BM308" s="1">
        <v>4.2588499999999998</v>
      </c>
      <c r="BN308" s="1">
        <v>4.2254199999999997</v>
      </c>
      <c r="BO308" s="1">
        <v>4.0392999999999999</v>
      </c>
      <c r="BP308" s="1">
        <v>4.3109500000000001</v>
      </c>
      <c r="BQ308" s="1">
        <v>4.0512600000000001</v>
      </c>
      <c r="BR308" s="1">
        <v>4.4150799999999997</v>
      </c>
      <c r="BS308" s="1">
        <v>4.1825200000000002</v>
      </c>
      <c r="BT308" s="1">
        <v>4.2217099999999999</v>
      </c>
      <c r="BU308" s="1">
        <v>4.3643599999999996</v>
      </c>
      <c r="BV308" s="1">
        <v>4.0833399999999997</v>
      </c>
      <c r="BW308" s="1">
        <v>4.5892799999999996</v>
      </c>
      <c r="BX308" s="1">
        <v>4.0779300000000003</v>
      </c>
      <c r="BY308" s="1">
        <v>4.3121799999999997</v>
      </c>
      <c r="BZ308" s="1">
        <v>4.37751</v>
      </c>
      <c r="CA308" s="1">
        <v>4.4494899999999999</v>
      </c>
      <c r="CB308" s="1">
        <v>4.2805299999999997</v>
      </c>
      <c r="CC308" s="1">
        <v>4.1383999999999999</v>
      </c>
      <c r="CD308" s="1">
        <v>4.2120600000000001</v>
      </c>
      <c r="CE308" s="1">
        <v>4.3856299999999999</v>
      </c>
      <c r="CF308" s="1">
        <v>4.22098</v>
      </c>
      <c r="CG308" s="1">
        <v>4.2456199999999997</v>
      </c>
      <c r="CH308" s="1">
        <v>4.1706599999999998</v>
      </c>
      <c r="CI308" s="1">
        <v>4.31107</v>
      </c>
      <c r="CJ308" s="1">
        <v>4.0082100000000001</v>
      </c>
      <c r="CK308" s="1">
        <v>4.1285100000000003</v>
      </c>
      <c r="CL308" s="1">
        <v>4.1799900000000001</v>
      </c>
      <c r="CM308" s="1">
        <v>4.26755</v>
      </c>
      <c r="CN308" s="1">
        <v>4.1913099999999996</v>
      </c>
      <c r="CO308" s="1">
        <v>4.4604900000000001</v>
      </c>
      <c r="CP308" s="1">
        <v>4.5034299999999998</v>
      </c>
      <c r="CQ308" s="1">
        <v>4.1504399999999997</v>
      </c>
      <c r="CR308" s="1">
        <v>4.3003200000000001</v>
      </c>
      <c r="CS308" s="1">
        <v>4.2876500000000002</v>
      </c>
      <c r="CT308" s="1">
        <v>4.4377500000000003</v>
      </c>
      <c r="CU308" s="1">
        <v>4.2529500000000002</v>
      </c>
      <c r="CV308" s="1">
        <v>4.32599</v>
      </c>
      <c r="CW308" s="1">
        <v>4.3738200000000003</v>
      </c>
      <c r="CX308" s="1">
        <v>4.2391800000000002</v>
      </c>
      <c r="CY308" s="1">
        <v>3.9243999999999999</v>
      </c>
      <c r="CZ308" s="1">
        <v>4.2378099999999996</v>
      </c>
      <c r="DA308" s="1">
        <v>4.66568</v>
      </c>
      <c r="DB308" s="1">
        <v>4.3376700000000001</v>
      </c>
      <c r="DC308" s="1">
        <v>4.4326699999999999</v>
      </c>
      <c r="DD308" s="1">
        <v>4.11334</v>
      </c>
      <c r="DE308" s="1">
        <v>4.3070199999999996</v>
      </c>
      <c r="DF308" s="1">
        <v>4.0907600000000004</v>
      </c>
      <c r="DG308" s="1">
        <v>4.3332300000000004</v>
      </c>
      <c r="DH308" s="1">
        <v>4.1709500000000004</v>
      </c>
      <c r="DI308" s="1">
        <v>4.4970699999999999</v>
      </c>
      <c r="DJ308" s="1">
        <v>4.2484500000000001</v>
      </c>
      <c r="DK308" s="1">
        <v>4.0086000000000004</v>
      </c>
      <c r="DL308" s="1">
        <v>4.2215499999999997</v>
      </c>
      <c r="DM308" s="1">
        <v>4.5143700000000004</v>
      </c>
      <c r="DN308" s="1">
        <v>4.1026100000000003</v>
      </c>
      <c r="DO308" s="1">
        <v>4.4874999999999998</v>
      </c>
      <c r="DP308" s="1">
        <v>4.1807999999999996</v>
      </c>
      <c r="DQ308" s="1">
        <v>4.3637800000000002</v>
      </c>
      <c r="DR308" s="1">
        <v>4.23611</v>
      </c>
      <c r="DS308" s="1">
        <v>4.2226900000000001</v>
      </c>
      <c r="DT308" s="1">
        <v>4.0915100000000004</v>
      </c>
      <c r="DU308" s="1">
        <v>4.1923500000000002</v>
      </c>
      <c r="DV308" s="1">
        <v>4.0989199999999997</v>
      </c>
      <c r="DW308" s="1">
        <v>4.31515</v>
      </c>
      <c r="DX308" s="1">
        <v>4.1136299999999997</v>
      </c>
      <c r="DY308" s="1">
        <v>4.2998799999999999</v>
      </c>
      <c r="DZ308" s="1">
        <v>4.0975400000000004</v>
      </c>
      <c r="EA308" s="1">
        <v>4.2754799999999999</v>
      </c>
      <c r="EB308" s="1">
        <v>4.0268300000000004</v>
      </c>
      <c r="EC308" s="1">
        <v>4.4811199999999998</v>
      </c>
      <c r="ED308" s="1">
        <v>4.1009799999999998</v>
      </c>
      <c r="EE308" s="1">
        <v>4.2875300000000003</v>
      </c>
      <c r="EF308" s="1">
        <f>CORREL($J$2:$EE$2,J308:EE308)</f>
        <v>-8.7925800832328108E-2</v>
      </c>
      <c r="EG308" s="1">
        <f t="shared" ref="EG308:EG313" si="8">TDIST(-(EF308*SQRT(126-2)/SQRT(1-(EF308*EF308))),126,2)</f>
        <v>0.32753678287203469</v>
      </c>
      <c r="EH308" s="1">
        <v>0.40646130000000003</v>
      </c>
    </row>
    <row r="309" spans="1:138" x14ac:dyDescent="0.25">
      <c r="A309" s="1" t="s">
        <v>4</v>
      </c>
      <c r="B309" s="1">
        <v>20007938</v>
      </c>
      <c r="C309" s="1">
        <v>20030785</v>
      </c>
      <c r="D309" s="1">
        <v>17412092</v>
      </c>
      <c r="E309" s="1" t="s">
        <v>488</v>
      </c>
      <c r="F309" s="1" t="s">
        <v>487</v>
      </c>
      <c r="G309" s="1" t="s">
        <v>486</v>
      </c>
      <c r="H309" s="1" t="s">
        <v>485</v>
      </c>
      <c r="J309" s="1">
        <v>5.7079500000000003</v>
      </c>
      <c r="K309" s="1">
        <v>5.7574199999999998</v>
      </c>
      <c r="L309" s="1">
        <v>5.9741900000000001</v>
      </c>
      <c r="M309" s="1">
        <v>5.5697000000000001</v>
      </c>
      <c r="N309" s="1">
        <v>5.8830200000000001</v>
      </c>
      <c r="O309" s="1">
        <v>5.1969399999999997</v>
      </c>
      <c r="P309" s="1">
        <v>5.4309500000000002</v>
      </c>
      <c r="Q309" s="1">
        <v>5.3452400000000004</v>
      </c>
      <c r="R309" s="1">
        <v>4.9397599999999997</v>
      </c>
      <c r="S309" s="1">
        <v>5.5407400000000004</v>
      </c>
      <c r="T309" s="1">
        <v>5.7260299999999997</v>
      </c>
      <c r="U309" s="1">
        <v>6.0950100000000003</v>
      </c>
      <c r="V309" s="1">
        <v>5.8568199999999999</v>
      </c>
      <c r="W309" s="1">
        <v>5.8489500000000003</v>
      </c>
      <c r="X309" s="1">
        <v>4.8204599999999997</v>
      </c>
      <c r="Y309" s="1">
        <v>5.5495700000000001</v>
      </c>
      <c r="Z309" s="1">
        <v>5.8022600000000004</v>
      </c>
      <c r="AA309" s="1">
        <v>5.8762699999999999</v>
      </c>
      <c r="AB309" s="1">
        <v>5.4910699999999997</v>
      </c>
      <c r="AC309" s="1">
        <v>5.7732999999999999</v>
      </c>
      <c r="AD309" s="1">
        <v>4.8071099999999998</v>
      </c>
      <c r="AE309" s="1">
        <v>5.6525400000000001</v>
      </c>
      <c r="AF309" s="1">
        <v>4.9554400000000003</v>
      </c>
      <c r="AG309" s="1">
        <v>4.92821</v>
      </c>
      <c r="AH309" s="1">
        <v>5.6489900000000004</v>
      </c>
      <c r="AI309" s="1">
        <v>5.0640400000000003</v>
      </c>
      <c r="AJ309" s="1">
        <v>6.0353899999999996</v>
      </c>
      <c r="AK309" s="1">
        <v>5.2895099999999999</v>
      </c>
      <c r="AL309" s="1">
        <v>5.3677200000000003</v>
      </c>
      <c r="AM309" s="1">
        <v>5.1433799999999996</v>
      </c>
      <c r="AN309" s="1">
        <v>6.0647000000000002</v>
      </c>
      <c r="AO309" s="1">
        <v>5.4012799999999999</v>
      </c>
      <c r="AP309" s="1">
        <v>5.8413399999999998</v>
      </c>
      <c r="AQ309" s="1">
        <v>5.5998400000000004</v>
      </c>
      <c r="AR309" s="1">
        <v>5.1828700000000003</v>
      </c>
      <c r="AS309" s="1">
        <v>5.8579299999999996</v>
      </c>
      <c r="AT309" s="1">
        <v>5.1987399999999999</v>
      </c>
      <c r="AU309" s="1">
        <v>5.9776899999999999</v>
      </c>
      <c r="AV309" s="1">
        <v>5.1531200000000004</v>
      </c>
      <c r="AW309" s="1">
        <v>4.8675499999999996</v>
      </c>
      <c r="AX309" s="1">
        <v>5.1614500000000003</v>
      </c>
      <c r="AY309" s="1">
        <v>6.6710399999999996</v>
      </c>
      <c r="AZ309" s="1">
        <v>6.1437400000000002</v>
      </c>
      <c r="BA309" s="1">
        <v>5.5259499999999999</v>
      </c>
      <c r="BB309" s="1">
        <v>5.3391599999999997</v>
      </c>
      <c r="BC309" s="1">
        <v>5.4132400000000001</v>
      </c>
      <c r="BD309" s="1">
        <v>5.6226500000000001</v>
      </c>
      <c r="BE309" s="1">
        <v>6.14879</v>
      </c>
      <c r="BF309" s="1">
        <v>5.62317</v>
      </c>
      <c r="BG309" s="1">
        <v>5.5396900000000002</v>
      </c>
      <c r="BH309" s="1">
        <v>5.7519400000000003</v>
      </c>
      <c r="BI309" s="1">
        <v>5.2870100000000004</v>
      </c>
      <c r="BJ309" s="1">
        <v>4.9186899999999998</v>
      </c>
      <c r="BK309" s="1">
        <v>5.9375299999999998</v>
      </c>
      <c r="BL309" s="1">
        <v>5.9493799999999997</v>
      </c>
      <c r="BM309" s="1">
        <v>5.4582699999999997</v>
      </c>
      <c r="BN309" s="1">
        <v>5.2739099999999999</v>
      </c>
      <c r="BO309" s="1">
        <v>5.7788899999999996</v>
      </c>
      <c r="BP309" s="1">
        <v>6.1115700000000004</v>
      </c>
      <c r="BQ309" s="1">
        <v>5.7137500000000001</v>
      </c>
      <c r="BR309" s="1">
        <v>5.1769699999999998</v>
      </c>
      <c r="BS309" s="1">
        <v>5.6262299999999996</v>
      </c>
      <c r="BT309" s="1">
        <v>6.4135099999999996</v>
      </c>
      <c r="BU309" s="1">
        <v>5.2081299999999997</v>
      </c>
      <c r="BV309" s="1">
        <v>5.6456400000000002</v>
      </c>
      <c r="BW309" s="1">
        <v>6.0636400000000004</v>
      </c>
      <c r="BX309" s="1">
        <v>6.6224400000000001</v>
      </c>
      <c r="BY309" s="1">
        <v>6.3628499999999999</v>
      </c>
      <c r="BZ309" s="1">
        <v>4.9666699999999997</v>
      </c>
      <c r="CA309" s="1">
        <v>6.17387</v>
      </c>
      <c r="CB309" s="1">
        <v>6.3635999999999999</v>
      </c>
      <c r="CC309" s="1">
        <v>5.7351700000000001</v>
      </c>
      <c r="CD309" s="1">
        <v>5.8568800000000003</v>
      </c>
      <c r="CE309" s="1">
        <v>5.8315999999999999</v>
      </c>
      <c r="CF309" s="1">
        <v>5.5221999999999998</v>
      </c>
      <c r="CG309" s="1">
        <v>5.6878299999999999</v>
      </c>
      <c r="CH309" s="1">
        <v>5.38286</v>
      </c>
      <c r="CI309" s="1">
        <v>5.1167999999999996</v>
      </c>
      <c r="CJ309" s="1">
        <v>5.8636299999999997</v>
      </c>
      <c r="CK309" s="1">
        <v>5.4471299999999996</v>
      </c>
      <c r="CL309" s="1">
        <v>6.2378499999999999</v>
      </c>
      <c r="CM309" s="1">
        <v>5.2423500000000001</v>
      </c>
      <c r="CN309" s="1">
        <v>5.3153800000000002</v>
      </c>
      <c r="CO309" s="1">
        <v>5.81297</v>
      </c>
      <c r="CP309" s="1">
        <v>5.9955299999999996</v>
      </c>
      <c r="CQ309" s="1">
        <v>5.7204899999999999</v>
      </c>
      <c r="CR309" s="1">
        <v>5.9666699999999997</v>
      </c>
      <c r="CS309" s="1">
        <v>5.8032399999999997</v>
      </c>
      <c r="CT309" s="1">
        <v>5.79305</v>
      </c>
      <c r="CU309" s="1">
        <v>5.3462199999999998</v>
      </c>
      <c r="CV309" s="1">
        <v>5.5274000000000001</v>
      </c>
      <c r="CW309" s="1">
        <v>4.9642799999999996</v>
      </c>
      <c r="CX309" s="1">
        <v>5.9249700000000001</v>
      </c>
      <c r="CY309" s="1">
        <v>5.6920599999999997</v>
      </c>
      <c r="CZ309" s="1">
        <v>6.29495</v>
      </c>
      <c r="DA309" s="1">
        <v>5.4983300000000002</v>
      </c>
      <c r="DB309" s="1">
        <v>5.4421099999999996</v>
      </c>
      <c r="DC309" s="1">
        <v>5.91378</v>
      </c>
      <c r="DD309" s="1">
        <v>5.47323</v>
      </c>
      <c r="DE309" s="1">
        <v>6.1386900000000004</v>
      </c>
      <c r="DF309" s="1">
        <v>4.8573300000000001</v>
      </c>
      <c r="DG309" s="1">
        <v>5.8638899999999996</v>
      </c>
      <c r="DH309" s="1">
        <v>5.5133999999999999</v>
      </c>
      <c r="DI309" s="1">
        <v>5.6112900000000003</v>
      </c>
      <c r="DJ309" s="1">
        <v>5.8605</v>
      </c>
      <c r="DK309" s="1">
        <v>6.3110099999999996</v>
      </c>
      <c r="DL309" s="1">
        <v>6.3643400000000003</v>
      </c>
      <c r="DM309" s="1">
        <v>6.1861300000000004</v>
      </c>
      <c r="DN309" s="1">
        <v>6.12995</v>
      </c>
      <c r="DO309" s="1">
        <v>6.1134399999999998</v>
      </c>
      <c r="DP309" s="1">
        <v>6.1113499999999998</v>
      </c>
      <c r="DQ309" s="1">
        <v>5.6982299999999997</v>
      </c>
      <c r="DR309" s="1">
        <v>5.9466999999999999</v>
      </c>
      <c r="DS309" s="1">
        <v>5.8183699999999998</v>
      </c>
      <c r="DT309" s="1">
        <v>5.8589500000000001</v>
      </c>
      <c r="DU309" s="1">
        <v>5.4045100000000001</v>
      </c>
      <c r="DV309" s="1">
        <v>5.5848300000000002</v>
      </c>
      <c r="DW309" s="1">
        <v>4.8422900000000002</v>
      </c>
      <c r="DX309" s="1">
        <v>6.0326899999999997</v>
      </c>
      <c r="DY309" s="1">
        <v>5.9340599999999997</v>
      </c>
      <c r="DZ309" s="1">
        <v>5.7044699999999997</v>
      </c>
      <c r="EA309" s="1">
        <v>5.9544300000000003</v>
      </c>
      <c r="EB309" s="1">
        <v>6.4809099999999997</v>
      </c>
      <c r="EC309" s="1">
        <v>6.2648299999999999</v>
      </c>
      <c r="ED309" s="1">
        <v>5.4755000000000003</v>
      </c>
      <c r="EE309" s="1">
        <v>6.07186</v>
      </c>
      <c r="EF309" s="1">
        <f>CORREL($J$2:$EE$2,J309:EE309)</f>
        <v>-8.7055036731546076E-2</v>
      </c>
      <c r="EG309" s="1">
        <f t="shared" si="8"/>
        <v>0.33236891310044958</v>
      </c>
      <c r="EH309" s="1">
        <v>0.40994989999999998</v>
      </c>
    </row>
    <row r="310" spans="1:138" x14ac:dyDescent="0.25">
      <c r="A310" s="1" t="s">
        <v>4</v>
      </c>
      <c r="B310" s="1">
        <v>42170845</v>
      </c>
      <c r="C310" s="1">
        <v>42171335</v>
      </c>
      <c r="D310" s="1">
        <v>17413057</v>
      </c>
      <c r="E310" s="1" t="s">
        <v>6</v>
      </c>
      <c r="G310" s="1" t="s">
        <v>6</v>
      </c>
      <c r="H310" s="1" t="s">
        <v>484</v>
      </c>
      <c r="J310" s="1">
        <v>5.4232399999999998</v>
      </c>
      <c r="K310" s="1">
        <v>5.8254000000000001</v>
      </c>
      <c r="L310" s="1">
        <v>5.3865299999999996</v>
      </c>
      <c r="M310" s="1">
        <v>5.5449099999999998</v>
      </c>
      <c r="N310" s="1">
        <v>5.6078099999999997</v>
      </c>
      <c r="O310" s="1">
        <v>5.7209399999999997</v>
      </c>
      <c r="P310" s="1">
        <v>5.3598999999999997</v>
      </c>
      <c r="Q310" s="1">
        <v>5.8170799999999998</v>
      </c>
      <c r="R310" s="1">
        <v>5.2776500000000004</v>
      </c>
      <c r="S310" s="1">
        <v>5.2572200000000002</v>
      </c>
      <c r="T310" s="1">
        <v>6.0179099999999996</v>
      </c>
      <c r="U310" s="1">
        <v>5.2521300000000002</v>
      </c>
      <c r="V310" s="1">
        <v>5.9028700000000001</v>
      </c>
      <c r="W310" s="1">
        <v>5.3986799999999997</v>
      </c>
      <c r="X310" s="1">
        <v>5.6858700000000004</v>
      </c>
      <c r="Y310" s="1">
        <v>5.2361800000000001</v>
      </c>
      <c r="Z310" s="1">
        <v>5.6390599999999997</v>
      </c>
      <c r="AA310" s="1">
        <v>5.7149200000000002</v>
      </c>
      <c r="AB310" s="1">
        <v>5.72201</v>
      </c>
      <c r="AC310" s="1">
        <v>5.4890800000000004</v>
      </c>
      <c r="AD310" s="1">
        <v>5.7490899999999998</v>
      </c>
      <c r="AE310" s="1">
        <v>5.6074299999999999</v>
      </c>
      <c r="AF310" s="1">
        <v>5.5524899999999997</v>
      </c>
      <c r="AG310" s="1">
        <v>5.2588600000000003</v>
      </c>
      <c r="AH310" s="1">
        <v>5.3211599999999999</v>
      </c>
      <c r="AI310" s="1">
        <v>5.7520899999999999</v>
      </c>
      <c r="AJ310" s="1">
        <v>5.4992299999999998</v>
      </c>
      <c r="AK310" s="1">
        <v>5.2545999999999999</v>
      </c>
      <c r="AL310" s="1">
        <v>5.5315799999999999</v>
      </c>
      <c r="AM310" s="1">
        <v>5.2844899999999999</v>
      </c>
      <c r="AN310" s="1">
        <v>5.5751900000000001</v>
      </c>
      <c r="AO310" s="1">
        <v>5.5858100000000004</v>
      </c>
      <c r="AP310" s="1">
        <v>5.5608199999999997</v>
      </c>
      <c r="AQ310" s="1">
        <v>5.4170400000000001</v>
      </c>
      <c r="AR310" s="1">
        <v>5.5215399999999999</v>
      </c>
      <c r="AS310" s="1">
        <v>5.4309200000000004</v>
      </c>
      <c r="AT310" s="1">
        <v>5.5300599999999998</v>
      </c>
      <c r="AU310" s="1">
        <v>5.4532299999999996</v>
      </c>
      <c r="AV310" s="1">
        <v>5.2475500000000004</v>
      </c>
      <c r="AW310" s="1">
        <v>5.6719799999999996</v>
      </c>
      <c r="AX310" s="1">
        <v>5.1109499999999999</v>
      </c>
      <c r="AY310" s="1">
        <v>5.8232900000000001</v>
      </c>
      <c r="AZ310" s="1">
        <v>5.4857699999999996</v>
      </c>
      <c r="BA310" s="1">
        <v>5.7447299999999997</v>
      </c>
      <c r="BB310" s="1">
        <v>5.1349900000000002</v>
      </c>
      <c r="BC310" s="1">
        <v>5.8659999999999997</v>
      </c>
      <c r="BD310" s="1">
        <v>5.60426</v>
      </c>
      <c r="BE310" s="1">
        <v>5.4901099999999996</v>
      </c>
      <c r="BF310" s="1">
        <v>5.3635799999999998</v>
      </c>
      <c r="BG310" s="1">
        <v>5.56778</v>
      </c>
      <c r="BH310" s="1">
        <v>5.6924999999999999</v>
      </c>
      <c r="BI310" s="1">
        <v>5.8315000000000001</v>
      </c>
      <c r="BJ310" s="1">
        <v>5.8073699999999997</v>
      </c>
      <c r="BK310" s="1">
        <v>5.3184300000000002</v>
      </c>
      <c r="BL310" s="1">
        <v>5.6776799999999996</v>
      </c>
      <c r="BM310" s="1">
        <v>5.57477</v>
      </c>
      <c r="BN310" s="1">
        <v>5.4611900000000002</v>
      </c>
      <c r="BO310" s="1">
        <v>5.6162200000000002</v>
      </c>
      <c r="BP310" s="1">
        <v>5.7040300000000004</v>
      </c>
      <c r="BQ310" s="1">
        <v>5.5802500000000004</v>
      </c>
      <c r="BR310" s="1">
        <v>5.3820699999999997</v>
      </c>
      <c r="BS310" s="1">
        <v>5.29575</v>
      </c>
      <c r="BT310" s="1">
        <v>5.5744800000000003</v>
      </c>
      <c r="BU310" s="1">
        <v>5.6382700000000003</v>
      </c>
      <c r="BV310" s="1">
        <v>5.49275</v>
      </c>
      <c r="BW310" s="1">
        <v>5.6247199999999999</v>
      </c>
      <c r="BX310" s="1">
        <v>5.39689</v>
      </c>
      <c r="BY310" s="1">
        <v>5.3585399999999996</v>
      </c>
      <c r="BZ310" s="1">
        <v>5.46936</v>
      </c>
      <c r="CA310" s="1">
        <v>5.8010400000000004</v>
      </c>
      <c r="CB310" s="1">
        <v>5.8451700000000004</v>
      </c>
      <c r="CC310" s="1">
        <v>5.3197700000000001</v>
      </c>
      <c r="CD310" s="1">
        <v>5.3151900000000003</v>
      </c>
      <c r="CE310" s="1">
        <v>5.7686000000000002</v>
      </c>
      <c r="CF310" s="1">
        <v>5.7149700000000001</v>
      </c>
      <c r="CG310" s="1">
        <v>5.5280199999999997</v>
      </c>
      <c r="CH310" s="1">
        <v>5.5859300000000003</v>
      </c>
      <c r="CI310" s="1">
        <v>5.6596900000000003</v>
      </c>
      <c r="CJ310" s="1">
        <v>5.7654300000000003</v>
      </c>
      <c r="CK310" s="1">
        <v>5.3169000000000004</v>
      </c>
      <c r="CL310" s="1">
        <v>5.8144499999999999</v>
      </c>
      <c r="CM310" s="1">
        <v>5.4656799999999999</v>
      </c>
      <c r="CN310" s="1">
        <v>5.5290900000000001</v>
      </c>
      <c r="CO310" s="1">
        <v>5.3944900000000002</v>
      </c>
      <c r="CP310" s="1">
        <v>5.5914000000000001</v>
      </c>
      <c r="CQ310" s="1">
        <v>5.7571000000000003</v>
      </c>
      <c r="CR310" s="1">
        <v>5.7315399999999999</v>
      </c>
      <c r="CS310" s="1">
        <v>5.9459400000000002</v>
      </c>
      <c r="CT310" s="1">
        <v>5.4077700000000002</v>
      </c>
      <c r="CU310" s="1">
        <v>5.3833000000000002</v>
      </c>
      <c r="CV310" s="1">
        <v>5.0577800000000002</v>
      </c>
      <c r="CW310" s="1">
        <v>5.7794800000000004</v>
      </c>
      <c r="CX310" s="1">
        <v>5.2283900000000001</v>
      </c>
      <c r="CY310" s="1">
        <v>5.3702800000000002</v>
      </c>
      <c r="CZ310" s="1">
        <v>5.4683599999999997</v>
      </c>
      <c r="DA310" s="1">
        <v>5.8714300000000001</v>
      </c>
      <c r="DB310" s="1">
        <v>5.6414400000000002</v>
      </c>
      <c r="DC310" s="1">
        <v>5.4279599999999997</v>
      </c>
      <c r="DD310" s="1">
        <v>5.5965499999999997</v>
      </c>
      <c r="DE310" s="1">
        <v>5.5751799999999996</v>
      </c>
      <c r="DF310" s="1">
        <v>5.4977600000000004</v>
      </c>
      <c r="DG310" s="1">
        <v>5.4992000000000001</v>
      </c>
      <c r="DH310" s="1">
        <v>5.4858599999999997</v>
      </c>
      <c r="DI310" s="1">
        <v>5.5446900000000001</v>
      </c>
      <c r="DJ310" s="1">
        <v>5.4282399999999997</v>
      </c>
      <c r="DK310" s="1">
        <v>5.6245000000000003</v>
      </c>
      <c r="DL310" s="1">
        <v>4.9590100000000001</v>
      </c>
      <c r="DM310" s="1">
        <v>5.8840899999999996</v>
      </c>
      <c r="DN310" s="1">
        <v>5.4863999999999997</v>
      </c>
      <c r="DO310" s="1">
        <v>5.4823000000000004</v>
      </c>
      <c r="DP310" s="1">
        <v>5.4896399999999996</v>
      </c>
      <c r="DQ310" s="1">
        <v>5.5011599999999996</v>
      </c>
      <c r="DR310" s="1">
        <v>5.41791</v>
      </c>
      <c r="DS310" s="1">
        <v>5.2877900000000002</v>
      </c>
      <c r="DT310" s="1">
        <v>5.5540200000000004</v>
      </c>
      <c r="DU310" s="1">
        <v>5.4747700000000004</v>
      </c>
      <c r="DV310" s="1">
        <v>5.4478799999999996</v>
      </c>
      <c r="DW310" s="1">
        <v>5.5594400000000004</v>
      </c>
      <c r="DX310" s="1">
        <v>5.65463</v>
      </c>
      <c r="DY310" s="1">
        <v>5.5553400000000002</v>
      </c>
      <c r="DZ310" s="1">
        <v>5.6881000000000004</v>
      </c>
      <c r="EA310" s="1">
        <v>5.54732</v>
      </c>
      <c r="EB310" s="1">
        <v>5.6541800000000002</v>
      </c>
      <c r="EC310" s="1">
        <v>5.5776700000000003</v>
      </c>
      <c r="ED310" s="1">
        <v>5.6505599999999996</v>
      </c>
      <c r="EE310" s="1">
        <v>5.41317</v>
      </c>
      <c r="EF310" s="1">
        <f>CORREL($J$2:$EE$2,J310:EE310)</f>
        <v>-8.652643116627666E-2</v>
      </c>
      <c r="EG310" s="1">
        <f t="shared" si="8"/>
        <v>0.33532437314668606</v>
      </c>
      <c r="EH310" s="1">
        <v>0.41186410000000001</v>
      </c>
    </row>
    <row r="311" spans="1:138" x14ac:dyDescent="0.25">
      <c r="A311" s="1" t="s">
        <v>4</v>
      </c>
      <c r="B311" s="1">
        <v>42668004</v>
      </c>
      <c r="C311" s="1">
        <v>42668494</v>
      </c>
      <c r="D311" s="1">
        <v>17413154</v>
      </c>
      <c r="E311" s="1" t="s">
        <v>6</v>
      </c>
      <c r="G311" s="1" t="s">
        <v>6</v>
      </c>
      <c r="H311" s="1" t="s">
        <v>484</v>
      </c>
      <c r="J311" s="1">
        <v>5.4232399999999998</v>
      </c>
      <c r="K311" s="1">
        <v>5.8254000000000001</v>
      </c>
      <c r="L311" s="1">
        <v>5.3865299999999996</v>
      </c>
      <c r="M311" s="1">
        <v>5.5449099999999998</v>
      </c>
      <c r="N311" s="1">
        <v>5.6078099999999997</v>
      </c>
      <c r="O311" s="1">
        <v>5.7209399999999997</v>
      </c>
      <c r="P311" s="1">
        <v>5.3598999999999997</v>
      </c>
      <c r="Q311" s="1">
        <v>5.8170799999999998</v>
      </c>
      <c r="R311" s="1">
        <v>5.2776500000000004</v>
      </c>
      <c r="S311" s="1">
        <v>5.2572200000000002</v>
      </c>
      <c r="T311" s="1">
        <v>6.0179099999999996</v>
      </c>
      <c r="U311" s="1">
        <v>5.2521300000000002</v>
      </c>
      <c r="V311" s="1">
        <v>5.9028700000000001</v>
      </c>
      <c r="W311" s="1">
        <v>5.3986799999999997</v>
      </c>
      <c r="X311" s="1">
        <v>5.6858700000000004</v>
      </c>
      <c r="Y311" s="1">
        <v>5.2361800000000001</v>
      </c>
      <c r="Z311" s="1">
        <v>5.6390599999999997</v>
      </c>
      <c r="AA311" s="1">
        <v>5.7149200000000002</v>
      </c>
      <c r="AB311" s="1">
        <v>5.72201</v>
      </c>
      <c r="AC311" s="1">
        <v>5.4890800000000004</v>
      </c>
      <c r="AD311" s="1">
        <v>5.7490899999999998</v>
      </c>
      <c r="AE311" s="1">
        <v>5.6074299999999999</v>
      </c>
      <c r="AF311" s="1">
        <v>5.5524899999999997</v>
      </c>
      <c r="AG311" s="1">
        <v>5.2588600000000003</v>
      </c>
      <c r="AH311" s="1">
        <v>5.3211599999999999</v>
      </c>
      <c r="AI311" s="1">
        <v>5.7520899999999999</v>
      </c>
      <c r="AJ311" s="1">
        <v>5.4992299999999998</v>
      </c>
      <c r="AK311" s="1">
        <v>5.2545999999999999</v>
      </c>
      <c r="AL311" s="1">
        <v>5.5315799999999999</v>
      </c>
      <c r="AM311" s="1">
        <v>5.2844899999999999</v>
      </c>
      <c r="AN311" s="1">
        <v>5.5751900000000001</v>
      </c>
      <c r="AO311" s="1">
        <v>5.5858100000000004</v>
      </c>
      <c r="AP311" s="1">
        <v>5.5608199999999997</v>
      </c>
      <c r="AQ311" s="1">
        <v>5.4170400000000001</v>
      </c>
      <c r="AR311" s="1">
        <v>5.5215399999999999</v>
      </c>
      <c r="AS311" s="1">
        <v>5.4309200000000004</v>
      </c>
      <c r="AT311" s="1">
        <v>5.5300599999999998</v>
      </c>
      <c r="AU311" s="1">
        <v>5.4532299999999996</v>
      </c>
      <c r="AV311" s="1">
        <v>5.2475500000000004</v>
      </c>
      <c r="AW311" s="1">
        <v>5.6719799999999996</v>
      </c>
      <c r="AX311" s="1">
        <v>5.1109499999999999</v>
      </c>
      <c r="AY311" s="1">
        <v>5.8232900000000001</v>
      </c>
      <c r="AZ311" s="1">
        <v>5.4857699999999996</v>
      </c>
      <c r="BA311" s="1">
        <v>5.7447299999999997</v>
      </c>
      <c r="BB311" s="1">
        <v>5.1349900000000002</v>
      </c>
      <c r="BC311" s="1">
        <v>5.8659999999999997</v>
      </c>
      <c r="BD311" s="1">
        <v>5.60426</v>
      </c>
      <c r="BE311" s="1">
        <v>5.4901099999999996</v>
      </c>
      <c r="BF311" s="1">
        <v>5.3635799999999998</v>
      </c>
      <c r="BG311" s="1">
        <v>5.56778</v>
      </c>
      <c r="BH311" s="1">
        <v>5.6924999999999999</v>
      </c>
      <c r="BI311" s="1">
        <v>5.8315000000000001</v>
      </c>
      <c r="BJ311" s="1">
        <v>5.8073699999999997</v>
      </c>
      <c r="BK311" s="1">
        <v>5.3184300000000002</v>
      </c>
      <c r="BL311" s="1">
        <v>5.6776799999999996</v>
      </c>
      <c r="BM311" s="1">
        <v>5.57477</v>
      </c>
      <c r="BN311" s="1">
        <v>5.4611900000000002</v>
      </c>
      <c r="BO311" s="1">
        <v>5.6162200000000002</v>
      </c>
      <c r="BP311" s="1">
        <v>5.7040300000000004</v>
      </c>
      <c r="BQ311" s="1">
        <v>5.5802500000000004</v>
      </c>
      <c r="BR311" s="1">
        <v>5.3820699999999997</v>
      </c>
      <c r="BS311" s="1">
        <v>5.29575</v>
      </c>
      <c r="BT311" s="1">
        <v>5.5744800000000003</v>
      </c>
      <c r="BU311" s="1">
        <v>5.6382700000000003</v>
      </c>
      <c r="BV311" s="1">
        <v>5.49275</v>
      </c>
      <c r="BW311" s="1">
        <v>5.6247199999999999</v>
      </c>
      <c r="BX311" s="1">
        <v>5.39689</v>
      </c>
      <c r="BY311" s="1">
        <v>5.3585399999999996</v>
      </c>
      <c r="BZ311" s="1">
        <v>5.46936</v>
      </c>
      <c r="CA311" s="1">
        <v>5.8010400000000004</v>
      </c>
      <c r="CB311" s="1">
        <v>5.8451700000000004</v>
      </c>
      <c r="CC311" s="1">
        <v>5.3197700000000001</v>
      </c>
      <c r="CD311" s="1">
        <v>5.3151900000000003</v>
      </c>
      <c r="CE311" s="1">
        <v>5.7686000000000002</v>
      </c>
      <c r="CF311" s="1">
        <v>5.7149700000000001</v>
      </c>
      <c r="CG311" s="1">
        <v>5.5280199999999997</v>
      </c>
      <c r="CH311" s="1">
        <v>5.5859300000000003</v>
      </c>
      <c r="CI311" s="1">
        <v>5.6596900000000003</v>
      </c>
      <c r="CJ311" s="1">
        <v>5.7654300000000003</v>
      </c>
      <c r="CK311" s="1">
        <v>5.3169000000000004</v>
      </c>
      <c r="CL311" s="1">
        <v>5.8144499999999999</v>
      </c>
      <c r="CM311" s="1">
        <v>5.4656799999999999</v>
      </c>
      <c r="CN311" s="1">
        <v>5.5290900000000001</v>
      </c>
      <c r="CO311" s="1">
        <v>5.3944900000000002</v>
      </c>
      <c r="CP311" s="1">
        <v>5.5914000000000001</v>
      </c>
      <c r="CQ311" s="1">
        <v>5.7571000000000003</v>
      </c>
      <c r="CR311" s="1">
        <v>5.7315399999999999</v>
      </c>
      <c r="CS311" s="1">
        <v>5.9459400000000002</v>
      </c>
      <c r="CT311" s="1">
        <v>5.4077700000000002</v>
      </c>
      <c r="CU311" s="1">
        <v>5.3833000000000002</v>
      </c>
      <c r="CV311" s="1">
        <v>5.0577800000000002</v>
      </c>
      <c r="CW311" s="1">
        <v>5.7794800000000004</v>
      </c>
      <c r="CX311" s="1">
        <v>5.2283900000000001</v>
      </c>
      <c r="CY311" s="1">
        <v>5.3702800000000002</v>
      </c>
      <c r="CZ311" s="1">
        <v>5.4683599999999997</v>
      </c>
      <c r="DA311" s="1">
        <v>5.8714300000000001</v>
      </c>
      <c r="DB311" s="1">
        <v>5.6414400000000002</v>
      </c>
      <c r="DC311" s="1">
        <v>5.4279599999999997</v>
      </c>
      <c r="DD311" s="1">
        <v>5.5965499999999997</v>
      </c>
      <c r="DE311" s="1">
        <v>5.5751799999999996</v>
      </c>
      <c r="DF311" s="1">
        <v>5.4977600000000004</v>
      </c>
      <c r="DG311" s="1">
        <v>5.4992000000000001</v>
      </c>
      <c r="DH311" s="1">
        <v>5.4858599999999997</v>
      </c>
      <c r="DI311" s="1">
        <v>5.5446900000000001</v>
      </c>
      <c r="DJ311" s="1">
        <v>5.4282399999999997</v>
      </c>
      <c r="DK311" s="1">
        <v>5.6245000000000003</v>
      </c>
      <c r="DL311" s="1">
        <v>4.9590100000000001</v>
      </c>
      <c r="DM311" s="1">
        <v>5.8840899999999996</v>
      </c>
      <c r="DN311" s="1">
        <v>5.4863999999999997</v>
      </c>
      <c r="DO311" s="1">
        <v>5.4823000000000004</v>
      </c>
      <c r="DP311" s="1">
        <v>5.4896399999999996</v>
      </c>
      <c r="DQ311" s="1">
        <v>5.5011599999999996</v>
      </c>
      <c r="DR311" s="1">
        <v>5.41791</v>
      </c>
      <c r="DS311" s="1">
        <v>5.2877900000000002</v>
      </c>
      <c r="DT311" s="1">
        <v>5.5540200000000004</v>
      </c>
      <c r="DU311" s="1">
        <v>5.4747700000000004</v>
      </c>
      <c r="DV311" s="1">
        <v>5.4478799999999996</v>
      </c>
      <c r="DW311" s="1">
        <v>5.5594400000000004</v>
      </c>
      <c r="DX311" s="1">
        <v>5.65463</v>
      </c>
      <c r="DY311" s="1">
        <v>5.5553400000000002</v>
      </c>
      <c r="DZ311" s="1">
        <v>5.6881000000000004</v>
      </c>
      <c r="EA311" s="1">
        <v>5.54732</v>
      </c>
      <c r="EB311" s="1">
        <v>5.6541800000000002</v>
      </c>
      <c r="EC311" s="1">
        <v>5.5776700000000003</v>
      </c>
      <c r="ED311" s="1">
        <v>5.6505599999999996</v>
      </c>
      <c r="EE311" s="1">
        <v>5.41317</v>
      </c>
      <c r="EF311" s="1">
        <f>CORREL($J$2:$EE$2,J311:EE311)</f>
        <v>-8.652643116627666E-2</v>
      </c>
      <c r="EG311" s="1">
        <f t="shared" si="8"/>
        <v>0.33532437314668606</v>
      </c>
      <c r="EH311" s="1">
        <v>0.41186410000000001</v>
      </c>
    </row>
    <row r="312" spans="1:138" x14ac:dyDescent="0.25">
      <c r="A312" s="1" t="s">
        <v>4</v>
      </c>
      <c r="B312" s="1">
        <v>43631539</v>
      </c>
      <c r="C312" s="1">
        <v>43641533</v>
      </c>
      <c r="D312" s="1">
        <v>17424768</v>
      </c>
      <c r="E312" s="1" t="s">
        <v>6</v>
      </c>
      <c r="G312" s="1" t="s">
        <v>6</v>
      </c>
      <c r="H312" s="1" t="s">
        <v>483</v>
      </c>
      <c r="J312" s="1">
        <v>6.6349299999999998</v>
      </c>
      <c r="K312" s="1">
        <v>7.0435800000000004</v>
      </c>
      <c r="L312" s="1">
        <v>6.7849199999999996</v>
      </c>
      <c r="M312" s="1">
        <v>6.0479599999999998</v>
      </c>
      <c r="N312" s="1">
        <v>6.3228200000000001</v>
      </c>
      <c r="O312" s="1">
        <v>6.5733699999999997</v>
      </c>
      <c r="P312" s="1">
        <v>7.0402800000000001</v>
      </c>
      <c r="Q312" s="1">
        <v>6.8590200000000001</v>
      </c>
      <c r="R312" s="1">
        <v>6.30626</v>
      </c>
      <c r="S312" s="1">
        <v>6.6007899999999999</v>
      </c>
      <c r="T312" s="1">
        <v>6.7206299999999999</v>
      </c>
      <c r="U312" s="1">
        <v>6.5728900000000001</v>
      </c>
      <c r="V312" s="1">
        <v>6.5744300000000004</v>
      </c>
      <c r="W312" s="1">
        <v>6.4706700000000001</v>
      </c>
      <c r="X312" s="1">
        <v>6.7352499999999997</v>
      </c>
      <c r="Y312" s="1">
        <v>6.3699599999999998</v>
      </c>
      <c r="Z312" s="1">
        <v>6.6555600000000004</v>
      </c>
      <c r="AA312" s="1">
        <v>6.5314399999999999</v>
      </c>
      <c r="AB312" s="1">
        <v>6.7892900000000003</v>
      </c>
      <c r="AC312" s="1">
        <v>6.5114099999999997</v>
      </c>
      <c r="AD312" s="1">
        <v>6.2521699999999996</v>
      </c>
      <c r="AE312" s="1">
        <v>6.3404800000000003</v>
      </c>
      <c r="AF312" s="1">
        <v>6.6841400000000002</v>
      </c>
      <c r="AG312" s="1">
        <v>6.2606999999999999</v>
      </c>
      <c r="AH312" s="1">
        <v>6.5313100000000004</v>
      </c>
      <c r="AI312" s="1">
        <v>6.71692</v>
      </c>
      <c r="AJ312" s="1">
        <v>6.7083599999999999</v>
      </c>
      <c r="AK312" s="1">
        <v>6.5695499999999996</v>
      </c>
      <c r="AL312" s="1">
        <v>6.6679000000000004</v>
      </c>
      <c r="AM312" s="1">
        <v>6.3385100000000003</v>
      </c>
      <c r="AN312" s="1">
        <v>6.77074</v>
      </c>
      <c r="AO312" s="1">
        <v>6.6932400000000003</v>
      </c>
      <c r="AP312" s="1">
        <v>6.5746599999999997</v>
      </c>
      <c r="AQ312" s="1">
        <v>6.5635000000000003</v>
      </c>
      <c r="AR312" s="1">
        <v>6.33446</v>
      </c>
      <c r="AS312" s="1">
        <v>6.5503</v>
      </c>
      <c r="AT312" s="1">
        <v>7.2317600000000004</v>
      </c>
      <c r="AU312" s="1">
        <v>6.8065699999999998</v>
      </c>
      <c r="AV312" s="1">
        <v>7.0285000000000002</v>
      </c>
      <c r="AW312" s="1">
        <v>7.0039999999999996</v>
      </c>
      <c r="AX312" s="1">
        <v>6.28552</v>
      </c>
      <c r="AY312" s="1">
        <v>6.7978899999999998</v>
      </c>
      <c r="AZ312" s="1">
        <v>6.79305</v>
      </c>
      <c r="BA312" s="1">
        <v>6.81731</v>
      </c>
      <c r="BB312" s="1">
        <v>6.2515200000000002</v>
      </c>
      <c r="BC312" s="1">
        <v>6.6248399999999998</v>
      </c>
      <c r="BD312" s="1">
        <v>6.7123200000000001</v>
      </c>
      <c r="BE312" s="1">
        <v>6.49336</v>
      </c>
      <c r="BF312" s="1">
        <v>6.5172100000000004</v>
      </c>
      <c r="BG312" s="1">
        <v>6.9039000000000001</v>
      </c>
      <c r="BH312" s="1">
        <v>6.5014700000000003</v>
      </c>
      <c r="BI312" s="1">
        <v>6.5788700000000002</v>
      </c>
      <c r="BJ312" s="1">
        <v>6.6768099999999997</v>
      </c>
      <c r="BK312" s="1">
        <v>6.5216399999999997</v>
      </c>
      <c r="BL312" s="1">
        <v>6.3013899999999996</v>
      </c>
      <c r="BM312" s="1">
        <v>6.2088000000000001</v>
      </c>
      <c r="BN312" s="1">
        <v>6.6502999999999997</v>
      </c>
      <c r="BO312" s="1">
        <v>7.1673400000000003</v>
      </c>
      <c r="BP312" s="1">
        <v>6.5914000000000001</v>
      </c>
      <c r="BQ312" s="1">
        <v>6.3930100000000003</v>
      </c>
      <c r="BR312" s="1">
        <v>7.2978100000000001</v>
      </c>
      <c r="BS312" s="1">
        <v>6.2896799999999997</v>
      </c>
      <c r="BT312" s="1">
        <v>6.7607400000000002</v>
      </c>
      <c r="BU312" s="1">
        <v>6.4414999999999996</v>
      </c>
      <c r="BV312" s="1">
        <v>6.5189300000000001</v>
      </c>
      <c r="BW312" s="1">
        <v>6.7537500000000001</v>
      </c>
      <c r="BX312" s="1">
        <v>6.4361199999999998</v>
      </c>
      <c r="BY312" s="1">
        <v>6.5255900000000002</v>
      </c>
      <c r="BZ312" s="1">
        <v>6.6737000000000002</v>
      </c>
      <c r="CA312" s="1">
        <v>6.7748200000000001</v>
      </c>
      <c r="CB312" s="1">
        <v>6.4673600000000002</v>
      </c>
      <c r="CC312" s="1">
        <v>6.3827299999999996</v>
      </c>
      <c r="CD312" s="1">
        <v>6.4002100000000004</v>
      </c>
      <c r="CE312" s="1">
        <v>6.2952899999999996</v>
      </c>
      <c r="CF312" s="1">
        <v>6.5175700000000001</v>
      </c>
      <c r="CG312" s="1">
        <v>6.1557199999999996</v>
      </c>
      <c r="CH312" s="1">
        <v>6.6328100000000001</v>
      </c>
      <c r="CI312" s="1">
        <v>6.5179</v>
      </c>
      <c r="CJ312" s="1">
        <v>6.2698</v>
      </c>
      <c r="CK312" s="1">
        <v>6.2528600000000001</v>
      </c>
      <c r="CL312" s="1">
        <v>6.37181</v>
      </c>
      <c r="CM312" s="1">
        <v>6.4087800000000001</v>
      </c>
      <c r="CN312" s="1">
        <v>6.4991300000000001</v>
      </c>
      <c r="CO312" s="1">
        <v>6.2969799999999996</v>
      </c>
      <c r="CP312" s="1">
        <v>6.5624000000000002</v>
      </c>
      <c r="CQ312" s="1">
        <v>6.8819699999999999</v>
      </c>
      <c r="CR312" s="1">
        <v>6.68675</v>
      </c>
      <c r="CS312" s="1">
        <v>6.4530700000000003</v>
      </c>
      <c r="CT312" s="1">
        <v>6.53531</v>
      </c>
      <c r="CU312" s="1">
        <v>6.2530700000000001</v>
      </c>
      <c r="CV312" s="1">
        <v>6.5198400000000003</v>
      </c>
      <c r="CW312" s="1">
        <v>6.2028299999999996</v>
      </c>
      <c r="CX312" s="1">
        <v>6.7305900000000003</v>
      </c>
      <c r="CY312" s="1">
        <v>6.60677</v>
      </c>
      <c r="CZ312" s="1">
        <v>6.5515699999999999</v>
      </c>
      <c r="DA312" s="1">
        <v>6.7233299999999998</v>
      </c>
      <c r="DB312" s="1">
        <v>6.5387899999999997</v>
      </c>
      <c r="DC312" s="1">
        <v>6.4351500000000001</v>
      </c>
      <c r="DD312" s="1">
        <v>7.1682199999999998</v>
      </c>
      <c r="DE312" s="1">
        <v>6.4805999999999999</v>
      </c>
      <c r="DF312" s="1">
        <v>6.4013900000000001</v>
      </c>
      <c r="DG312" s="1">
        <v>6.6810400000000003</v>
      </c>
      <c r="DH312" s="1">
        <v>7.0533700000000001</v>
      </c>
      <c r="DI312" s="1">
        <v>6.5117900000000004</v>
      </c>
      <c r="DJ312" s="1">
        <v>6.7547699999999997</v>
      </c>
      <c r="DK312" s="1">
        <v>6.4739699999999996</v>
      </c>
      <c r="DL312" s="1">
        <v>5.89588</v>
      </c>
      <c r="DM312" s="1">
        <v>6.5480799999999997</v>
      </c>
      <c r="DN312" s="1">
        <v>6.3574999999999999</v>
      </c>
      <c r="DO312" s="1">
        <v>6.35039</v>
      </c>
      <c r="DP312" s="1">
        <v>6.0380399999999996</v>
      </c>
      <c r="DQ312" s="1">
        <v>6.3747400000000001</v>
      </c>
      <c r="DR312" s="1">
        <v>6.9019000000000004</v>
      </c>
      <c r="DS312" s="1">
        <v>6.2435299999999998</v>
      </c>
      <c r="DT312" s="1">
        <v>6.4635499999999997</v>
      </c>
      <c r="DU312" s="1">
        <v>6.5777299999999999</v>
      </c>
      <c r="DV312" s="1">
        <v>6.6974099999999996</v>
      </c>
      <c r="DW312" s="1">
        <v>6.81</v>
      </c>
      <c r="DX312" s="1">
        <v>6.5151399999999997</v>
      </c>
      <c r="DY312" s="1">
        <v>6.6368400000000003</v>
      </c>
      <c r="DZ312" s="1">
        <v>6.8894399999999996</v>
      </c>
      <c r="EA312" s="1">
        <v>6.6436999999999999</v>
      </c>
      <c r="EB312" s="1">
        <v>6.4910199999999998</v>
      </c>
      <c r="EC312" s="1">
        <v>6.5248200000000001</v>
      </c>
      <c r="ED312" s="1">
        <v>6.6871299999999998</v>
      </c>
      <c r="EE312" s="1">
        <v>6.62554</v>
      </c>
      <c r="EF312" s="1">
        <f>CORREL($J$2:$EE$2,J312:EE312)</f>
        <v>-8.627716631598252E-2</v>
      </c>
      <c r="EG312" s="1">
        <f t="shared" si="8"/>
        <v>0.33672380717533901</v>
      </c>
      <c r="EH312" s="1">
        <v>0.41234870000000001</v>
      </c>
    </row>
    <row r="313" spans="1:138" x14ac:dyDescent="0.25">
      <c r="A313" s="1" t="s">
        <v>4</v>
      </c>
      <c r="B313" s="1">
        <v>43705628</v>
      </c>
      <c r="C313" s="1">
        <v>43710231</v>
      </c>
      <c r="D313" s="1">
        <v>17424807</v>
      </c>
      <c r="E313" s="1" t="s">
        <v>482</v>
      </c>
      <c r="F313" s="1" t="s">
        <v>481</v>
      </c>
      <c r="G313" s="1" t="s">
        <v>480</v>
      </c>
      <c r="H313" s="1" t="s">
        <v>479</v>
      </c>
      <c r="J313" s="1">
        <v>5.3685299999999998</v>
      </c>
      <c r="K313" s="1">
        <v>5.4098600000000001</v>
      </c>
      <c r="L313" s="1">
        <v>5.4396899999999997</v>
      </c>
      <c r="M313" s="1">
        <v>5.3400299999999996</v>
      </c>
      <c r="N313" s="1">
        <v>5.5945099999999996</v>
      </c>
      <c r="O313" s="1">
        <v>5.7655099999999999</v>
      </c>
      <c r="P313" s="1">
        <v>5.61273</v>
      </c>
      <c r="Q313" s="1">
        <v>5.30307</v>
      </c>
      <c r="R313" s="1">
        <v>5.1697199999999999</v>
      </c>
      <c r="S313" s="1">
        <v>5.2639100000000001</v>
      </c>
      <c r="T313" s="1">
        <v>5.8448500000000001</v>
      </c>
      <c r="U313" s="1">
        <v>5.1142200000000004</v>
      </c>
      <c r="V313" s="1">
        <v>5.6138599999999999</v>
      </c>
      <c r="W313" s="1">
        <v>5.3523699999999996</v>
      </c>
      <c r="X313" s="1">
        <v>5.5236400000000003</v>
      </c>
      <c r="Y313" s="1">
        <v>5.2264799999999996</v>
      </c>
      <c r="Z313" s="1">
        <v>5.4555899999999999</v>
      </c>
      <c r="AA313" s="1">
        <v>5.6131799999999998</v>
      </c>
      <c r="AB313" s="1">
        <v>5.4281199999999998</v>
      </c>
      <c r="AC313" s="1">
        <v>5.36477</v>
      </c>
      <c r="AD313" s="1">
        <v>5.4764299999999997</v>
      </c>
      <c r="AE313" s="1">
        <v>5.4287299999999998</v>
      </c>
      <c r="AF313" s="1">
        <v>5.2550100000000004</v>
      </c>
      <c r="AG313" s="1">
        <v>5.1986499999999998</v>
      </c>
      <c r="AH313" s="1">
        <v>5.3796099999999996</v>
      </c>
      <c r="AI313" s="1">
        <v>5.4122399999999997</v>
      </c>
      <c r="AJ313" s="1">
        <v>5.3936500000000001</v>
      </c>
      <c r="AK313" s="1">
        <v>5.33521</v>
      </c>
      <c r="AL313" s="1">
        <v>5.3576100000000002</v>
      </c>
      <c r="AM313" s="1">
        <v>5.0930999999999997</v>
      </c>
      <c r="AN313" s="1">
        <v>5.3143200000000004</v>
      </c>
      <c r="AO313" s="1">
        <v>5.5473499999999998</v>
      </c>
      <c r="AP313" s="1">
        <v>5.4537699999999996</v>
      </c>
      <c r="AQ313" s="1">
        <v>5.4468300000000003</v>
      </c>
      <c r="AR313" s="1">
        <v>5.7580999999999998</v>
      </c>
      <c r="AS313" s="1">
        <v>5.0728400000000002</v>
      </c>
      <c r="AT313" s="1">
        <v>5.4732599999999998</v>
      </c>
      <c r="AU313" s="1">
        <v>5.4900599999999997</v>
      </c>
      <c r="AV313" s="1">
        <v>5.4838399999999998</v>
      </c>
      <c r="AW313" s="1">
        <v>5.7339000000000002</v>
      </c>
      <c r="AX313" s="1">
        <v>5.2744499999999999</v>
      </c>
      <c r="AY313" s="1">
        <v>5.55966</v>
      </c>
      <c r="AZ313" s="1">
        <v>5.4124299999999996</v>
      </c>
      <c r="BA313" s="1">
        <v>5.7256299999999998</v>
      </c>
      <c r="BB313" s="1">
        <v>5.0065900000000001</v>
      </c>
      <c r="BC313" s="1">
        <v>5.3638700000000004</v>
      </c>
      <c r="BD313" s="1">
        <v>5.3369799999999996</v>
      </c>
      <c r="BE313" s="1">
        <v>5.8446699999999998</v>
      </c>
      <c r="BF313" s="1">
        <v>5.2390600000000003</v>
      </c>
      <c r="BG313" s="1">
        <v>5.1878900000000003</v>
      </c>
      <c r="BH313" s="1">
        <v>5.6727100000000004</v>
      </c>
      <c r="BI313" s="1">
        <v>5.6956600000000002</v>
      </c>
      <c r="BJ313" s="1">
        <v>5.0608500000000003</v>
      </c>
      <c r="BK313" s="1">
        <v>5.4023700000000003</v>
      </c>
      <c r="BL313" s="1">
        <v>5.5617200000000002</v>
      </c>
      <c r="BM313" s="1">
        <v>5.1589799999999997</v>
      </c>
      <c r="BN313" s="1">
        <v>5.4575100000000001</v>
      </c>
      <c r="BO313" s="1">
        <v>5.5968999999999998</v>
      </c>
      <c r="BP313" s="1">
        <v>5.56473</v>
      </c>
      <c r="BQ313" s="1">
        <v>5.2169499999999998</v>
      </c>
      <c r="BR313" s="1">
        <v>5.3946100000000001</v>
      </c>
      <c r="BS313" s="1">
        <v>5.3688900000000004</v>
      </c>
      <c r="BT313" s="1">
        <v>5.3425700000000003</v>
      </c>
      <c r="BU313" s="1">
        <v>5.4008000000000003</v>
      </c>
      <c r="BV313" s="1">
        <v>5.2610200000000003</v>
      </c>
      <c r="BW313" s="1">
        <v>5.5995900000000001</v>
      </c>
      <c r="BX313" s="1">
        <v>5.1152600000000001</v>
      </c>
      <c r="BY313" s="1">
        <v>5.5396000000000001</v>
      </c>
      <c r="BZ313" s="1">
        <v>5.3187199999999999</v>
      </c>
      <c r="CA313" s="1">
        <v>5.4919599999999997</v>
      </c>
      <c r="CB313" s="1">
        <v>5.6392699999999998</v>
      </c>
      <c r="CC313" s="1">
        <v>5.4261400000000002</v>
      </c>
      <c r="CD313" s="1">
        <v>5.1875999999999998</v>
      </c>
      <c r="CE313" s="1">
        <v>5.2877900000000002</v>
      </c>
      <c r="CF313" s="1">
        <v>5.3967499999999999</v>
      </c>
      <c r="CG313" s="1">
        <v>5.2159899999999997</v>
      </c>
      <c r="CH313" s="1">
        <v>5.6709899999999998</v>
      </c>
      <c r="CI313" s="1">
        <v>5.2938999999999998</v>
      </c>
      <c r="CJ313" s="1">
        <v>5.52982</v>
      </c>
      <c r="CK313" s="1">
        <v>5.2290000000000001</v>
      </c>
      <c r="CL313" s="1">
        <v>5.7508400000000002</v>
      </c>
      <c r="CM313" s="1">
        <v>5.1948400000000001</v>
      </c>
      <c r="CN313" s="1">
        <v>5.35365</v>
      </c>
      <c r="CO313" s="1">
        <v>5.6345299999999998</v>
      </c>
      <c r="CP313" s="1">
        <v>5.42659</v>
      </c>
      <c r="CQ313" s="1">
        <v>5.3440799999999999</v>
      </c>
      <c r="CR313" s="1">
        <v>5.4266399999999999</v>
      </c>
      <c r="CS313" s="1">
        <v>5.4408599999999998</v>
      </c>
      <c r="CT313" s="1">
        <v>5.4064399999999999</v>
      </c>
      <c r="CU313" s="1">
        <v>5.3722700000000003</v>
      </c>
      <c r="CV313" s="1">
        <v>5.1219099999999997</v>
      </c>
      <c r="CW313" s="1">
        <v>5.5877400000000002</v>
      </c>
      <c r="CX313" s="1">
        <v>5.4422699999999997</v>
      </c>
      <c r="CY313" s="1">
        <v>5.3078900000000004</v>
      </c>
      <c r="CZ313" s="1">
        <v>5.4826300000000003</v>
      </c>
      <c r="DA313" s="1">
        <v>5.4262800000000002</v>
      </c>
      <c r="DB313" s="1">
        <v>5.3498799999999997</v>
      </c>
      <c r="DC313" s="1">
        <v>5.3749399999999996</v>
      </c>
      <c r="DD313" s="1">
        <v>5.7057099999999998</v>
      </c>
      <c r="DE313" s="1">
        <v>5.3757099999999998</v>
      </c>
      <c r="DF313" s="1">
        <v>5.4056300000000004</v>
      </c>
      <c r="DG313" s="1">
        <v>5.5988199999999999</v>
      </c>
      <c r="DH313" s="1">
        <v>5.4152399999999998</v>
      </c>
      <c r="DI313" s="1">
        <v>5.4045899999999998</v>
      </c>
      <c r="DJ313" s="1">
        <v>5.3987999999999996</v>
      </c>
      <c r="DK313" s="1">
        <v>5.3851500000000003</v>
      </c>
      <c r="DL313" s="1">
        <v>5.2032999999999996</v>
      </c>
      <c r="DM313" s="1">
        <v>5.6456400000000002</v>
      </c>
      <c r="DN313" s="1">
        <v>5.1516500000000001</v>
      </c>
      <c r="DO313" s="1">
        <v>5.3226800000000001</v>
      </c>
      <c r="DP313" s="1">
        <v>5.3125900000000001</v>
      </c>
      <c r="DQ313" s="1">
        <v>5.9161799999999998</v>
      </c>
      <c r="DR313" s="1">
        <v>5.2978699999999996</v>
      </c>
      <c r="DS313" s="1">
        <v>5.5778699999999999</v>
      </c>
      <c r="DT313" s="1">
        <v>5.4140899999999998</v>
      </c>
      <c r="DU313" s="1">
        <v>5.9237700000000002</v>
      </c>
      <c r="DV313" s="1">
        <v>5.2531400000000001</v>
      </c>
      <c r="DW313" s="1">
        <v>5.3177700000000003</v>
      </c>
      <c r="DX313" s="1">
        <v>5.0832800000000002</v>
      </c>
      <c r="DY313" s="1">
        <v>5.3221400000000001</v>
      </c>
      <c r="DZ313" s="1">
        <v>5.1956100000000003</v>
      </c>
      <c r="EA313" s="1">
        <v>5.3309699999999998</v>
      </c>
      <c r="EB313" s="1">
        <v>5.5751900000000001</v>
      </c>
      <c r="EC313" s="1">
        <v>5.20702</v>
      </c>
      <c r="ED313" s="1">
        <v>5.5765700000000002</v>
      </c>
      <c r="EE313" s="1">
        <v>5.3923899999999998</v>
      </c>
      <c r="EF313" s="1">
        <f>CORREL($J$2:$EE$2,J313:EE313)</f>
        <v>-8.5173681913041102E-2</v>
      </c>
      <c r="EG313" s="1">
        <f t="shared" si="8"/>
        <v>0.3429635191666931</v>
      </c>
      <c r="EH313" s="1">
        <v>0.41670190000000001</v>
      </c>
    </row>
    <row r="314" spans="1:138" x14ac:dyDescent="0.25">
      <c r="A314" s="1" t="s">
        <v>4</v>
      </c>
      <c r="B314" s="1">
        <v>22396570</v>
      </c>
      <c r="C314" s="1">
        <v>22396702</v>
      </c>
      <c r="D314" s="1">
        <v>17412227</v>
      </c>
      <c r="E314" s="1" t="s">
        <v>6</v>
      </c>
      <c r="G314" s="1" t="s">
        <v>6</v>
      </c>
      <c r="H314" s="1" t="s">
        <v>478</v>
      </c>
      <c r="J314" s="1">
        <v>4.7534000000000001</v>
      </c>
      <c r="K314" s="1">
        <v>5.1381800000000002</v>
      </c>
      <c r="L314" s="1">
        <v>5.2646300000000004</v>
      </c>
      <c r="M314" s="1">
        <v>5.3023999999999996</v>
      </c>
      <c r="N314" s="1">
        <v>5.0114799999999997</v>
      </c>
      <c r="O314" s="1">
        <v>4.7281500000000003</v>
      </c>
      <c r="P314" s="1">
        <v>4.8105200000000004</v>
      </c>
      <c r="Q314" s="1">
        <v>5.0587499999999999</v>
      </c>
      <c r="R314" s="1">
        <v>5.0701799999999997</v>
      </c>
      <c r="S314" s="1">
        <v>5.8768700000000003</v>
      </c>
      <c r="T314" s="1">
        <v>4.66113</v>
      </c>
      <c r="U314" s="1">
        <v>5.4385000000000003</v>
      </c>
      <c r="V314" s="1">
        <v>4.8920399999999997</v>
      </c>
      <c r="W314" s="1">
        <v>4.8666499999999999</v>
      </c>
      <c r="X314" s="1">
        <v>4.9175000000000004</v>
      </c>
      <c r="Y314" s="1">
        <v>5.1771799999999999</v>
      </c>
      <c r="Z314" s="1">
        <v>4.6351599999999999</v>
      </c>
      <c r="AA314" s="1">
        <v>5.1061199999999998</v>
      </c>
      <c r="AB314" s="1">
        <v>4.6066900000000004</v>
      </c>
      <c r="AC314" s="1">
        <v>4.7473000000000001</v>
      </c>
      <c r="AD314" s="1">
        <v>5.1724699999999997</v>
      </c>
      <c r="AE314" s="1">
        <v>5.2542400000000002</v>
      </c>
      <c r="AF314" s="1">
        <v>5.3964999999999996</v>
      </c>
      <c r="AG314" s="1">
        <v>5.17441</v>
      </c>
      <c r="AH314" s="1">
        <v>4.8418999999999999</v>
      </c>
      <c r="AI314" s="1">
        <v>4.82782</v>
      </c>
      <c r="AJ314" s="1">
        <v>5.1112200000000003</v>
      </c>
      <c r="AK314" s="1">
        <v>5.00021</v>
      </c>
      <c r="AL314" s="1">
        <v>5.5023999999999997</v>
      </c>
      <c r="AM314" s="1">
        <v>5.3078500000000002</v>
      </c>
      <c r="AN314" s="1">
        <v>4.9943600000000004</v>
      </c>
      <c r="AO314" s="1">
        <v>5.0640499999999999</v>
      </c>
      <c r="AP314" s="1">
        <v>5.1363599999999998</v>
      </c>
      <c r="AQ314" s="1">
        <v>4.5533799999999998</v>
      </c>
      <c r="AR314" s="1">
        <v>5.2090699999999996</v>
      </c>
      <c r="AS314" s="1">
        <v>4.2161900000000001</v>
      </c>
      <c r="AT314" s="1">
        <v>5.3617800000000004</v>
      </c>
      <c r="AU314" s="1">
        <v>4.6047099999999999</v>
      </c>
      <c r="AV314" s="1">
        <v>5.2180900000000001</v>
      </c>
      <c r="AW314" s="1">
        <v>5.1044999999999998</v>
      </c>
      <c r="AX314" s="1">
        <v>4.9450099999999999</v>
      </c>
      <c r="AY314" s="1">
        <v>5.1796499999999996</v>
      </c>
      <c r="AZ314" s="1">
        <v>4.7322100000000002</v>
      </c>
      <c r="BA314" s="1">
        <v>5.2157099999999996</v>
      </c>
      <c r="BB314" s="1">
        <v>5.2032299999999996</v>
      </c>
      <c r="BC314" s="1">
        <v>4.8402000000000003</v>
      </c>
      <c r="BD314" s="1">
        <v>4.4132300000000004</v>
      </c>
      <c r="BE314" s="1">
        <v>4.9263399999999997</v>
      </c>
      <c r="BF314" s="1">
        <v>4.9248099999999999</v>
      </c>
      <c r="BG314" s="1">
        <v>4.47044</v>
      </c>
      <c r="BH314" s="1">
        <v>4.6522199999999998</v>
      </c>
      <c r="BI314" s="1">
        <v>5.3193299999999999</v>
      </c>
      <c r="BJ314" s="1">
        <v>4.5303000000000004</v>
      </c>
      <c r="BK314" s="1">
        <v>4.9157999999999999</v>
      </c>
      <c r="BL314" s="1">
        <v>5.2220399999999998</v>
      </c>
      <c r="BM314" s="1">
        <v>4.4929699999999997</v>
      </c>
      <c r="BN314" s="1">
        <v>4.9595399999999996</v>
      </c>
      <c r="BO314" s="1">
        <v>4.9427500000000002</v>
      </c>
      <c r="BP314" s="1">
        <v>4.68919</v>
      </c>
      <c r="BQ314" s="1">
        <v>4.4712399999999999</v>
      </c>
      <c r="BR314" s="1">
        <v>5.6609299999999996</v>
      </c>
      <c r="BS314" s="1">
        <v>4.9364400000000002</v>
      </c>
      <c r="BT314" s="1">
        <v>4.9452100000000003</v>
      </c>
      <c r="BU314" s="1">
        <v>4.8840899999999996</v>
      </c>
      <c r="BV314" s="1">
        <v>4.90883</v>
      </c>
      <c r="BW314" s="1">
        <v>5.5515600000000003</v>
      </c>
      <c r="BX314" s="1">
        <v>4.8514200000000001</v>
      </c>
      <c r="BY314" s="1">
        <v>4.7979099999999999</v>
      </c>
      <c r="BZ314" s="1">
        <v>4.8789499999999997</v>
      </c>
      <c r="CA314" s="1">
        <v>4.7531499999999998</v>
      </c>
      <c r="CB314" s="1">
        <v>4.7296800000000001</v>
      </c>
      <c r="CC314" s="1">
        <v>4.7793000000000001</v>
      </c>
      <c r="CD314" s="1">
        <v>4.8217999999999996</v>
      </c>
      <c r="CE314" s="1">
        <v>5.0337100000000001</v>
      </c>
      <c r="CF314" s="1">
        <v>4.7558199999999999</v>
      </c>
      <c r="CG314" s="1">
        <v>4.9105400000000001</v>
      </c>
      <c r="CH314" s="1">
        <v>5.2315300000000002</v>
      </c>
      <c r="CI314" s="1">
        <v>4.9510199999999998</v>
      </c>
      <c r="CJ314" s="1">
        <v>4.91249</v>
      </c>
      <c r="CK314" s="1">
        <v>4.9081599999999996</v>
      </c>
      <c r="CL314" s="1">
        <v>5.0407700000000002</v>
      </c>
      <c r="CM314" s="1">
        <v>5.1736000000000004</v>
      </c>
      <c r="CN314" s="1">
        <v>4.8311599999999997</v>
      </c>
      <c r="CO314" s="1">
        <v>4.9135799999999996</v>
      </c>
      <c r="CP314" s="1">
        <v>4.9962900000000001</v>
      </c>
      <c r="CQ314" s="1">
        <v>4.6019100000000002</v>
      </c>
      <c r="CR314" s="1">
        <v>4.9681199999999999</v>
      </c>
      <c r="CS314" s="1">
        <v>4.6439700000000004</v>
      </c>
      <c r="CT314" s="1">
        <v>4.7788300000000001</v>
      </c>
      <c r="CU314" s="1">
        <v>5.1082099999999997</v>
      </c>
      <c r="CV314" s="1">
        <v>5.0049400000000004</v>
      </c>
      <c r="CW314" s="1">
        <v>5.0055699999999996</v>
      </c>
      <c r="CX314" s="1">
        <v>4.9090199999999999</v>
      </c>
      <c r="CY314" s="1">
        <v>5.0159599999999998</v>
      </c>
      <c r="CZ314" s="1">
        <v>4.8296400000000004</v>
      </c>
      <c r="DA314" s="1">
        <v>4.5268100000000002</v>
      </c>
      <c r="DB314" s="1">
        <v>4.8901899999999996</v>
      </c>
      <c r="DC314" s="1">
        <v>5.0264100000000003</v>
      </c>
      <c r="DD314" s="1">
        <v>5.9427399999999997</v>
      </c>
      <c r="DE314" s="1">
        <v>5.2628199999999996</v>
      </c>
      <c r="DF314" s="1">
        <v>4.5507999999999997</v>
      </c>
      <c r="DG314" s="1">
        <v>4.9075899999999999</v>
      </c>
      <c r="DH314" s="1">
        <v>5.2936399999999999</v>
      </c>
      <c r="DI314" s="1">
        <v>5.0227199999999996</v>
      </c>
      <c r="DJ314" s="1">
        <v>4.8550800000000001</v>
      </c>
      <c r="DK314" s="1">
        <v>4.9754100000000001</v>
      </c>
      <c r="DL314" s="1">
        <v>4.8756300000000001</v>
      </c>
      <c r="DM314" s="1">
        <v>4.6510199999999999</v>
      </c>
      <c r="DN314" s="1">
        <v>4.8433400000000004</v>
      </c>
      <c r="DO314" s="1">
        <v>5.3415100000000004</v>
      </c>
      <c r="DP314" s="1">
        <v>4.7033300000000002</v>
      </c>
      <c r="DQ314" s="1">
        <v>4.8921000000000001</v>
      </c>
      <c r="DR314" s="1">
        <v>4.6945199999999998</v>
      </c>
      <c r="DS314" s="1">
        <v>4.7198200000000003</v>
      </c>
      <c r="DT314" s="1">
        <v>4.43858</v>
      </c>
      <c r="DU314" s="1">
        <v>4.7945799999999998</v>
      </c>
      <c r="DV314" s="1">
        <v>5.4082800000000004</v>
      </c>
      <c r="DW314" s="1">
        <v>4.63</v>
      </c>
      <c r="DX314" s="1">
        <v>5.0739700000000001</v>
      </c>
      <c r="DY314" s="1">
        <v>4.7174500000000004</v>
      </c>
      <c r="DZ314" s="1">
        <v>4.5714600000000001</v>
      </c>
      <c r="EA314" s="1">
        <v>4.7691600000000003</v>
      </c>
      <c r="EB314" s="1">
        <v>4.8730700000000002</v>
      </c>
      <c r="EC314" s="1">
        <v>5.1024900000000004</v>
      </c>
      <c r="ED314" s="1">
        <v>4.9335100000000001</v>
      </c>
      <c r="EE314" s="1">
        <v>4.7553999999999998</v>
      </c>
      <c r="EF314" s="1">
        <f>CORREL($J$2:$EE$2,J314:EE314)</f>
        <v>8.4977115478891654E-2</v>
      </c>
      <c r="EG314" s="1">
        <f>TDIST((EF314*SQRT(126-2)/SQRT(1-(EF314*EF314))),126,2)</f>
        <v>0.34408262417374702</v>
      </c>
      <c r="EH314" s="1">
        <v>0.4172418</v>
      </c>
    </row>
    <row r="315" spans="1:138" x14ac:dyDescent="0.25">
      <c r="A315" s="1" t="s">
        <v>4</v>
      </c>
      <c r="B315" s="1">
        <v>43267159</v>
      </c>
      <c r="C315" s="1">
        <v>43373831</v>
      </c>
      <c r="D315" s="1">
        <v>17413269</v>
      </c>
      <c r="E315" s="1" t="s">
        <v>477</v>
      </c>
      <c r="F315" s="1" t="s">
        <v>476</v>
      </c>
      <c r="G315" s="1" t="s">
        <v>475</v>
      </c>
      <c r="H315" s="1" t="s">
        <v>474</v>
      </c>
      <c r="J315" s="1">
        <v>4.3527800000000001</v>
      </c>
      <c r="K315" s="1">
        <v>4.6394299999999999</v>
      </c>
      <c r="L315" s="1">
        <v>4.5586799999999998</v>
      </c>
      <c r="M315" s="1">
        <v>4.40273</v>
      </c>
      <c r="N315" s="1">
        <v>4.5650199999999996</v>
      </c>
      <c r="O315" s="1">
        <v>4.7171500000000002</v>
      </c>
      <c r="P315" s="1">
        <v>4.4842700000000004</v>
      </c>
      <c r="Q315" s="1">
        <v>5.19672</v>
      </c>
      <c r="R315" s="1">
        <v>4.5454100000000004</v>
      </c>
      <c r="S315" s="1">
        <v>3.9381599999999999</v>
      </c>
      <c r="T315" s="1">
        <v>4.6976100000000001</v>
      </c>
      <c r="U315" s="1">
        <v>4.3455899999999996</v>
      </c>
      <c r="V315" s="1">
        <v>4.5319000000000003</v>
      </c>
      <c r="W315" s="1">
        <v>4.1895699999999998</v>
      </c>
      <c r="X315" s="1">
        <v>4.53193</v>
      </c>
      <c r="Y315" s="1">
        <v>4.5879700000000003</v>
      </c>
      <c r="Z315" s="1">
        <v>4.0747099999999996</v>
      </c>
      <c r="AA315" s="1">
        <v>4.7092200000000002</v>
      </c>
      <c r="AB315" s="1">
        <v>4.5521500000000001</v>
      </c>
      <c r="AC315" s="1">
        <v>4.4911099999999999</v>
      </c>
      <c r="AD315" s="1">
        <v>4.4200799999999996</v>
      </c>
      <c r="AE315" s="1">
        <v>4.4804300000000001</v>
      </c>
      <c r="AF315" s="1">
        <v>4.9351799999999999</v>
      </c>
      <c r="AG315" s="1">
        <v>4.4697699999999996</v>
      </c>
      <c r="AH315" s="1">
        <v>4.5517599999999998</v>
      </c>
      <c r="AI315" s="1">
        <v>4.2955500000000004</v>
      </c>
      <c r="AJ315" s="1">
        <v>4.5650199999999996</v>
      </c>
      <c r="AK315" s="1">
        <v>4.3891999999999998</v>
      </c>
      <c r="AL315" s="1">
        <v>4.0036300000000002</v>
      </c>
      <c r="AM315" s="1">
        <v>4.9058599999999997</v>
      </c>
      <c r="AN315" s="1">
        <v>4.4008399999999996</v>
      </c>
      <c r="AO315" s="1">
        <v>4.34131</v>
      </c>
      <c r="AP315" s="1">
        <v>4.8946100000000001</v>
      </c>
      <c r="AQ315" s="1">
        <v>4.5598000000000001</v>
      </c>
      <c r="AR315" s="1">
        <v>4.57043</v>
      </c>
      <c r="AS315" s="1">
        <v>4.0205200000000003</v>
      </c>
      <c r="AT315" s="1">
        <v>4.4749800000000004</v>
      </c>
      <c r="AU315" s="1">
        <v>4.3875000000000002</v>
      </c>
      <c r="AV315" s="1">
        <v>4.7081299999999997</v>
      </c>
      <c r="AW315" s="1">
        <v>4.6812100000000001</v>
      </c>
      <c r="AX315" s="1">
        <v>4.0606099999999996</v>
      </c>
      <c r="AY315" s="1">
        <v>4.3440899999999996</v>
      </c>
      <c r="AZ315" s="1">
        <v>4.2086499999999996</v>
      </c>
      <c r="BA315" s="1">
        <v>4.4226900000000002</v>
      </c>
      <c r="BB315" s="1">
        <v>5.1995500000000003</v>
      </c>
      <c r="BC315" s="1">
        <v>4.7717900000000002</v>
      </c>
      <c r="BD315" s="1">
        <v>4.3234899999999996</v>
      </c>
      <c r="BE315" s="1">
        <v>4.6120200000000002</v>
      </c>
      <c r="BF315" s="1">
        <v>4.6452</v>
      </c>
      <c r="BG315" s="1">
        <v>4.13957</v>
      </c>
      <c r="BH315" s="1">
        <v>4.3226500000000003</v>
      </c>
      <c r="BI315" s="1">
        <v>4.7721299999999998</v>
      </c>
      <c r="BJ315" s="1">
        <v>4.8296599999999996</v>
      </c>
      <c r="BK315" s="1">
        <v>4.43344</v>
      </c>
      <c r="BL315" s="1">
        <v>4.6151099999999996</v>
      </c>
      <c r="BM315" s="1">
        <v>4.31921</v>
      </c>
      <c r="BN315" s="1">
        <v>4.3524000000000003</v>
      </c>
      <c r="BO315" s="1">
        <v>4.6124599999999996</v>
      </c>
      <c r="BP315" s="1">
        <v>4.5101500000000003</v>
      </c>
      <c r="BQ315" s="1">
        <v>4.5020199999999999</v>
      </c>
      <c r="BR315" s="1">
        <v>4.6643400000000002</v>
      </c>
      <c r="BS315" s="1">
        <v>4.2716500000000002</v>
      </c>
      <c r="BT315" s="1">
        <v>4.5639099999999999</v>
      </c>
      <c r="BU315" s="1">
        <v>4.3591199999999999</v>
      </c>
      <c r="BV315" s="1">
        <v>4.4513800000000003</v>
      </c>
      <c r="BW315" s="1">
        <v>4.4656799999999999</v>
      </c>
      <c r="BX315" s="1">
        <v>4.5262399999999996</v>
      </c>
      <c r="BY315" s="1">
        <v>4.34049</v>
      </c>
      <c r="BZ315" s="1">
        <v>4.3071700000000002</v>
      </c>
      <c r="CA315" s="1">
        <v>4.5065</v>
      </c>
      <c r="CB315" s="1">
        <v>4.5487700000000002</v>
      </c>
      <c r="CC315" s="1">
        <v>4.5137</v>
      </c>
      <c r="CD315" s="1">
        <v>4.4960300000000002</v>
      </c>
      <c r="CE315" s="1">
        <v>4.7854000000000001</v>
      </c>
      <c r="CF315" s="1">
        <v>4.4889700000000001</v>
      </c>
      <c r="CG315" s="1">
        <v>4.3678499999999998</v>
      </c>
      <c r="CH315" s="1">
        <v>4.4506300000000003</v>
      </c>
      <c r="CI315" s="1">
        <v>4.3491999999999997</v>
      </c>
      <c r="CJ315" s="1">
        <v>4.2894399999999999</v>
      </c>
      <c r="CK315" s="1">
        <v>4.3891400000000003</v>
      </c>
      <c r="CL315" s="1">
        <v>4.2082800000000002</v>
      </c>
      <c r="CM315" s="1">
        <v>4.4238299999999997</v>
      </c>
      <c r="CN315" s="1">
        <v>4.3394700000000004</v>
      </c>
      <c r="CO315" s="1">
        <v>4.53904</v>
      </c>
      <c r="CP315" s="1">
        <v>4.3063900000000004</v>
      </c>
      <c r="CQ315" s="1">
        <v>4.5607199999999999</v>
      </c>
      <c r="CR315" s="1">
        <v>4.5196100000000001</v>
      </c>
      <c r="CS315" s="1">
        <v>4.2662899999999997</v>
      </c>
      <c r="CT315" s="1">
        <v>4.5702499999999997</v>
      </c>
      <c r="CU315" s="1">
        <v>4.3964600000000003</v>
      </c>
      <c r="CV315" s="1">
        <v>4.3905000000000003</v>
      </c>
      <c r="CW315" s="1">
        <v>5.2776100000000001</v>
      </c>
      <c r="CX315" s="1">
        <v>4.4201699999999997</v>
      </c>
      <c r="CY315" s="1">
        <v>4.36538</v>
      </c>
      <c r="CZ315" s="1">
        <v>4.2749199999999998</v>
      </c>
      <c r="DA315" s="1">
        <v>4.3283899999999997</v>
      </c>
      <c r="DB315" s="1">
        <v>4.2700800000000001</v>
      </c>
      <c r="DC315" s="1">
        <v>4.3953199999999999</v>
      </c>
      <c r="DD315" s="1">
        <v>4.1026100000000003</v>
      </c>
      <c r="DE315" s="1">
        <v>4.3250200000000003</v>
      </c>
      <c r="DF315" s="1">
        <v>4.3247299999999997</v>
      </c>
      <c r="DG315" s="1">
        <v>4.5932500000000003</v>
      </c>
      <c r="DH315" s="1">
        <v>4.2792300000000001</v>
      </c>
      <c r="DI315" s="1">
        <v>4.3635099999999998</v>
      </c>
      <c r="DJ315" s="1">
        <v>4.3613799999999996</v>
      </c>
      <c r="DK315" s="1">
        <v>4.3662599999999996</v>
      </c>
      <c r="DL315" s="1">
        <v>4.2913100000000002</v>
      </c>
      <c r="DM315" s="1">
        <v>4.6120099999999997</v>
      </c>
      <c r="DN315" s="1">
        <v>4.64771</v>
      </c>
      <c r="DO315" s="1">
        <v>4.6892500000000004</v>
      </c>
      <c r="DP315" s="1">
        <v>4.4428799999999997</v>
      </c>
      <c r="DQ315" s="1">
        <v>4.5051600000000001</v>
      </c>
      <c r="DR315" s="1">
        <v>4.6423500000000004</v>
      </c>
      <c r="DS315" s="1">
        <v>4.4502300000000004</v>
      </c>
      <c r="DT315" s="1">
        <v>4.3812100000000003</v>
      </c>
      <c r="DU315" s="1">
        <v>4.5017500000000004</v>
      </c>
      <c r="DV315" s="1">
        <v>4.6601299999999997</v>
      </c>
      <c r="DW315" s="1">
        <v>4.4728899999999996</v>
      </c>
      <c r="DX315" s="1">
        <v>4.4812399999999997</v>
      </c>
      <c r="DY315" s="1">
        <v>4.4567100000000002</v>
      </c>
      <c r="DZ315" s="1">
        <v>4.50326</v>
      </c>
      <c r="EA315" s="1">
        <v>4.29671</v>
      </c>
      <c r="EB315" s="1">
        <v>4.5249600000000001</v>
      </c>
      <c r="EC315" s="1">
        <v>4.1856499999999999</v>
      </c>
      <c r="ED315" s="1">
        <v>4.4679799999999998</v>
      </c>
      <c r="EE315" s="1">
        <v>4.4670800000000002</v>
      </c>
      <c r="EF315" s="1">
        <f>CORREL($J$2:$EE$2,J315:EE315)</f>
        <v>8.3830614643240209E-2</v>
      </c>
      <c r="EG315" s="1">
        <f>TDIST((EF315*SQRT(126-2)/SQRT(1-(EF315*EF315))),126,2)</f>
        <v>0.35065575541560867</v>
      </c>
      <c r="EH315" s="1">
        <v>0.42138249999999999</v>
      </c>
    </row>
    <row r="316" spans="1:138" x14ac:dyDescent="0.25">
      <c r="A316" s="1" t="s">
        <v>4</v>
      </c>
      <c r="B316" s="1">
        <v>43504428</v>
      </c>
      <c r="C316" s="1">
        <v>43508747</v>
      </c>
      <c r="D316" s="1">
        <v>17424651</v>
      </c>
      <c r="E316" s="1" t="s">
        <v>473</v>
      </c>
      <c r="F316" s="1" t="s">
        <v>80</v>
      </c>
      <c r="G316" s="1" t="s">
        <v>472</v>
      </c>
      <c r="H316" s="1" t="s">
        <v>471</v>
      </c>
      <c r="J316" s="1">
        <v>5.9316800000000001</v>
      </c>
      <c r="K316" s="1">
        <v>5.9093600000000004</v>
      </c>
      <c r="L316" s="1">
        <v>6.5474399999999999</v>
      </c>
      <c r="M316" s="1">
        <v>6.5828499999999996</v>
      </c>
      <c r="N316" s="1">
        <v>6.2143199999999998</v>
      </c>
      <c r="O316" s="1">
        <v>5.5650199999999996</v>
      </c>
      <c r="P316" s="1">
        <v>6.2388000000000003</v>
      </c>
      <c r="Q316" s="1">
        <v>6.8127599999999999</v>
      </c>
      <c r="R316" s="1">
        <v>6.81175</v>
      </c>
      <c r="S316" s="1">
        <v>6.4079199999999998</v>
      </c>
      <c r="T316" s="1">
        <v>5.9087699999999996</v>
      </c>
      <c r="U316" s="1">
        <v>6.1270199999999999</v>
      </c>
      <c r="V316" s="1">
        <v>6.1763500000000002</v>
      </c>
      <c r="W316" s="1">
        <v>6.01959</v>
      </c>
      <c r="X316" s="1">
        <v>6.1010900000000001</v>
      </c>
      <c r="Y316" s="1">
        <v>5.7544899999999997</v>
      </c>
      <c r="Z316" s="1">
        <v>6.3259600000000002</v>
      </c>
      <c r="AA316" s="1">
        <v>6.1846300000000003</v>
      </c>
      <c r="AB316" s="1">
        <v>5.8605900000000002</v>
      </c>
      <c r="AC316" s="1">
        <v>6.44665</v>
      </c>
      <c r="AD316" s="1">
        <v>6.7823099999999998</v>
      </c>
      <c r="AE316" s="1">
        <v>5.9148199999999997</v>
      </c>
      <c r="AF316" s="1">
        <v>6.3418999999999999</v>
      </c>
      <c r="AG316" s="1">
        <v>6.3730000000000002</v>
      </c>
      <c r="AH316" s="1">
        <v>6.5865799999999997</v>
      </c>
      <c r="AI316" s="1">
        <v>6.2818699999999996</v>
      </c>
      <c r="AJ316" s="1">
        <v>6.0907600000000004</v>
      </c>
      <c r="AK316" s="1">
        <v>6.13767</v>
      </c>
      <c r="AL316" s="1">
        <v>6.3186600000000004</v>
      </c>
      <c r="AM316" s="1">
        <v>6.5107900000000001</v>
      </c>
      <c r="AN316" s="1">
        <v>6.1435500000000003</v>
      </c>
      <c r="AO316" s="1">
        <v>6.1529199999999999</v>
      </c>
      <c r="AP316" s="1">
        <v>5.9681800000000003</v>
      </c>
      <c r="AQ316" s="1">
        <v>6.4221700000000004</v>
      </c>
      <c r="AR316" s="1">
        <v>5.5819400000000003</v>
      </c>
      <c r="AS316" s="1">
        <v>6.0150899999999998</v>
      </c>
      <c r="AT316" s="1">
        <v>6.1475900000000001</v>
      </c>
      <c r="AU316" s="1">
        <v>6.2344400000000002</v>
      </c>
      <c r="AV316" s="1">
        <v>6.1812300000000002</v>
      </c>
      <c r="AW316" s="1">
        <v>6.0655099999999997</v>
      </c>
      <c r="AX316" s="1">
        <v>5.8435600000000001</v>
      </c>
      <c r="AY316" s="1">
        <v>6.19217</v>
      </c>
      <c r="AZ316" s="1">
        <v>5.9132600000000002</v>
      </c>
      <c r="BA316" s="1">
        <v>5.8622500000000004</v>
      </c>
      <c r="BB316" s="1">
        <v>6.8741000000000003</v>
      </c>
      <c r="BC316" s="1">
        <v>6.1692400000000003</v>
      </c>
      <c r="BD316" s="1">
        <v>6.0896600000000003</v>
      </c>
      <c r="BE316" s="1">
        <v>6.0032100000000002</v>
      </c>
      <c r="BF316" s="1">
        <v>6.6976100000000001</v>
      </c>
      <c r="BG316" s="1">
        <v>6.0225600000000004</v>
      </c>
      <c r="BH316" s="1">
        <v>6.23705</v>
      </c>
      <c r="BI316" s="1">
        <v>6.0301799999999997</v>
      </c>
      <c r="BJ316" s="1">
        <v>5.7248799999999997</v>
      </c>
      <c r="BK316" s="1">
        <v>6.1125499999999997</v>
      </c>
      <c r="BL316" s="1">
        <v>6.1943299999999999</v>
      </c>
      <c r="BM316" s="1">
        <v>6.1060600000000003</v>
      </c>
      <c r="BN316" s="1">
        <v>6.1677299999999997</v>
      </c>
      <c r="BO316" s="1">
        <v>6.2967300000000002</v>
      </c>
      <c r="BP316" s="1">
        <v>6.1255199999999999</v>
      </c>
      <c r="BQ316" s="1">
        <v>6.2316700000000003</v>
      </c>
      <c r="BR316" s="1">
        <v>6.1049800000000003</v>
      </c>
      <c r="BS316" s="1">
        <v>6.4672000000000001</v>
      </c>
      <c r="BT316" s="1">
        <v>6.1574999999999998</v>
      </c>
      <c r="BU316" s="1">
        <v>6.52182</v>
      </c>
      <c r="BV316" s="1">
        <v>5.97126</v>
      </c>
      <c r="BW316" s="1">
        <v>6.2391100000000002</v>
      </c>
      <c r="BX316" s="1">
        <v>6.0518000000000001</v>
      </c>
      <c r="BY316" s="1">
        <v>5.84666</v>
      </c>
      <c r="BZ316" s="1">
        <v>6.3893700000000004</v>
      </c>
      <c r="CA316" s="1">
        <v>5.8238300000000001</v>
      </c>
      <c r="CB316" s="1">
        <v>6.5910900000000003</v>
      </c>
      <c r="CC316" s="1">
        <v>5.9327800000000002</v>
      </c>
      <c r="CD316" s="1">
        <v>6.1148800000000003</v>
      </c>
      <c r="CE316" s="1">
        <v>6.9518700000000004</v>
      </c>
      <c r="CF316" s="1">
        <v>6.2851999999999997</v>
      </c>
      <c r="CG316" s="1">
        <v>5.8487400000000003</v>
      </c>
      <c r="CH316" s="1">
        <v>6.4349299999999996</v>
      </c>
      <c r="CI316" s="1">
        <v>6.16852</v>
      </c>
      <c r="CJ316" s="1">
        <v>5.9762000000000004</v>
      </c>
      <c r="CK316" s="1">
        <v>6.2566800000000002</v>
      </c>
      <c r="CL316" s="1">
        <v>6.1058000000000003</v>
      </c>
      <c r="CM316" s="1">
        <v>6.4798900000000001</v>
      </c>
      <c r="CN316" s="1">
        <v>5.9460800000000003</v>
      </c>
      <c r="CO316" s="1">
        <v>5.9058200000000003</v>
      </c>
      <c r="CP316" s="1">
        <v>5.9064500000000004</v>
      </c>
      <c r="CQ316" s="1">
        <v>6.1881899999999996</v>
      </c>
      <c r="CR316" s="1">
        <v>6.1604400000000004</v>
      </c>
      <c r="CS316" s="1">
        <v>5.9854000000000003</v>
      </c>
      <c r="CT316" s="1">
        <v>5.7270000000000003</v>
      </c>
      <c r="CU316" s="1">
        <v>6.2065900000000003</v>
      </c>
      <c r="CV316" s="1">
        <v>6.2496499999999999</v>
      </c>
      <c r="CW316" s="1">
        <v>6.8353400000000004</v>
      </c>
      <c r="CX316" s="1">
        <v>5.8853799999999996</v>
      </c>
      <c r="CY316" s="1">
        <v>5.8381800000000004</v>
      </c>
      <c r="CZ316" s="1">
        <v>6.0401600000000002</v>
      </c>
      <c r="DA316" s="1">
        <v>6.2315199999999997</v>
      </c>
      <c r="DB316" s="1">
        <v>5.9422800000000002</v>
      </c>
      <c r="DC316" s="1">
        <v>6.1652100000000001</v>
      </c>
      <c r="DD316" s="1">
        <v>5.9994199999999998</v>
      </c>
      <c r="DE316" s="1">
        <v>6.0477400000000001</v>
      </c>
      <c r="DF316" s="1">
        <v>6.3662700000000001</v>
      </c>
      <c r="DG316" s="1">
        <v>6.0543800000000001</v>
      </c>
      <c r="DH316" s="1">
        <v>5.9395600000000002</v>
      </c>
      <c r="DI316" s="1">
        <v>6.0998299999999999</v>
      </c>
      <c r="DJ316" s="1">
        <v>6.5147700000000004</v>
      </c>
      <c r="DK316" s="1">
        <v>6.23956</v>
      </c>
      <c r="DL316" s="1">
        <v>5.6712699999999998</v>
      </c>
      <c r="DM316" s="1">
        <v>6.2290099999999997</v>
      </c>
      <c r="DN316" s="1">
        <v>6.1290699999999996</v>
      </c>
      <c r="DO316" s="1">
        <v>6.2667900000000003</v>
      </c>
      <c r="DP316" s="1">
        <v>5.8306800000000001</v>
      </c>
      <c r="DQ316" s="1">
        <v>5.99329</v>
      </c>
      <c r="DR316" s="1">
        <v>6.3544200000000002</v>
      </c>
      <c r="DS316" s="1">
        <v>5.6757</v>
      </c>
      <c r="DT316" s="1">
        <v>6.3120099999999999</v>
      </c>
      <c r="DU316" s="1">
        <v>5.8993500000000001</v>
      </c>
      <c r="DV316" s="1">
        <v>6.4680299999999997</v>
      </c>
      <c r="DW316" s="1">
        <v>6.1816399999999998</v>
      </c>
      <c r="DX316" s="1">
        <v>6.0142899999999999</v>
      </c>
      <c r="DY316" s="1">
        <v>5.7636599999999998</v>
      </c>
      <c r="DZ316" s="1">
        <v>6.3953699999999998</v>
      </c>
      <c r="EA316" s="1">
        <v>6.6996700000000002</v>
      </c>
      <c r="EB316" s="1">
        <v>6.1473599999999999</v>
      </c>
      <c r="EC316" s="1">
        <v>6.1139900000000003</v>
      </c>
      <c r="ED316" s="1">
        <v>6.4073099999999998</v>
      </c>
      <c r="EE316" s="1">
        <v>6.1456900000000001</v>
      </c>
      <c r="EF316" s="1">
        <f>CORREL($J$2:$EE$2,J316:EE316)</f>
        <v>8.3459211084893237E-2</v>
      </c>
      <c r="EG316" s="1">
        <f>TDIST((EF316*SQRT(126-2)/SQRT(1-(EF316*EF316))),126,2)</f>
        <v>0.35280184146731197</v>
      </c>
      <c r="EH316" s="1">
        <v>0.42275430000000003</v>
      </c>
    </row>
    <row r="317" spans="1:138" x14ac:dyDescent="0.25">
      <c r="A317" s="1" t="s">
        <v>4</v>
      </c>
      <c r="B317" s="1">
        <v>43032414</v>
      </c>
      <c r="C317" s="1">
        <v>43046220</v>
      </c>
      <c r="D317" s="1">
        <v>17424573</v>
      </c>
      <c r="E317" s="1" t="s">
        <v>470</v>
      </c>
      <c r="F317" s="1" t="s">
        <v>469</v>
      </c>
      <c r="G317" s="1" t="s">
        <v>468</v>
      </c>
      <c r="H317" s="1" t="s">
        <v>467</v>
      </c>
      <c r="J317" s="1">
        <v>6.8202299999999996</v>
      </c>
      <c r="K317" s="1">
        <v>6.8803700000000001</v>
      </c>
      <c r="L317" s="1">
        <v>6.6688099999999997</v>
      </c>
      <c r="M317" s="1">
        <v>6.5037099999999999</v>
      </c>
      <c r="N317" s="1">
        <v>7.1138599999999999</v>
      </c>
      <c r="O317" s="1">
        <v>7.0922599999999996</v>
      </c>
      <c r="P317" s="1">
        <v>6.5692199999999996</v>
      </c>
      <c r="Q317" s="1">
        <v>7.42075</v>
      </c>
      <c r="R317" s="1">
        <v>7.0101500000000003</v>
      </c>
      <c r="S317" s="1">
        <v>6.5202999999999998</v>
      </c>
      <c r="T317" s="1">
        <v>6.9964399999999998</v>
      </c>
      <c r="U317" s="1">
        <v>6.5819000000000001</v>
      </c>
      <c r="V317" s="1">
        <v>6.6898099999999996</v>
      </c>
      <c r="W317" s="1">
        <v>6.5723000000000003</v>
      </c>
      <c r="X317" s="1">
        <v>6.4722</v>
      </c>
      <c r="Y317" s="1">
        <v>6.8663400000000001</v>
      </c>
      <c r="Z317" s="1">
        <v>6.5485800000000003</v>
      </c>
      <c r="AA317" s="1">
        <v>7.1874399999999996</v>
      </c>
      <c r="AB317" s="1">
        <v>6.6674199999999999</v>
      </c>
      <c r="AC317" s="1">
        <v>6.8635900000000003</v>
      </c>
      <c r="AD317" s="1">
        <v>7.0196899999999998</v>
      </c>
      <c r="AE317" s="1">
        <v>6.9826600000000001</v>
      </c>
      <c r="AF317" s="1">
        <v>6.81297</v>
      </c>
      <c r="AG317" s="1">
        <v>6.7634400000000001</v>
      </c>
      <c r="AH317" s="1">
        <v>6.8167200000000001</v>
      </c>
      <c r="AI317" s="1">
        <v>6.7360300000000004</v>
      </c>
      <c r="AJ317" s="1">
        <v>6.4491699999999996</v>
      </c>
      <c r="AK317" s="1">
        <v>6.6177000000000001</v>
      </c>
      <c r="AL317" s="1">
        <v>6.4479300000000004</v>
      </c>
      <c r="AM317" s="1">
        <v>6.88002</v>
      </c>
      <c r="AN317" s="1">
        <v>6.7946600000000004</v>
      </c>
      <c r="AO317" s="1">
        <v>6.70444</v>
      </c>
      <c r="AP317" s="1">
        <v>6.6009099999999998</v>
      </c>
      <c r="AQ317" s="1">
        <v>6.8479999999999999</v>
      </c>
      <c r="AR317" s="1">
        <v>6.8052599999999996</v>
      </c>
      <c r="AS317" s="1">
        <v>6.6246999999999998</v>
      </c>
      <c r="AT317" s="1">
        <v>6.9416200000000003</v>
      </c>
      <c r="AU317" s="1">
        <v>6.7809900000000001</v>
      </c>
      <c r="AV317" s="1">
        <v>6.5574599999999998</v>
      </c>
      <c r="AW317" s="1">
        <v>6.58908</v>
      </c>
      <c r="AX317" s="1">
        <v>6.99498</v>
      </c>
      <c r="AY317" s="1">
        <v>6.5470100000000002</v>
      </c>
      <c r="AZ317" s="1">
        <v>6.8472099999999996</v>
      </c>
      <c r="BA317" s="1">
        <v>6.91235</v>
      </c>
      <c r="BB317" s="1">
        <v>7.26755</v>
      </c>
      <c r="BC317" s="1">
        <v>7.3000999999999996</v>
      </c>
      <c r="BD317" s="1">
        <v>6.8379599999999998</v>
      </c>
      <c r="BE317" s="1">
        <v>7.0965699999999998</v>
      </c>
      <c r="BF317" s="1">
        <v>6.6978900000000001</v>
      </c>
      <c r="BG317" s="1">
        <v>6.7242600000000001</v>
      </c>
      <c r="BH317" s="1">
        <v>6.38429</v>
      </c>
      <c r="BI317" s="1">
        <v>7.0333399999999999</v>
      </c>
      <c r="BJ317" s="1">
        <v>6.3713600000000001</v>
      </c>
      <c r="BK317" s="1">
        <v>6.9803800000000003</v>
      </c>
      <c r="BL317" s="1">
        <v>6.8124000000000002</v>
      </c>
      <c r="BM317" s="1">
        <v>6.83284</v>
      </c>
      <c r="BN317" s="1">
        <v>6.5049700000000001</v>
      </c>
      <c r="BO317" s="1">
        <v>6.6871999999999998</v>
      </c>
      <c r="BP317" s="1">
        <v>6.7625999999999999</v>
      </c>
      <c r="BQ317" s="1">
        <v>6.5308900000000003</v>
      </c>
      <c r="BR317" s="1">
        <v>6.6331499999999997</v>
      </c>
      <c r="BS317" s="1">
        <v>6.9882799999999996</v>
      </c>
      <c r="BT317" s="1">
        <v>6.6885599999999998</v>
      </c>
      <c r="BU317" s="1">
        <v>6.7988900000000001</v>
      </c>
      <c r="BV317" s="1">
        <v>6.7075199999999997</v>
      </c>
      <c r="BW317" s="1">
        <v>6.9426800000000002</v>
      </c>
      <c r="BX317" s="1">
        <v>7.0045400000000004</v>
      </c>
      <c r="BY317" s="1">
        <v>6.6949300000000003</v>
      </c>
      <c r="BZ317" s="1">
        <v>6.6028000000000002</v>
      </c>
      <c r="CA317" s="1">
        <v>7.0389099999999996</v>
      </c>
      <c r="CB317" s="1">
        <v>6.8377299999999996</v>
      </c>
      <c r="CC317" s="1">
        <v>7.0869600000000004</v>
      </c>
      <c r="CD317" s="1">
        <v>6.6041299999999996</v>
      </c>
      <c r="CE317" s="1">
        <v>6.7770999999999999</v>
      </c>
      <c r="CF317" s="1">
        <v>6.9915599999999998</v>
      </c>
      <c r="CG317" s="1">
        <v>6.7797700000000001</v>
      </c>
      <c r="CH317" s="1">
        <v>6.6746699999999999</v>
      </c>
      <c r="CI317" s="1">
        <v>6.8011999999999997</v>
      </c>
      <c r="CJ317" s="1">
        <v>7.1006400000000003</v>
      </c>
      <c r="CK317" s="1">
        <v>6.5115800000000004</v>
      </c>
      <c r="CL317" s="1">
        <v>6.7195099999999996</v>
      </c>
      <c r="CM317" s="1">
        <v>7.2239000000000004</v>
      </c>
      <c r="CN317" s="1">
        <v>7.0008900000000001</v>
      </c>
      <c r="CO317" s="1">
        <v>6.69421</v>
      </c>
      <c r="CP317" s="1">
        <v>6.8901300000000001</v>
      </c>
      <c r="CQ317" s="1">
        <v>6.7953200000000002</v>
      </c>
      <c r="CR317" s="1">
        <v>6.71957</v>
      </c>
      <c r="CS317" s="1">
        <v>6.7448499999999996</v>
      </c>
      <c r="CT317" s="1">
        <v>7.0681500000000002</v>
      </c>
      <c r="CU317" s="1">
        <v>7.2104900000000001</v>
      </c>
      <c r="CV317" s="1">
        <v>6.8567600000000004</v>
      </c>
      <c r="CW317" s="1">
        <v>7.7534999999999998</v>
      </c>
      <c r="CX317" s="1">
        <v>7.1164899999999998</v>
      </c>
      <c r="CY317" s="1">
        <v>6.6467900000000002</v>
      </c>
      <c r="CZ317" s="1">
        <v>7.0823200000000002</v>
      </c>
      <c r="DA317" s="1">
        <v>7.1154500000000001</v>
      </c>
      <c r="DB317" s="1">
        <v>6.63774</v>
      </c>
      <c r="DC317" s="1">
        <v>6.7338500000000003</v>
      </c>
      <c r="DD317" s="1">
        <v>6.7103000000000002</v>
      </c>
      <c r="DE317" s="1">
        <v>6.78965</v>
      </c>
      <c r="DF317" s="1">
        <v>6.7871100000000002</v>
      </c>
      <c r="DG317" s="1">
        <v>6.74892</v>
      </c>
      <c r="DH317" s="1">
        <v>7.1570799999999997</v>
      </c>
      <c r="DI317" s="1">
        <v>6.6178699999999999</v>
      </c>
      <c r="DJ317" s="1">
        <v>6.7508499999999998</v>
      </c>
      <c r="DK317" s="1">
        <v>6.8403799999999997</v>
      </c>
      <c r="DL317" s="1">
        <v>6.2450799999999997</v>
      </c>
      <c r="DM317" s="1">
        <v>7.1165200000000004</v>
      </c>
      <c r="DN317" s="1">
        <v>6.95343</v>
      </c>
      <c r="DO317" s="1">
        <v>6.7816700000000001</v>
      </c>
      <c r="DP317" s="1">
        <v>6.6340399999999997</v>
      </c>
      <c r="DQ317" s="1">
        <v>6.9558099999999996</v>
      </c>
      <c r="DR317" s="1">
        <v>6.7726499999999996</v>
      </c>
      <c r="DS317" s="1">
        <v>6.9642200000000001</v>
      </c>
      <c r="DT317" s="1">
        <v>6.8364700000000003</v>
      </c>
      <c r="DU317" s="1">
        <v>7.3015800000000004</v>
      </c>
      <c r="DV317" s="1">
        <v>7.1043399999999997</v>
      </c>
      <c r="DW317" s="1">
        <v>6.7386100000000004</v>
      </c>
      <c r="DX317" s="1">
        <v>7.09687</v>
      </c>
      <c r="DY317" s="1">
        <v>6.5742000000000003</v>
      </c>
      <c r="DZ317" s="1">
        <v>6.8260399999999999</v>
      </c>
      <c r="EA317" s="1">
        <v>7.00101</v>
      </c>
      <c r="EB317" s="1">
        <v>7.0705499999999999</v>
      </c>
      <c r="EC317" s="1">
        <v>6.774</v>
      </c>
      <c r="ED317" s="1">
        <v>6.6827699999999997</v>
      </c>
      <c r="EE317" s="1">
        <v>6.9053800000000001</v>
      </c>
      <c r="EF317" s="1">
        <f>CORREL($J$2:$EE$2,J317:EE317)</f>
        <v>8.3390215152551017E-2</v>
      </c>
      <c r="EG317" s="1">
        <f>TDIST((EF317*SQRT(126-2)/SQRT(1-(EF317*EF317))),126,2)</f>
        <v>0.35320142358292084</v>
      </c>
      <c r="EH317" s="1">
        <v>0.42275430000000003</v>
      </c>
    </row>
    <row r="318" spans="1:138" x14ac:dyDescent="0.25">
      <c r="A318" s="1" t="s">
        <v>4</v>
      </c>
      <c r="B318" s="1">
        <v>11999474</v>
      </c>
      <c r="C318" s="1">
        <v>12009043</v>
      </c>
      <c r="D318" s="1">
        <v>17423337</v>
      </c>
      <c r="E318" s="1" t="s">
        <v>6</v>
      </c>
      <c r="G318" s="1" t="s">
        <v>6</v>
      </c>
      <c r="H318" s="1" t="s">
        <v>466</v>
      </c>
      <c r="J318" s="1">
        <v>3.9279299999999999</v>
      </c>
      <c r="K318" s="1">
        <v>4.07606</v>
      </c>
      <c r="L318" s="1">
        <v>4.0650599999999999</v>
      </c>
      <c r="M318" s="1">
        <v>4.9769199999999998</v>
      </c>
      <c r="N318" s="1">
        <v>4.7229700000000001</v>
      </c>
      <c r="O318" s="1">
        <v>4.2517300000000002</v>
      </c>
      <c r="P318" s="1">
        <v>4.1853300000000004</v>
      </c>
      <c r="Q318" s="1">
        <v>4.2224700000000004</v>
      </c>
      <c r="R318" s="1">
        <v>4.1127200000000004</v>
      </c>
      <c r="S318" s="1">
        <v>3.9225400000000001</v>
      </c>
      <c r="T318" s="1">
        <v>4.1618300000000001</v>
      </c>
      <c r="U318" s="1">
        <v>4.3381699999999999</v>
      </c>
      <c r="V318" s="1">
        <v>4.1707000000000001</v>
      </c>
      <c r="W318" s="1">
        <v>3.9525899999999998</v>
      </c>
      <c r="X318" s="1">
        <v>4.2076599999999997</v>
      </c>
      <c r="Y318" s="1">
        <v>4.3267600000000002</v>
      </c>
      <c r="Z318" s="1">
        <v>4.4642400000000002</v>
      </c>
      <c r="AA318" s="1">
        <v>4.3924700000000003</v>
      </c>
      <c r="AB318" s="1">
        <v>4.1033200000000001</v>
      </c>
      <c r="AC318" s="1">
        <v>4.1289699999999998</v>
      </c>
      <c r="AD318" s="1">
        <v>4.2695800000000004</v>
      </c>
      <c r="AE318" s="1">
        <v>4.2698</v>
      </c>
      <c r="AF318" s="1">
        <v>4.1388199999999999</v>
      </c>
      <c r="AG318" s="1">
        <v>4.22316</v>
      </c>
      <c r="AH318" s="1">
        <v>4.1541199999999998</v>
      </c>
      <c r="AI318" s="1">
        <v>4.3784900000000002</v>
      </c>
      <c r="AJ318" s="1">
        <v>4.0351499999999998</v>
      </c>
      <c r="AK318" s="1">
        <v>4.04732</v>
      </c>
      <c r="AL318" s="1">
        <v>4.1430999999999996</v>
      </c>
      <c r="AM318" s="1">
        <v>3.8935499999999998</v>
      </c>
      <c r="AN318" s="1">
        <v>3.9958200000000001</v>
      </c>
      <c r="AO318" s="1">
        <v>3.8032900000000001</v>
      </c>
      <c r="AP318" s="1">
        <v>4.0283699999999998</v>
      </c>
      <c r="AQ318" s="1">
        <v>4.1214199999999996</v>
      </c>
      <c r="AR318" s="1">
        <v>4.1805099999999999</v>
      </c>
      <c r="AS318" s="1">
        <v>4.0557600000000003</v>
      </c>
      <c r="AT318" s="1">
        <v>4.3049499999999998</v>
      </c>
      <c r="AU318" s="1">
        <v>4.15395</v>
      </c>
      <c r="AV318" s="1">
        <v>4.1185</v>
      </c>
      <c r="AW318" s="1">
        <v>4.4173799999999996</v>
      </c>
      <c r="AX318" s="1">
        <v>4.12209</v>
      </c>
      <c r="AY318" s="1">
        <v>3.9984099999999998</v>
      </c>
      <c r="AZ318" s="1">
        <v>4.0608000000000004</v>
      </c>
      <c r="BA318" s="1">
        <v>4.2480900000000004</v>
      </c>
      <c r="BB318" s="1">
        <v>4.2535299999999996</v>
      </c>
      <c r="BC318" s="1">
        <v>4.4149599999999998</v>
      </c>
      <c r="BD318" s="1">
        <v>4.1503399999999999</v>
      </c>
      <c r="BE318" s="1">
        <v>4.1533699999999998</v>
      </c>
      <c r="BF318" s="1">
        <v>3.9545300000000001</v>
      </c>
      <c r="BG318" s="1">
        <v>4.2407700000000004</v>
      </c>
      <c r="BH318" s="1">
        <v>4.0897699999999997</v>
      </c>
      <c r="BI318" s="1">
        <v>4.2695400000000001</v>
      </c>
      <c r="BJ318" s="1">
        <v>4.2087199999999996</v>
      </c>
      <c r="BK318" s="1">
        <v>4.0109599999999999</v>
      </c>
      <c r="BL318" s="1">
        <v>3.9291700000000001</v>
      </c>
      <c r="BM318" s="1">
        <v>4.0563500000000001</v>
      </c>
      <c r="BN318" s="1">
        <v>4.0041700000000002</v>
      </c>
      <c r="BO318" s="1">
        <v>4.3100199999999997</v>
      </c>
      <c r="BP318" s="1">
        <v>4.2095500000000001</v>
      </c>
      <c r="BQ318" s="1">
        <v>4.0448399999999998</v>
      </c>
      <c r="BR318" s="1">
        <v>4.1904399999999997</v>
      </c>
      <c r="BS318" s="1">
        <v>4.4489999999999998</v>
      </c>
      <c r="BT318" s="1">
        <v>4.3233600000000001</v>
      </c>
      <c r="BU318" s="1">
        <v>4.1505299999999998</v>
      </c>
      <c r="BV318" s="1">
        <v>4.0151500000000002</v>
      </c>
      <c r="BW318" s="1">
        <v>4.2285000000000004</v>
      </c>
      <c r="BX318" s="1">
        <v>4.1454500000000003</v>
      </c>
      <c r="BY318" s="1">
        <v>4.1580899999999996</v>
      </c>
      <c r="BZ318" s="1">
        <v>4.1429499999999999</v>
      </c>
      <c r="CA318" s="1">
        <v>3.9024200000000002</v>
      </c>
      <c r="CB318" s="1">
        <v>4.1929800000000004</v>
      </c>
      <c r="CC318" s="1">
        <v>4.2621599999999997</v>
      </c>
      <c r="CD318" s="1">
        <v>4.3407</v>
      </c>
      <c r="CE318" s="1">
        <v>3.9679500000000001</v>
      </c>
      <c r="CF318" s="1">
        <v>4.2860100000000001</v>
      </c>
      <c r="CG318" s="1">
        <v>4.0697299999999998</v>
      </c>
      <c r="CH318" s="1">
        <v>4.3059500000000002</v>
      </c>
      <c r="CI318" s="1">
        <v>3.9746899999999998</v>
      </c>
      <c r="CJ318" s="1">
        <v>3.8666999999999998</v>
      </c>
      <c r="CK318" s="1">
        <v>4.0266400000000004</v>
      </c>
      <c r="CL318" s="1">
        <v>3.9830199999999998</v>
      </c>
      <c r="CM318" s="1">
        <v>4.1813900000000004</v>
      </c>
      <c r="CN318" s="1">
        <v>4.1207000000000003</v>
      </c>
      <c r="CO318" s="1">
        <v>4.1821599999999997</v>
      </c>
      <c r="CP318" s="1">
        <v>4.0741300000000003</v>
      </c>
      <c r="CQ318" s="1">
        <v>4.5313699999999999</v>
      </c>
      <c r="CR318" s="1">
        <v>4.1503699999999997</v>
      </c>
      <c r="CS318" s="1">
        <v>4.3149499999999996</v>
      </c>
      <c r="CT318" s="1">
        <v>4.1249900000000004</v>
      </c>
      <c r="CU318" s="1">
        <v>4.3578599999999996</v>
      </c>
      <c r="CV318" s="1">
        <v>3.9972500000000002</v>
      </c>
      <c r="CW318" s="1">
        <v>4.1504500000000002</v>
      </c>
      <c r="CX318" s="1">
        <v>4.0266700000000002</v>
      </c>
      <c r="CY318" s="1">
        <v>4.0378400000000001</v>
      </c>
      <c r="CZ318" s="1">
        <v>4.0585300000000002</v>
      </c>
      <c r="DA318" s="1">
        <v>4.4407699999999997</v>
      </c>
      <c r="DB318" s="1">
        <v>4.1228300000000004</v>
      </c>
      <c r="DC318" s="1">
        <v>4.2479500000000003</v>
      </c>
      <c r="DD318" s="1">
        <v>4.1656300000000002</v>
      </c>
      <c r="DE318" s="1">
        <v>4.0519699999999998</v>
      </c>
      <c r="DF318" s="1">
        <v>4.1225100000000001</v>
      </c>
      <c r="DG318" s="1">
        <v>4.17624</v>
      </c>
      <c r="DH318" s="1">
        <v>3.6651400000000001</v>
      </c>
      <c r="DI318" s="1">
        <v>4.2634800000000004</v>
      </c>
      <c r="DJ318" s="1">
        <v>4.1964499999999996</v>
      </c>
      <c r="DK318" s="1">
        <v>4.1674100000000003</v>
      </c>
      <c r="DL318" s="1">
        <v>4.0556200000000002</v>
      </c>
      <c r="DM318" s="1">
        <v>4.2828200000000001</v>
      </c>
      <c r="DN318" s="1">
        <v>4.0926400000000003</v>
      </c>
      <c r="DO318" s="1">
        <v>4.0513300000000001</v>
      </c>
      <c r="DP318" s="1">
        <v>3.89602</v>
      </c>
      <c r="DQ318" s="1">
        <v>4.2083899999999996</v>
      </c>
      <c r="DR318" s="1">
        <v>4.2022399999999998</v>
      </c>
      <c r="DS318" s="1">
        <v>4.1444799999999997</v>
      </c>
      <c r="DT318" s="1">
        <v>4.1357600000000003</v>
      </c>
      <c r="DU318" s="1">
        <v>4.4456800000000003</v>
      </c>
      <c r="DV318" s="1">
        <v>4.1148100000000003</v>
      </c>
      <c r="DW318" s="1">
        <v>4.1537699999999997</v>
      </c>
      <c r="DX318" s="1">
        <v>4.2406800000000002</v>
      </c>
      <c r="DY318" s="1">
        <v>4.17136</v>
      </c>
      <c r="DZ318" s="1">
        <v>4.1522800000000002</v>
      </c>
      <c r="EA318" s="1">
        <v>4.3287899999999997</v>
      </c>
      <c r="EB318" s="1">
        <v>4.0583900000000002</v>
      </c>
      <c r="EC318" s="1">
        <v>4.5016600000000002</v>
      </c>
      <c r="ED318" s="1">
        <v>4.0598999999999998</v>
      </c>
      <c r="EE318" s="1">
        <v>4.1578600000000003</v>
      </c>
      <c r="EF318" s="1">
        <f>CORREL($J$2:$EE$2,J318:EE318)</f>
        <v>-8.2795472002198306E-2</v>
      </c>
      <c r="EG318" s="1">
        <f>TDIST(-(EF318*SQRT(126-2)/SQRT(1-(EF318*EF318))),126,2)</f>
        <v>0.35665752175178977</v>
      </c>
      <c r="EH318" s="1">
        <v>0.42528519999999997</v>
      </c>
    </row>
    <row r="319" spans="1:138" x14ac:dyDescent="0.25">
      <c r="A319" s="1" t="s">
        <v>4</v>
      </c>
      <c r="B319" s="1">
        <v>20118874</v>
      </c>
      <c r="C319" s="1">
        <v>20778866</v>
      </c>
      <c r="D319" s="1">
        <v>17423601</v>
      </c>
      <c r="E319" s="1" t="s">
        <v>465</v>
      </c>
      <c r="F319" s="1" t="s">
        <v>464</v>
      </c>
      <c r="G319" s="1" t="s">
        <v>463</v>
      </c>
      <c r="H319" s="1" t="s">
        <v>462</v>
      </c>
      <c r="J319" s="1">
        <v>6.3643400000000003</v>
      </c>
      <c r="K319" s="1">
        <v>6.7508800000000004</v>
      </c>
      <c r="L319" s="1">
        <v>7.4916200000000002</v>
      </c>
      <c r="M319" s="1">
        <v>7.4567800000000002</v>
      </c>
      <c r="N319" s="1">
        <v>7.1124200000000002</v>
      </c>
      <c r="O319" s="1">
        <v>6.5450200000000001</v>
      </c>
      <c r="P319" s="1">
        <v>6.4577099999999996</v>
      </c>
      <c r="Q319" s="1">
        <v>6.23874</v>
      </c>
      <c r="R319" s="1">
        <v>5.6354300000000004</v>
      </c>
      <c r="S319" s="1">
        <v>6.0908499999999997</v>
      </c>
      <c r="T319" s="1">
        <v>7.0588699999999998</v>
      </c>
      <c r="U319" s="1">
        <v>8.17502</v>
      </c>
      <c r="V319" s="1">
        <v>7.2165600000000003</v>
      </c>
      <c r="W319" s="1">
        <v>6.9230999999999998</v>
      </c>
      <c r="X319" s="1">
        <v>6.98604</v>
      </c>
      <c r="Y319" s="1">
        <v>7.3865600000000002</v>
      </c>
      <c r="Z319" s="1">
        <v>6.21983</v>
      </c>
      <c r="AA319" s="1">
        <v>6.7329699999999999</v>
      </c>
      <c r="AB319" s="1">
        <v>6.2073</v>
      </c>
      <c r="AC319" s="1">
        <v>6.8534100000000002</v>
      </c>
      <c r="AD319" s="1">
        <v>6.1798400000000004</v>
      </c>
      <c r="AE319" s="1">
        <v>6.3890099999999999</v>
      </c>
      <c r="AF319" s="1">
        <v>6.1694599999999999</v>
      </c>
      <c r="AG319" s="1">
        <v>5.5715500000000002</v>
      </c>
      <c r="AH319" s="1">
        <v>6.2664499999999999</v>
      </c>
      <c r="AI319" s="1">
        <v>6.0049400000000004</v>
      </c>
      <c r="AJ319" s="1">
        <v>6.9741200000000001</v>
      </c>
      <c r="AK319" s="1">
        <v>5.9879499999999997</v>
      </c>
      <c r="AL319" s="1">
        <v>6.7057099999999998</v>
      </c>
      <c r="AM319" s="1">
        <v>5.8940400000000004</v>
      </c>
      <c r="AN319" s="1">
        <v>6.7663200000000003</v>
      </c>
      <c r="AO319" s="1">
        <v>9.1897199999999994</v>
      </c>
      <c r="AP319" s="1">
        <v>7.2555699999999996</v>
      </c>
      <c r="AQ319" s="1">
        <v>6.45085</v>
      </c>
      <c r="AR319" s="1">
        <v>6.7925899999999997</v>
      </c>
      <c r="AS319" s="1">
        <v>6.3449299999999997</v>
      </c>
      <c r="AT319" s="1">
        <v>6.5297599999999996</v>
      </c>
      <c r="AU319" s="1">
        <v>7.2449199999999996</v>
      </c>
      <c r="AV319" s="1">
        <v>6.1879499999999998</v>
      </c>
      <c r="AW319" s="1">
        <v>5.9821499999999999</v>
      </c>
      <c r="AX319" s="1">
        <v>6.9601699999999997</v>
      </c>
      <c r="AY319" s="1">
        <v>7.1067799999999997</v>
      </c>
      <c r="AZ319" s="1">
        <v>7.0810599999999999</v>
      </c>
      <c r="BA319" s="1">
        <v>6.6996399999999996</v>
      </c>
      <c r="BB319" s="1">
        <v>6.2660799999999997</v>
      </c>
      <c r="BC319" s="1">
        <v>6.8674200000000001</v>
      </c>
      <c r="BD319" s="1">
        <v>6.6220100000000004</v>
      </c>
      <c r="BE319" s="1">
        <v>7.1596099999999998</v>
      </c>
      <c r="BF319" s="1">
        <v>8.0028199999999998</v>
      </c>
      <c r="BG319" s="1">
        <v>6.6909999999999998</v>
      </c>
      <c r="BH319" s="1">
        <v>7.0770799999999996</v>
      </c>
      <c r="BI319" s="1">
        <v>6.7275799999999997</v>
      </c>
      <c r="BJ319" s="1">
        <v>5.5358200000000002</v>
      </c>
      <c r="BK319" s="1">
        <v>6.9725200000000003</v>
      </c>
      <c r="BL319" s="1">
        <v>8.3279399999999999</v>
      </c>
      <c r="BM319" s="1">
        <v>6.6930899999999998</v>
      </c>
      <c r="BN319" s="1">
        <v>6.3031800000000002</v>
      </c>
      <c r="BO319" s="1">
        <v>6.0109899999999996</v>
      </c>
      <c r="BP319" s="1">
        <v>6.5144700000000002</v>
      </c>
      <c r="BQ319" s="1">
        <v>7.3381800000000004</v>
      </c>
      <c r="BR319" s="1">
        <v>6.3422999999999998</v>
      </c>
      <c r="BS319" s="1">
        <v>6.3238099999999999</v>
      </c>
      <c r="BT319" s="1">
        <v>6.94773</v>
      </c>
      <c r="BU319" s="1">
        <v>5.4536199999999999</v>
      </c>
      <c r="BV319" s="1">
        <v>6.3779199999999996</v>
      </c>
      <c r="BW319" s="1">
        <v>8.1505899999999993</v>
      </c>
      <c r="BX319" s="1">
        <v>6.5251000000000001</v>
      </c>
      <c r="BY319" s="1">
        <v>7.0469400000000002</v>
      </c>
      <c r="BZ319" s="1">
        <v>6.0975400000000004</v>
      </c>
      <c r="CA319" s="1">
        <v>6.5702400000000001</v>
      </c>
      <c r="CB319" s="1">
        <v>6.8359100000000002</v>
      </c>
      <c r="CC319" s="1">
        <v>7.1330200000000001</v>
      </c>
      <c r="CD319" s="1">
        <v>7.4143400000000002</v>
      </c>
      <c r="CE319" s="1">
        <v>6.7070699999999999</v>
      </c>
      <c r="CF319" s="1">
        <v>7.4169400000000003</v>
      </c>
      <c r="CG319" s="1">
        <v>6.6463700000000001</v>
      </c>
      <c r="CH319" s="1">
        <v>7.2312599999999998</v>
      </c>
      <c r="CI319" s="1">
        <v>6.8052000000000001</v>
      </c>
      <c r="CJ319" s="1">
        <v>7.7831099999999998</v>
      </c>
      <c r="CK319" s="1">
        <v>6.3961600000000001</v>
      </c>
      <c r="CL319" s="1">
        <v>6.7469200000000003</v>
      </c>
      <c r="CM319" s="1">
        <v>6.1443599999999998</v>
      </c>
      <c r="CN319" s="1">
        <v>6.6061500000000004</v>
      </c>
      <c r="CO319" s="1">
        <v>6.6176300000000001</v>
      </c>
      <c r="CP319" s="1">
        <v>6.4579700000000004</v>
      </c>
      <c r="CQ319" s="1">
        <v>6.4405900000000003</v>
      </c>
      <c r="CR319" s="1">
        <v>6.4094199999999999</v>
      </c>
      <c r="CS319" s="1">
        <v>6.6520599999999996</v>
      </c>
      <c r="CT319" s="1">
        <v>6.1487699999999998</v>
      </c>
      <c r="CU319" s="1">
        <v>6.5388099999999998</v>
      </c>
      <c r="CV319" s="1">
        <v>6.9184000000000001</v>
      </c>
      <c r="CW319" s="1">
        <v>6.0765200000000004</v>
      </c>
      <c r="CX319" s="1">
        <v>6.9540899999999999</v>
      </c>
      <c r="CY319" s="1">
        <v>6.7376800000000001</v>
      </c>
      <c r="CZ319" s="1">
        <v>7.3875200000000003</v>
      </c>
      <c r="DA319" s="1">
        <v>6.7459800000000003</v>
      </c>
      <c r="DB319" s="1">
        <v>6.90381</v>
      </c>
      <c r="DC319" s="1">
        <v>8.1002100000000006</v>
      </c>
      <c r="DD319" s="1">
        <v>6.29277</v>
      </c>
      <c r="DE319" s="1">
        <v>7.2036199999999999</v>
      </c>
      <c r="DF319" s="1">
        <v>7.17476</v>
      </c>
      <c r="DG319" s="1">
        <v>7.09138</v>
      </c>
      <c r="DH319" s="1">
        <v>5.6776299999999997</v>
      </c>
      <c r="DI319" s="1">
        <v>6.5146199999999999</v>
      </c>
      <c r="DJ319" s="1">
        <v>7.1955</v>
      </c>
      <c r="DK319" s="1">
        <v>7.2294499999999999</v>
      </c>
      <c r="DL319" s="1">
        <v>7.0571999999999999</v>
      </c>
      <c r="DM319" s="1">
        <v>6.52271</v>
      </c>
      <c r="DN319" s="1">
        <v>7.2373099999999999</v>
      </c>
      <c r="DO319" s="1">
        <v>7.7412200000000002</v>
      </c>
      <c r="DP319" s="1">
        <v>7.4114399999999998</v>
      </c>
      <c r="DQ319" s="1">
        <v>6.5734000000000004</v>
      </c>
      <c r="DR319" s="1">
        <v>6.5268499999999996</v>
      </c>
      <c r="DS319" s="1">
        <v>6.7119900000000001</v>
      </c>
      <c r="DT319" s="1">
        <v>7.4733099999999997</v>
      </c>
      <c r="DU319" s="1">
        <v>6.4306200000000002</v>
      </c>
      <c r="DV319" s="1">
        <v>5.90618</v>
      </c>
      <c r="DW319" s="1">
        <v>5.3955500000000001</v>
      </c>
      <c r="DX319" s="1">
        <v>7.1844400000000004</v>
      </c>
      <c r="DY319" s="1">
        <v>6.2135199999999999</v>
      </c>
      <c r="DZ319" s="1">
        <v>7.3479000000000001</v>
      </c>
      <c r="EA319" s="1">
        <v>7.0977699999999997</v>
      </c>
      <c r="EB319" s="1">
        <v>7.0940000000000003</v>
      </c>
      <c r="EC319" s="1">
        <v>7.7167500000000002</v>
      </c>
      <c r="ED319" s="1">
        <v>7.02806</v>
      </c>
      <c r="EE319" s="1">
        <v>7.5383199999999997</v>
      </c>
      <c r="EF319" s="1">
        <f>CORREL($J$2:$EE$2,J319:EE319)</f>
        <v>-8.1895919559572275E-2</v>
      </c>
      <c r="EG319" s="1">
        <f>TDIST(-(EF319*SQRT(126-2)/SQRT(1-(EF319*EF319))),126,2)</f>
        <v>0.3619247241309137</v>
      </c>
      <c r="EH319" s="1">
        <v>0.42855749999999998</v>
      </c>
    </row>
    <row r="320" spans="1:138" x14ac:dyDescent="0.25">
      <c r="A320" s="1" t="s">
        <v>4</v>
      </c>
      <c r="B320" s="1">
        <v>16122733</v>
      </c>
      <c r="C320" s="1">
        <v>16163647</v>
      </c>
      <c r="D320" s="1">
        <v>17423490</v>
      </c>
      <c r="E320" s="1" t="s">
        <v>461</v>
      </c>
      <c r="F320" s="1" t="s">
        <v>460</v>
      </c>
      <c r="G320" s="1" t="s">
        <v>459</v>
      </c>
      <c r="H320" s="1" t="s">
        <v>458</v>
      </c>
      <c r="J320" s="1">
        <v>8.2498799999999992</v>
      </c>
      <c r="K320" s="1">
        <v>7.8696900000000003</v>
      </c>
      <c r="L320" s="1">
        <v>7.9346199999999998</v>
      </c>
      <c r="M320" s="1">
        <v>7.625</v>
      </c>
      <c r="N320" s="1">
        <v>7.7083599999999999</v>
      </c>
      <c r="O320" s="1">
        <v>7.9923900000000003</v>
      </c>
      <c r="P320" s="1">
        <v>7.8604399999999996</v>
      </c>
      <c r="Q320" s="1">
        <v>8.2065400000000004</v>
      </c>
      <c r="R320" s="1">
        <v>8.3848299999999991</v>
      </c>
      <c r="S320" s="1">
        <v>7.8863000000000003</v>
      </c>
      <c r="T320" s="1">
        <v>7.9763900000000003</v>
      </c>
      <c r="U320" s="1">
        <v>7.3204399999999996</v>
      </c>
      <c r="V320" s="1">
        <v>7.9209399999999999</v>
      </c>
      <c r="W320" s="1">
        <v>7.5167099999999998</v>
      </c>
      <c r="X320" s="1">
        <v>7.7383899999999999</v>
      </c>
      <c r="Y320" s="1">
        <v>7.8667899999999999</v>
      </c>
      <c r="Z320" s="1">
        <v>8.0210399999999993</v>
      </c>
      <c r="AA320" s="1">
        <v>7.7663500000000001</v>
      </c>
      <c r="AB320" s="1">
        <v>7.9487199999999998</v>
      </c>
      <c r="AC320" s="1">
        <v>8.0843299999999996</v>
      </c>
      <c r="AD320" s="1">
        <v>8.5715299999999992</v>
      </c>
      <c r="AE320" s="1">
        <v>8.3744099999999992</v>
      </c>
      <c r="AF320" s="1">
        <v>7.5492400000000002</v>
      </c>
      <c r="AG320" s="1">
        <v>8.7405000000000008</v>
      </c>
      <c r="AH320" s="1">
        <v>7.6910100000000003</v>
      </c>
      <c r="AI320" s="1">
        <v>7.9760499999999999</v>
      </c>
      <c r="AJ320" s="1">
        <v>8.0724599999999995</v>
      </c>
      <c r="AK320" s="1">
        <v>7.78376</v>
      </c>
      <c r="AL320" s="1">
        <v>7.5542800000000003</v>
      </c>
      <c r="AM320" s="1">
        <v>8.3661100000000008</v>
      </c>
      <c r="AN320" s="1">
        <v>8.5411599999999996</v>
      </c>
      <c r="AO320" s="1">
        <v>7.9958200000000001</v>
      </c>
      <c r="AP320" s="1">
        <v>7.7597800000000001</v>
      </c>
      <c r="AQ320" s="1">
        <v>8.0168999999999997</v>
      </c>
      <c r="AR320" s="1">
        <v>8.2241499999999998</v>
      </c>
      <c r="AS320" s="1">
        <v>8.2452299999999994</v>
      </c>
      <c r="AT320" s="1">
        <v>8.2910000000000004</v>
      </c>
      <c r="AU320" s="1">
        <v>8.0772999999999993</v>
      </c>
      <c r="AV320" s="1">
        <v>7.9444900000000001</v>
      </c>
      <c r="AW320" s="1">
        <v>7.5650899999999996</v>
      </c>
      <c r="AX320" s="1">
        <v>7.8952200000000001</v>
      </c>
      <c r="AY320" s="1">
        <v>7.7313999999999998</v>
      </c>
      <c r="AZ320" s="1">
        <v>8.2447700000000008</v>
      </c>
      <c r="BA320" s="1">
        <v>7.7008200000000002</v>
      </c>
      <c r="BB320" s="1">
        <v>8.3271899999999999</v>
      </c>
      <c r="BC320" s="1">
        <v>8.0742700000000003</v>
      </c>
      <c r="BD320" s="1">
        <v>7.7693899999999996</v>
      </c>
      <c r="BE320" s="1">
        <v>8.0913299999999992</v>
      </c>
      <c r="BF320" s="1">
        <v>8.1579200000000007</v>
      </c>
      <c r="BG320" s="1">
        <v>7.9344700000000001</v>
      </c>
      <c r="BH320" s="1">
        <v>7.5745899999999997</v>
      </c>
      <c r="BI320" s="1">
        <v>7.6608400000000003</v>
      </c>
      <c r="BJ320" s="1">
        <v>7.8517700000000001</v>
      </c>
      <c r="BK320" s="1">
        <v>8.07864</v>
      </c>
      <c r="BL320" s="1">
        <v>8.3131400000000006</v>
      </c>
      <c r="BM320" s="1">
        <v>8.1116499999999991</v>
      </c>
      <c r="BN320" s="1">
        <v>7.7942999999999998</v>
      </c>
      <c r="BO320" s="1">
        <v>8.0235000000000003</v>
      </c>
      <c r="BP320" s="1">
        <v>7.7957200000000002</v>
      </c>
      <c r="BQ320" s="1">
        <v>7.6054599999999999</v>
      </c>
      <c r="BR320" s="1">
        <v>7.8672800000000001</v>
      </c>
      <c r="BS320" s="1">
        <v>8.2827800000000007</v>
      </c>
      <c r="BT320" s="1">
        <v>7.8126499999999997</v>
      </c>
      <c r="BU320" s="1">
        <v>7.85731</v>
      </c>
      <c r="BV320" s="1">
        <v>8.5936699999999995</v>
      </c>
      <c r="BW320" s="1">
        <v>8.3895800000000005</v>
      </c>
      <c r="BX320" s="1">
        <v>8.3112100000000009</v>
      </c>
      <c r="BY320" s="1">
        <v>8.0296900000000004</v>
      </c>
      <c r="BZ320" s="1">
        <v>7.9202500000000002</v>
      </c>
      <c r="CA320" s="1">
        <v>8.5269600000000008</v>
      </c>
      <c r="CB320" s="1">
        <v>8.1772299999999998</v>
      </c>
      <c r="CC320" s="1">
        <v>8.5525599999999997</v>
      </c>
      <c r="CD320" s="1">
        <v>7.9830300000000003</v>
      </c>
      <c r="CE320" s="1">
        <v>7.6789199999999997</v>
      </c>
      <c r="CF320" s="1">
        <v>8.2069200000000002</v>
      </c>
      <c r="CG320" s="1">
        <v>7.9059699999999999</v>
      </c>
      <c r="CH320" s="1">
        <v>7.7125700000000004</v>
      </c>
      <c r="CI320" s="1">
        <v>7.7134299999999998</v>
      </c>
      <c r="CJ320" s="1">
        <v>7.9106199999999998</v>
      </c>
      <c r="CK320" s="1">
        <v>8.1418599999999994</v>
      </c>
      <c r="CL320" s="1">
        <v>8.2102000000000004</v>
      </c>
      <c r="CM320" s="1">
        <v>8.2979299999999991</v>
      </c>
      <c r="CN320" s="1">
        <v>8.2570700000000006</v>
      </c>
      <c r="CO320" s="1">
        <v>8.2071100000000001</v>
      </c>
      <c r="CP320" s="1">
        <v>8.4028600000000004</v>
      </c>
      <c r="CQ320" s="1">
        <v>8.4235100000000003</v>
      </c>
      <c r="CR320" s="1">
        <v>8.5791900000000005</v>
      </c>
      <c r="CS320" s="1">
        <v>8.4569600000000005</v>
      </c>
      <c r="CT320" s="1">
        <v>8.2657600000000002</v>
      </c>
      <c r="CU320" s="1">
        <v>8.0389999999999997</v>
      </c>
      <c r="CV320" s="1">
        <v>8.1681500000000007</v>
      </c>
      <c r="CW320" s="1">
        <v>8.2807300000000001</v>
      </c>
      <c r="CX320" s="1">
        <v>8.3607999999999993</v>
      </c>
      <c r="CY320" s="1">
        <v>7.9856499999999997</v>
      </c>
      <c r="CZ320" s="1">
        <v>8.5561399999999992</v>
      </c>
      <c r="DA320" s="1">
        <v>8.2008200000000002</v>
      </c>
      <c r="DB320" s="1">
        <v>7.9946599999999997</v>
      </c>
      <c r="DC320" s="1">
        <v>7.9491699999999996</v>
      </c>
      <c r="DD320" s="1">
        <v>7.4738300000000004</v>
      </c>
      <c r="DE320" s="1">
        <v>8.5823699999999992</v>
      </c>
      <c r="DF320" s="1">
        <v>7.7689599999999999</v>
      </c>
      <c r="DG320" s="1">
        <v>8.1529399999999992</v>
      </c>
      <c r="DH320" s="1">
        <v>8.1403599999999994</v>
      </c>
      <c r="DI320" s="1">
        <v>8.3146599999999999</v>
      </c>
      <c r="DJ320" s="1">
        <v>7.7698700000000001</v>
      </c>
      <c r="DK320" s="1">
        <v>8.2657500000000006</v>
      </c>
      <c r="DL320" s="1">
        <v>9.0530899999999992</v>
      </c>
      <c r="DM320" s="1">
        <v>8.0859100000000002</v>
      </c>
      <c r="DN320" s="1">
        <v>8.4644899999999996</v>
      </c>
      <c r="DO320" s="1">
        <v>8.6003000000000007</v>
      </c>
      <c r="DP320" s="1">
        <v>8.3904099999999993</v>
      </c>
      <c r="DQ320" s="1">
        <v>7.97248</v>
      </c>
      <c r="DR320" s="1">
        <v>8.1832499999999992</v>
      </c>
      <c r="DS320" s="1">
        <v>8.6134900000000005</v>
      </c>
      <c r="DT320" s="1">
        <v>8.2207799999999995</v>
      </c>
      <c r="DU320" s="1">
        <v>7.4059200000000001</v>
      </c>
      <c r="DV320" s="1">
        <v>8.4954800000000006</v>
      </c>
      <c r="DW320" s="1">
        <v>7.7660299999999998</v>
      </c>
      <c r="DX320" s="1">
        <v>8.2717600000000004</v>
      </c>
      <c r="DY320" s="1">
        <v>7.6193200000000001</v>
      </c>
      <c r="DZ320" s="1">
        <v>7.8902799999999997</v>
      </c>
      <c r="EA320" s="1">
        <v>8.4997000000000007</v>
      </c>
      <c r="EB320" s="1">
        <v>7.9091800000000001</v>
      </c>
      <c r="EC320" s="1">
        <v>7.9670699999999997</v>
      </c>
      <c r="ED320" s="1">
        <v>8.4778699999999994</v>
      </c>
      <c r="EE320" s="1">
        <v>7.7916999999999996</v>
      </c>
      <c r="EF320" s="1">
        <f>CORREL($J$2:$EE$2,J320:EE320)</f>
        <v>8.1595735360607963E-2</v>
      </c>
      <c r="EG320" s="1">
        <f>TDIST((EF320*SQRT(126-2)/SQRT(1-(EF320*EF320))),126,2)</f>
        <v>0.36369306890603492</v>
      </c>
      <c r="EH320" s="1">
        <v>0.42943619999999999</v>
      </c>
    </row>
    <row r="321" spans="1:138" x14ac:dyDescent="0.25">
      <c r="A321" s="1" t="s">
        <v>4</v>
      </c>
      <c r="B321" s="1">
        <v>20041710</v>
      </c>
      <c r="C321" s="1">
        <v>20066750</v>
      </c>
      <c r="D321" s="1">
        <v>17412102</v>
      </c>
      <c r="E321" s="1" t="s">
        <v>457</v>
      </c>
      <c r="F321" s="1" t="s">
        <v>456</v>
      </c>
      <c r="G321" s="1" t="s">
        <v>455</v>
      </c>
      <c r="H321" s="1" t="s">
        <v>454</v>
      </c>
      <c r="J321" s="1">
        <v>7.7597399999999999</v>
      </c>
      <c r="K321" s="1">
        <v>8.1229099999999992</v>
      </c>
      <c r="L321" s="1">
        <v>7.9943499999999998</v>
      </c>
      <c r="M321" s="1">
        <v>7.7266899999999996</v>
      </c>
      <c r="N321" s="1">
        <v>7.9020700000000001</v>
      </c>
      <c r="O321" s="1">
        <v>7.4277300000000004</v>
      </c>
      <c r="P321" s="1">
        <v>8.2107399999999995</v>
      </c>
      <c r="Q321" s="1">
        <v>8.5072100000000006</v>
      </c>
      <c r="R321" s="1">
        <v>8.5784699999999994</v>
      </c>
      <c r="S321" s="1">
        <v>7.6842899999999998</v>
      </c>
      <c r="T321" s="1">
        <v>7.89818</v>
      </c>
      <c r="U321" s="1">
        <v>7.9441600000000001</v>
      </c>
      <c r="V321" s="1">
        <v>7.7295499999999997</v>
      </c>
      <c r="W321" s="1">
        <v>8.1906400000000001</v>
      </c>
      <c r="X321" s="1">
        <v>7.2777799999999999</v>
      </c>
      <c r="Y321" s="1">
        <v>8.3928700000000003</v>
      </c>
      <c r="Z321" s="1">
        <v>7.9554299999999998</v>
      </c>
      <c r="AA321" s="1">
        <v>7.5786699999999998</v>
      </c>
      <c r="AB321" s="1">
        <v>7.5565899999999999</v>
      </c>
      <c r="AC321" s="1">
        <v>7.9358000000000004</v>
      </c>
      <c r="AD321" s="1">
        <v>8.2508700000000008</v>
      </c>
      <c r="AE321" s="1">
        <v>8.0339200000000002</v>
      </c>
      <c r="AF321" s="1">
        <v>7.3262099999999997</v>
      </c>
      <c r="AG321" s="1">
        <v>8.52257</v>
      </c>
      <c r="AH321" s="1">
        <v>7.6424000000000003</v>
      </c>
      <c r="AI321" s="1">
        <v>7.8130800000000002</v>
      </c>
      <c r="AJ321" s="1">
        <v>7.9970400000000001</v>
      </c>
      <c r="AK321" s="1">
        <v>8.1939299999999999</v>
      </c>
      <c r="AL321" s="1">
        <v>8.1511600000000008</v>
      </c>
      <c r="AM321" s="1">
        <v>7.99329</v>
      </c>
      <c r="AN321" s="1">
        <v>8.2397299999999998</v>
      </c>
      <c r="AO321" s="1">
        <v>7.9317500000000001</v>
      </c>
      <c r="AP321" s="1">
        <v>8.1822999999999997</v>
      </c>
      <c r="AQ321" s="1">
        <v>8.1140600000000003</v>
      </c>
      <c r="AR321" s="1">
        <v>8.3456299999999999</v>
      </c>
      <c r="AS321" s="1">
        <v>8.1936800000000005</v>
      </c>
      <c r="AT321" s="1">
        <v>7.4183599999999998</v>
      </c>
      <c r="AU321" s="1">
        <v>8.2075399999999998</v>
      </c>
      <c r="AV321" s="1">
        <v>7.2387800000000002</v>
      </c>
      <c r="AW321" s="1">
        <v>7.2812999999999999</v>
      </c>
      <c r="AX321" s="1">
        <v>8.3668200000000006</v>
      </c>
      <c r="AY321" s="1">
        <v>8.3086699999999993</v>
      </c>
      <c r="AZ321" s="1">
        <v>7.8526499999999997</v>
      </c>
      <c r="BA321" s="1">
        <v>7.8135399999999997</v>
      </c>
      <c r="BB321" s="1">
        <v>8.0750899999999994</v>
      </c>
      <c r="BC321" s="1">
        <v>7.9988900000000003</v>
      </c>
      <c r="BD321" s="1">
        <v>8.0805900000000008</v>
      </c>
      <c r="BE321" s="1">
        <v>8.5578599999999998</v>
      </c>
      <c r="BF321" s="1">
        <v>8.6079399999999993</v>
      </c>
      <c r="BG321" s="1">
        <v>7.6805899999999996</v>
      </c>
      <c r="BH321" s="1">
        <v>7.4713000000000003</v>
      </c>
      <c r="BI321" s="1">
        <v>8.18947</v>
      </c>
      <c r="BJ321" s="1">
        <v>7.0480799999999997</v>
      </c>
      <c r="BK321" s="1">
        <v>8.4628999999999994</v>
      </c>
      <c r="BL321" s="1">
        <v>8.5195799999999995</v>
      </c>
      <c r="BM321" s="1">
        <v>8.0496700000000008</v>
      </c>
      <c r="BN321" s="1">
        <v>7.7919200000000002</v>
      </c>
      <c r="BO321" s="1">
        <v>7.80281</v>
      </c>
      <c r="BP321" s="1">
        <v>7.6513499999999999</v>
      </c>
      <c r="BQ321" s="1">
        <v>8.1805299999999992</v>
      </c>
      <c r="BR321" s="1">
        <v>7.8806900000000004</v>
      </c>
      <c r="BS321" s="1">
        <v>7.5757300000000001</v>
      </c>
      <c r="BT321" s="1">
        <v>8.0041499999999992</v>
      </c>
      <c r="BU321" s="1">
        <v>8.2273700000000005</v>
      </c>
      <c r="BV321" s="1">
        <v>8.0229800000000004</v>
      </c>
      <c r="BW321" s="1">
        <v>8.3304399999999994</v>
      </c>
      <c r="BX321" s="1">
        <v>8.1810100000000006</v>
      </c>
      <c r="BY321" s="1">
        <v>8.4614399999999996</v>
      </c>
      <c r="BZ321" s="1">
        <v>7.5678599999999996</v>
      </c>
      <c r="CA321" s="1">
        <v>8.0373699999999992</v>
      </c>
      <c r="CB321" s="1">
        <v>8.0975300000000008</v>
      </c>
      <c r="CC321" s="1">
        <v>8.2661599999999993</v>
      </c>
      <c r="CD321" s="1">
        <v>8.2998700000000003</v>
      </c>
      <c r="CE321" s="1">
        <v>7.8211199999999996</v>
      </c>
      <c r="CF321" s="1">
        <v>7.7659200000000004</v>
      </c>
      <c r="CG321" s="1">
        <v>8.2347900000000003</v>
      </c>
      <c r="CH321" s="1">
        <v>7.5255700000000001</v>
      </c>
      <c r="CI321" s="1">
        <v>7.7081600000000003</v>
      </c>
      <c r="CJ321" s="1">
        <v>8.0811299999999999</v>
      </c>
      <c r="CK321" s="1">
        <v>7.96251</v>
      </c>
      <c r="CL321" s="1">
        <v>8.3591200000000008</v>
      </c>
      <c r="CM321" s="1">
        <v>8.3804700000000008</v>
      </c>
      <c r="CN321" s="1">
        <v>7.9828400000000004</v>
      </c>
      <c r="CO321" s="1">
        <v>8.4367000000000001</v>
      </c>
      <c r="CP321" s="1">
        <v>7.9719199999999999</v>
      </c>
      <c r="CQ321" s="1">
        <v>8.0350999999999999</v>
      </c>
      <c r="CR321" s="1">
        <v>7.8563799999999997</v>
      </c>
      <c r="CS321" s="1">
        <v>8.4473400000000005</v>
      </c>
      <c r="CT321" s="1">
        <v>8.3272099999999991</v>
      </c>
      <c r="CU321" s="1">
        <v>7.3665099999999999</v>
      </c>
      <c r="CV321" s="1">
        <v>7.8249399999999998</v>
      </c>
      <c r="CW321" s="1">
        <v>6.6614899999999997</v>
      </c>
      <c r="CX321" s="1">
        <v>8.5722500000000004</v>
      </c>
      <c r="CY321" s="1">
        <v>8.3561599999999991</v>
      </c>
      <c r="CZ321" s="1">
        <v>8.4075299999999995</v>
      </c>
      <c r="DA321" s="1">
        <v>8.1176300000000001</v>
      </c>
      <c r="DB321" s="1">
        <v>7.6315099999999996</v>
      </c>
      <c r="DC321" s="1">
        <v>8.1981800000000007</v>
      </c>
      <c r="DD321" s="1">
        <v>7.9484700000000004</v>
      </c>
      <c r="DE321" s="1">
        <v>8.1712699999999998</v>
      </c>
      <c r="DF321" s="1">
        <v>7.9055299999999997</v>
      </c>
      <c r="DG321" s="1">
        <v>8.0911399999999993</v>
      </c>
      <c r="DH321" s="1">
        <v>7.2119499999999999</v>
      </c>
      <c r="DI321" s="1">
        <v>8.19984</v>
      </c>
      <c r="DJ321" s="1">
        <v>8.2561900000000001</v>
      </c>
      <c r="DK321" s="1">
        <v>8.3887999999999998</v>
      </c>
      <c r="DL321" s="1">
        <v>8.8890200000000004</v>
      </c>
      <c r="DM321" s="1">
        <v>8.3434799999999996</v>
      </c>
      <c r="DN321" s="1">
        <v>8.4700199999999999</v>
      </c>
      <c r="DO321" s="1">
        <v>8.6843199999999996</v>
      </c>
      <c r="DP321" s="1">
        <v>8.2398100000000003</v>
      </c>
      <c r="DQ321" s="1">
        <v>8.4959000000000007</v>
      </c>
      <c r="DR321" s="1">
        <v>7.84694</v>
      </c>
      <c r="DS321" s="1">
        <v>8.2669999999999995</v>
      </c>
      <c r="DT321" s="1">
        <v>8.2706300000000006</v>
      </c>
      <c r="DU321" s="1">
        <v>8.0813100000000002</v>
      </c>
      <c r="DV321" s="1">
        <v>9.0232200000000002</v>
      </c>
      <c r="DW321" s="1">
        <v>7.4472100000000001</v>
      </c>
      <c r="DX321" s="1">
        <v>8.1755499999999994</v>
      </c>
      <c r="DY321" s="1">
        <v>8.2689900000000005</v>
      </c>
      <c r="DZ321" s="1">
        <v>7.7721099999999996</v>
      </c>
      <c r="EA321" s="1">
        <v>8.2618299999999998</v>
      </c>
      <c r="EB321" s="1">
        <v>8.0530600000000003</v>
      </c>
      <c r="EC321" s="1">
        <v>8.3152399999999993</v>
      </c>
      <c r="ED321" s="1">
        <v>8.1211199999999995</v>
      </c>
      <c r="EE321" s="1">
        <v>8.0325500000000005</v>
      </c>
      <c r="EF321" s="1">
        <f>CORREL($J$2:$EE$2,J321:EE321)</f>
        <v>8.0300552609987488E-2</v>
      </c>
      <c r="EG321" s="1">
        <f>TDIST((EF321*SQRT(126-2)/SQRT(1-(EF321*EF321))),126,2)</f>
        <v>0.3713838479576359</v>
      </c>
      <c r="EH321" s="1">
        <v>0.43275629999999998</v>
      </c>
    </row>
    <row r="322" spans="1:138" x14ac:dyDescent="0.25">
      <c r="A322" s="1" t="s">
        <v>4</v>
      </c>
      <c r="B322" s="1">
        <v>21847583</v>
      </c>
      <c r="C322" s="1">
        <v>21876475</v>
      </c>
      <c r="D322" s="1">
        <v>17412166</v>
      </c>
      <c r="E322" s="1" t="s">
        <v>453</v>
      </c>
      <c r="F322" s="1" t="s">
        <v>452</v>
      </c>
      <c r="G322" s="1" t="s">
        <v>451</v>
      </c>
      <c r="H322" s="1" t="s">
        <v>450</v>
      </c>
      <c r="J322" s="1">
        <v>8.7154000000000007</v>
      </c>
      <c r="K322" s="1">
        <v>9.0556099999999997</v>
      </c>
      <c r="L322" s="1">
        <v>9.1204599999999996</v>
      </c>
      <c r="M322" s="1">
        <v>8.8324800000000003</v>
      </c>
      <c r="N322" s="1">
        <v>9.0403000000000002</v>
      </c>
      <c r="O322" s="1">
        <v>8.7193699999999996</v>
      </c>
      <c r="P322" s="1">
        <v>9.0361399999999996</v>
      </c>
      <c r="Q322" s="1">
        <v>9.0180199999999999</v>
      </c>
      <c r="R322" s="1">
        <v>9.1372499999999999</v>
      </c>
      <c r="S322" s="1">
        <v>8.8298500000000004</v>
      </c>
      <c r="T322" s="1">
        <v>9.0943699999999996</v>
      </c>
      <c r="U322" s="1">
        <v>8.8204499999999992</v>
      </c>
      <c r="V322" s="1">
        <v>8.8793100000000003</v>
      </c>
      <c r="W322" s="1">
        <v>9.2375900000000009</v>
      </c>
      <c r="X322" s="1">
        <v>9.0329499999999996</v>
      </c>
      <c r="Y322" s="1">
        <v>9.1928099999999997</v>
      </c>
      <c r="Z322" s="1">
        <v>9.0064299999999999</v>
      </c>
      <c r="AA322" s="1">
        <v>9.1000700000000005</v>
      </c>
      <c r="AB322" s="1">
        <v>9.0524699999999996</v>
      </c>
      <c r="AC322" s="1">
        <v>9.1364999999999998</v>
      </c>
      <c r="AD322" s="1">
        <v>9.3103099999999994</v>
      </c>
      <c r="AE322" s="1">
        <v>9.1460100000000004</v>
      </c>
      <c r="AF322" s="1">
        <v>8.9527800000000006</v>
      </c>
      <c r="AG322" s="1">
        <v>9.11205</v>
      </c>
      <c r="AH322" s="1">
        <v>9.3161000000000005</v>
      </c>
      <c r="AI322" s="1">
        <v>9.1267099999999992</v>
      </c>
      <c r="AJ322" s="1">
        <v>9.4595599999999997</v>
      </c>
      <c r="AK322" s="1">
        <v>9.26037</v>
      </c>
      <c r="AL322" s="1">
        <v>9.0427099999999996</v>
      </c>
      <c r="AM322" s="1">
        <v>9.2658400000000007</v>
      </c>
      <c r="AN322" s="1">
        <v>9.6082599999999996</v>
      </c>
      <c r="AO322" s="1">
        <v>8.99587</v>
      </c>
      <c r="AP322" s="1">
        <v>9.0558700000000005</v>
      </c>
      <c r="AQ322" s="1">
        <v>9.15184</v>
      </c>
      <c r="AR322" s="1">
        <v>8.9343800000000009</v>
      </c>
      <c r="AS322" s="1">
        <v>9.4241700000000002</v>
      </c>
      <c r="AT322" s="1">
        <v>9.3254300000000008</v>
      </c>
      <c r="AU322" s="1">
        <v>8.9042399999999997</v>
      </c>
      <c r="AV322" s="1">
        <v>9.1737300000000008</v>
      </c>
      <c r="AW322" s="1">
        <v>9.0995600000000003</v>
      </c>
      <c r="AX322" s="1">
        <v>9.3306299999999993</v>
      </c>
      <c r="AY322" s="1">
        <v>9.3648399999999992</v>
      </c>
      <c r="AZ322" s="1">
        <v>8.6200200000000002</v>
      </c>
      <c r="BA322" s="1">
        <v>9.1025399999999994</v>
      </c>
      <c r="BB322" s="1">
        <v>9.17319</v>
      </c>
      <c r="BC322" s="1">
        <v>8.9130099999999999</v>
      </c>
      <c r="BD322" s="1">
        <v>9.1899899999999999</v>
      </c>
      <c r="BE322" s="1">
        <v>9.0638000000000005</v>
      </c>
      <c r="BF322" s="1">
        <v>8.9047999999999998</v>
      </c>
      <c r="BG322" s="1">
        <v>8.9050499999999992</v>
      </c>
      <c r="BH322" s="1">
        <v>8.3105600000000006</v>
      </c>
      <c r="BI322" s="1">
        <v>9.1055399999999995</v>
      </c>
      <c r="BJ322" s="1">
        <v>9.1870999999999992</v>
      </c>
      <c r="BK322" s="1">
        <v>9.1966199999999994</v>
      </c>
      <c r="BL322" s="1">
        <v>9.0932700000000004</v>
      </c>
      <c r="BM322" s="1">
        <v>8.7957000000000001</v>
      </c>
      <c r="BN322" s="1">
        <v>8.9177800000000005</v>
      </c>
      <c r="BO322" s="1">
        <v>9.0575399999999995</v>
      </c>
      <c r="BP322" s="1">
        <v>8.9052100000000003</v>
      </c>
      <c r="BQ322" s="1">
        <v>9.1804299999999994</v>
      </c>
      <c r="BR322" s="1">
        <v>8.8625000000000007</v>
      </c>
      <c r="BS322" s="1">
        <v>9.1229300000000002</v>
      </c>
      <c r="BT322" s="1">
        <v>9.1382999999999992</v>
      </c>
      <c r="BU322" s="1">
        <v>8.9944100000000002</v>
      </c>
      <c r="BV322" s="1">
        <v>9.3871400000000005</v>
      </c>
      <c r="BW322" s="1">
        <v>9.2643400000000007</v>
      </c>
      <c r="BX322" s="1">
        <v>9.1067800000000005</v>
      </c>
      <c r="BY322" s="1">
        <v>9.3492800000000003</v>
      </c>
      <c r="BZ322" s="1">
        <v>9.1186900000000009</v>
      </c>
      <c r="CA322" s="1">
        <v>8.9982299999999995</v>
      </c>
      <c r="CB322" s="1">
        <v>9.2668099999999995</v>
      </c>
      <c r="CC322" s="1">
        <v>9.4037199999999999</v>
      </c>
      <c r="CD322" s="1">
        <v>9.4478299999999997</v>
      </c>
      <c r="CE322" s="1">
        <v>9.2846899999999994</v>
      </c>
      <c r="CF322" s="1">
        <v>9.1023700000000005</v>
      </c>
      <c r="CG322" s="1">
        <v>9.6010000000000009</v>
      </c>
      <c r="CH322" s="1">
        <v>9.0985700000000005</v>
      </c>
      <c r="CI322" s="1">
        <v>8.9220400000000009</v>
      </c>
      <c r="CJ322" s="1">
        <v>9.2891399999999997</v>
      </c>
      <c r="CK322" s="1">
        <v>9.4306099999999997</v>
      </c>
      <c r="CL322" s="1">
        <v>9.2960399999999996</v>
      </c>
      <c r="CM322" s="1">
        <v>9.1515599999999999</v>
      </c>
      <c r="CN322" s="1">
        <v>9.2835000000000001</v>
      </c>
      <c r="CO322" s="1">
        <v>9.40015</v>
      </c>
      <c r="CP322" s="1">
        <v>8.9020200000000003</v>
      </c>
      <c r="CQ322" s="1">
        <v>9.1102100000000004</v>
      </c>
      <c r="CR322" s="1">
        <v>9.1343700000000005</v>
      </c>
      <c r="CS322" s="1">
        <v>9.1875099999999996</v>
      </c>
      <c r="CT322" s="1">
        <v>9.2774999999999999</v>
      </c>
      <c r="CU322" s="1">
        <v>8.7675800000000006</v>
      </c>
      <c r="CV322" s="1">
        <v>9.5693099999999998</v>
      </c>
      <c r="CW322" s="1">
        <v>9.0773200000000003</v>
      </c>
      <c r="CX322" s="1">
        <v>9.1973599999999998</v>
      </c>
      <c r="CY322" s="1">
        <v>9.2280300000000004</v>
      </c>
      <c r="CZ322" s="1">
        <v>9.3539200000000005</v>
      </c>
      <c r="DA322" s="1">
        <v>8.8109500000000001</v>
      </c>
      <c r="DB322" s="1">
        <v>9.1635299999999997</v>
      </c>
      <c r="DC322" s="1">
        <v>9.1815999999999995</v>
      </c>
      <c r="DD322" s="1">
        <v>9.1534399999999998</v>
      </c>
      <c r="DE322" s="1">
        <v>9.3322500000000002</v>
      </c>
      <c r="DF322" s="1">
        <v>9.0313800000000004</v>
      </c>
      <c r="DG322" s="1">
        <v>9.2318800000000003</v>
      </c>
      <c r="DH322" s="1">
        <v>9.4165200000000002</v>
      </c>
      <c r="DI322" s="1">
        <v>9.2808200000000003</v>
      </c>
      <c r="DJ322" s="1">
        <v>9.0828900000000008</v>
      </c>
      <c r="DK322" s="1">
        <v>9.30504</v>
      </c>
      <c r="DL322" s="1">
        <v>9.0631900000000005</v>
      </c>
      <c r="DM322" s="1">
        <v>8.9908599999999996</v>
      </c>
      <c r="DN322" s="1">
        <v>9.17666</v>
      </c>
      <c r="DO322" s="1">
        <v>9.3367199999999997</v>
      </c>
      <c r="DP322" s="1">
        <v>9.0722900000000006</v>
      </c>
      <c r="DQ322" s="1">
        <v>9.1963699999999999</v>
      </c>
      <c r="DR322" s="1">
        <v>9.0491499999999991</v>
      </c>
      <c r="DS322" s="1">
        <v>9.4808699999999995</v>
      </c>
      <c r="DT322" s="1">
        <v>9.4227100000000004</v>
      </c>
      <c r="DU322" s="1">
        <v>8.9907500000000002</v>
      </c>
      <c r="DV322" s="1">
        <v>9.1872299999999996</v>
      </c>
      <c r="DW322" s="1">
        <v>9.0339399999999994</v>
      </c>
      <c r="DX322" s="1">
        <v>9.1429799999999997</v>
      </c>
      <c r="DY322" s="1">
        <v>8.9329900000000002</v>
      </c>
      <c r="DZ322" s="1">
        <v>9.14419</v>
      </c>
      <c r="EA322" s="1">
        <v>9.1117299999999997</v>
      </c>
      <c r="EB322" s="1">
        <v>9.1640300000000003</v>
      </c>
      <c r="EC322" s="1">
        <v>9.2960999999999991</v>
      </c>
      <c r="ED322" s="1">
        <v>9.2082099999999993</v>
      </c>
      <c r="EE322" s="1">
        <v>9.2094199999999997</v>
      </c>
      <c r="EF322" s="1">
        <f>CORREL($J$2:$EE$2,J322:EE322)</f>
        <v>-8.0205569867011356E-2</v>
      </c>
      <c r="EG322" s="1">
        <f>TDIST(-(EF322*SQRT(126-2)/SQRT(1-(EF322*EF322))),126,2)</f>
        <v>0.37195174875352599</v>
      </c>
      <c r="EH322" s="1">
        <v>0.43303469999999999</v>
      </c>
    </row>
    <row r="323" spans="1:138" x14ac:dyDescent="0.25">
      <c r="A323" s="1" t="s">
        <v>4</v>
      </c>
      <c r="B323" s="1">
        <v>41114427</v>
      </c>
      <c r="C323" s="1">
        <v>41124455</v>
      </c>
      <c r="D323" s="1">
        <v>17424128</v>
      </c>
      <c r="E323" s="1" t="s">
        <v>449</v>
      </c>
      <c r="F323" s="1" t="s">
        <v>448</v>
      </c>
      <c r="G323" s="1" t="s">
        <v>447</v>
      </c>
      <c r="H323" s="1" t="s">
        <v>446</v>
      </c>
      <c r="J323" s="1">
        <v>8.1580499999999994</v>
      </c>
      <c r="K323" s="1">
        <v>8.2662399999999998</v>
      </c>
      <c r="L323" s="1">
        <v>8.3301200000000009</v>
      </c>
      <c r="M323" s="1">
        <v>7.9529899999999998</v>
      </c>
      <c r="N323" s="1">
        <v>8.2665500000000005</v>
      </c>
      <c r="O323" s="1">
        <v>8.2584300000000006</v>
      </c>
      <c r="P323" s="1">
        <v>8.2270099999999999</v>
      </c>
      <c r="Q323" s="1">
        <v>8.2064900000000005</v>
      </c>
      <c r="R323" s="1">
        <v>8.3216800000000006</v>
      </c>
      <c r="S323" s="1">
        <v>8.5771499999999996</v>
      </c>
      <c r="T323" s="1">
        <v>7.9757300000000004</v>
      </c>
      <c r="U323" s="1">
        <v>7.8427699999999998</v>
      </c>
      <c r="V323" s="1">
        <v>8.0147300000000001</v>
      </c>
      <c r="W323" s="1">
        <v>8.0792099999999998</v>
      </c>
      <c r="X323" s="1">
        <v>8.2712400000000006</v>
      </c>
      <c r="Y323" s="1">
        <v>8.53078</v>
      </c>
      <c r="Z323" s="1">
        <v>7.9090100000000003</v>
      </c>
      <c r="AA323" s="1">
        <v>8.0912400000000009</v>
      </c>
      <c r="AB323" s="1">
        <v>8.2199899999999992</v>
      </c>
      <c r="AC323" s="1">
        <v>8.3618000000000006</v>
      </c>
      <c r="AD323" s="1">
        <v>8.2218599999999995</v>
      </c>
      <c r="AE323" s="1">
        <v>7.9198199999999996</v>
      </c>
      <c r="AF323" s="1">
        <v>8.1246700000000001</v>
      </c>
      <c r="AG323" s="1">
        <v>8.5738299999999992</v>
      </c>
      <c r="AH323" s="1">
        <v>8.3846100000000003</v>
      </c>
      <c r="AI323" s="1">
        <v>8.3579100000000004</v>
      </c>
      <c r="AJ323" s="1">
        <v>7.8136900000000002</v>
      </c>
      <c r="AK323" s="1">
        <v>7.9752200000000002</v>
      </c>
      <c r="AL323" s="1">
        <v>7.9739599999999999</v>
      </c>
      <c r="AM323" s="1">
        <v>8.0609000000000002</v>
      </c>
      <c r="AN323" s="1">
        <v>8.1743100000000002</v>
      </c>
      <c r="AO323" s="1">
        <v>8.4345300000000005</v>
      </c>
      <c r="AP323" s="1">
        <v>8.4199400000000004</v>
      </c>
      <c r="AQ323" s="1">
        <v>8.2393000000000001</v>
      </c>
      <c r="AR323" s="1">
        <v>8.4520599999999995</v>
      </c>
      <c r="AS323" s="1">
        <v>8.1643799999999995</v>
      </c>
      <c r="AT323" s="1">
        <v>8.0742100000000008</v>
      </c>
      <c r="AU323" s="1">
        <v>8.2932199999999998</v>
      </c>
      <c r="AV323" s="1">
        <v>8.6880299999999995</v>
      </c>
      <c r="AW323" s="1">
        <v>8.4452400000000001</v>
      </c>
      <c r="AX323" s="1">
        <v>8.2872299999999992</v>
      </c>
      <c r="AY323" s="1">
        <v>8.2436900000000009</v>
      </c>
      <c r="AZ323" s="1">
        <v>8.3394100000000009</v>
      </c>
      <c r="BA323" s="1">
        <v>7.9340599999999997</v>
      </c>
      <c r="BB323" s="1">
        <v>8.4159199999999998</v>
      </c>
      <c r="BC323" s="1">
        <v>8.1246500000000008</v>
      </c>
      <c r="BD323" s="1">
        <v>8.1224299999999996</v>
      </c>
      <c r="BE323" s="1">
        <v>7.8647499999999999</v>
      </c>
      <c r="BF323" s="1">
        <v>7.7507700000000002</v>
      </c>
      <c r="BG323" s="1">
        <v>7.9759000000000002</v>
      </c>
      <c r="BH323" s="1">
        <v>7.5798899999999998</v>
      </c>
      <c r="BI323" s="1">
        <v>7.8922800000000004</v>
      </c>
      <c r="BJ323" s="1">
        <v>8.42713</v>
      </c>
      <c r="BK323" s="1">
        <v>7.8123800000000001</v>
      </c>
      <c r="BL323" s="1">
        <v>8.2407800000000009</v>
      </c>
      <c r="BM323" s="1">
        <v>8.2291000000000007</v>
      </c>
      <c r="BN323" s="1">
        <v>8.1603499999999993</v>
      </c>
      <c r="BO323" s="1">
        <v>8.0882000000000005</v>
      </c>
      <c r="BP323" s="1">
        <v>8.1150099999999998</v>
      </c>
      <c r="BQ323" s="1">
        <v>8.0990000000000002</v>
      </c>
      <c r="BR323" s="1">
        <v>8.4578299999999995</v>
      </c>
      <c r="BS323" s="1">
        <v>8.5358099999999997</v>
      </c>
      <c r="BT323" s="1">
        <v>7.9135600000000004</v>
      </c>
      <c r="BU323" s="1">
        <v>8.1815499999999997</v>
      </c>
      <c r="BV323" s="1">
        <v>8.54251</v>
      </c>
      <c r="BW323" s="1">
        <v>8.2183600000000006</v>
      </c>
      <c r="BX323" s="1">
        <v>8.1864399999999993</v>
      </c>
      <c r="BY323" s="1">
        <v>8.1773299999999995</v>
      </c>
      <c r="BZ323" s="1">
        <v>8.2503200000000003</v>
      </c>
      <c r="CA323" s="1">
        <v>8.5357699999999994</v>
      </c>
      <c r="CB323" s="1">
        <v>8.0609999999999999</v>
      </c>
      <c r="CC323" s="1">
        <v>8.5803899999999995</v>
      </c>
      <c r="CD323" s="1">
        <v>8.3010699999999993</v>
      </c>
      <c r="CE323" s="1">
        <v>8.1337299999999999</v>
      </c>
      <c r="CF323" s="1">
        <v>8.1689699999999998</v>
      </c>
      <c r="CG323" s="1">
        <v>8.4197500000000005</v>
      </c>
      <c r="CH323" s="1">
        <v>8.4357500000000005</v>
      </c>
      <c r="CI323" s="1">
        <v>8.2651900000000005</v>
      </c>
      <c r="CJ323" s="1">
        <v>8.23705</v>
      </c>
      <c r="CK323" s="1">
        <v>8.1449800000000003</v>
      </c>
      <c r="CL323" s="1">
        <v>7.9389200000000004</v>
      </c>
      <c r="CM323" s="1">
        <v>8.1657700000000002</v>
      </c>
      <c r="CN323" s="1">
        <v>7.9608499999999998</v>
      </c>
      <c r="CO323" s="1">
        <v>8.0814800000000009</v>
      </c>
      <c r="CP323" s="1">
        <v>8.1047600000000006</v>
      </c>
      <c r="CQ323" s="1">
        <v>8.2075499999999995</v>
      </c>
      <c r="CR323" s="1">
        <v>8.1068999999999996</v>
      </c>
      <c r="CS323" s="1">
        <v>8.2128499999999995</v>
      </c>
      <c r="CT323" s="1">
        <v>8.4587500000000002</v>
      </c>
      <c r="CU323" s="1">
        <v>8.4957899999999995</v>
      </c>
      <c r="CV323" s="1">
        <v>8.0894700000000004</v>
      </c>
      <c r="CW323" s="1">
        <v>7.5427900000000001</v>
      </c>
      <c r="CX323" s="1">
        <v>8.2406199999999998</v>
      </c>
      <c r="CY323" s="1">
        <v>7.8716999999999997</v>
      </c>
      <c r="CZ323" s="1">
        <v>7.96868</v>
      </c>
      <c r="DA323" s="1">
        <v>8.0564400000000003</v>
      </c>
      <c r="DB323" s="1">
        <v>8.3370200000000008</v>
      </c>
      <c r="DC323" s="1">
        <v>8.3897999999999993</v>
      </c>
      <c r="DD323" s="1">
        <v>7.7875399999999999</v>
      </c>
      <c r="DE323" s="1">
        <v>8.43825</v>
      </c>
      <c r="DF323" s="1">
        <v>8.5445700000000002</v>
      </c>
      <c r="DG323" s="1">
        <v>8.12453</v>
      </c>
      <c r="DH323" s="1">
        <v>8.2247400000000006</v>
      </c>
      <c r="DI323" s="1">
        <v>8.1623800000000006</v>
      </c>
      <c r="DJ323" s="1">
        <v>8.1742299999999997</v>
      </c>
      <c r="DK323" s="1">
        <v>8.0368300000000001</v>
      </c>
      <c r="DL323" s="1">
        <v>8.1146200000000004</v>
      </c>
      <c r="DM323" s="1">
        <v>7.9328399999999997</v>
      </c>
      <c r="DN323" s="1">
        <v>8.0226799999999994</v>
      </c>
      <c r="DO323" s="1">
        <v>8.0110799999999998</v>
      </c>
      <c r="DP323" s="1">
        <v>8.5876599999999996</v>
      </c>
      <c r="DQ323" s="1">
        <v>8.3660700000000006</v>
      </c>
      <c r="DR323" s="1">
        <v>8.2017900000000008</v>
      </c>
      <c r="DS323" s="1">
        <v>8.3537300000000005</v>
      </c>
      <c r="DT323" s="1">
        <v>8.1094299999999997</v>
      </c>
      <c r="DU323" s="1">
        <v>8.0070300000000003</v>
      </c>
      <c r="DV323" s="1">
        <v>8.4115699999999993</v>
      </c>
      <c r="DW323" s="1">
        <v>8.3522400000000001</v>
      </c>
      <c r="DX323" s="1">
        <v>7.9944499999999996</v>
      </c>
      <c r="DY323" s="1">
        <v>7.7682900000000004</v>
      </c>
      <c r="DZ323" s="1">
        <v>8.3362400000000001</v>
      </c>
      <c r="EA323" s="1">
        <v>8.0320900000000002</v>
      </c>
      <c r="EB323" s="1">
        <v>8.1093700000000002</v>
      </c>
      <c r="EC323" s="1">
        <v>8.1297099999999993</v>
      </c>
      <c r="ED323" s="1">
        <v>8.2560900000000004</v>
      </c>
      <c r="EE323" s="1">
        <v>8.1795399999999994</v>
      </c>
      <c r="EF323" s="1">
        <f>CORREL($J$2:$EE$2,J323:EE323)</f>
        <v>7.9589405403532598E-2</v>
      </c>
      <c r="EG323" s="1">
        <f>TDIST((EF323*SQRT(126-2)/SQRT(1-(EF323*EF323))),126,2)</f>
        <v>0.37564868973818122</v>
      </c>
      <c r="EH323" s="1">
        <v>0.43539899999999998</v>
      </c>
    </row>
    <row r="324" spans="1:138" x14ac:dyDescent="0.25">
      <c r="A324" s="1" t="s">
        <v>4</v>
      </c>
      <c r="B324" s="1">
        <v>34130854</v>
      </c>
      <c r="C324" s="1">
        <v>34134800</v>
      </c>
      <c r="D324" s="1">
        <v>17412640</v>
      </c>
      <c r="E324" s="1" t="s">
        <v>6</v>
      </c>
      <c r="G324" s="1" t="s">
        <v>6</v>
      </c>
      <c r="H324" s="1" t="s">
        <v>445</v>
      </c>
      <c r="J324" s="1">
        <v>4.8332100000000002</v>
      </c>
      <c r="K324" s="1">
        <v>4.8056000000000001</v>
      </c>
      <c r="L324" s="1">
        <v>4.8582599999999996</v>
      </c>
      <c r="M324" s="1">
        <v>5.1154200000000003</v>
      </c>
      <c r="N324" s="1">
        <v>5.4825999999999997</v>
      </c>
      <c r="O324" s="1">
        <v>5.1157899999999996</v>
      </c>
      <c r="P324" s="1">
        <v>4.98658</v>
      </c>
      <c r="Q324" s="1">
        <v>5.01823</v>
      </c>
      <c r="R324" s="1">
        <v>5.0642699999999996</v>
      </c>
      <c r="S324" s="1">
        <v>5.09274</v>
      </c>
      <c r="T324" s="1">
        <v>5.5832699999999997</v>
      </c>
      <c r="U324" s="1">
        <v>4.79129</v>
      </c>
      <c r="V324" s="1">
        <v>4.9744599999999997</v>
      </c>
      <c r="W324" s="1">
        <v>4.8978799999999998</v>
      </c>
      <c r="X324" s="1">
        <v>5.1149800000000001</v>
      </c>
      <c r="Y324" s="1">
        <v>4.3491999999999997</v>
      </c>
      <c r="Z324" s="1">
        <v>4.8705600000000002</v>
      </c>
      <c r="AA324" s="1">
        <v>5.26037</v>
      </c>
      <c r="AB324" s="1">
        <v>5.3204099999999999</v>
      </c>
      <c r="AC324" s="1">
        <v>4.88422</v>
      </c>
      <c r="AD324" s="1">
        <v>4.9207700000000001</v>
      </c>
      <c r="AE324" s="1">
        <v>4.9668299999999999</v>
      </c>
      <c r="AF324" s="1">
        <v>5.0785499999999999</v>
      </c>
      <c r="AG324" s="1">
        <v>5.12927</v>
      </c>
      <c r="AH324" s="1">
        <v>4.7905300000000004</v>
      </c>
      <c r="AI324" s="1">
        <v>5.0212500000000002</v>
      </c>
      <c r="AJ324" s="1">
        <v>5.3194600000000003</v>
      </c>
      <c r="AK324" s="1">
        <v>4.9790999999999999</v>
      </c>
      <c r="AL324" s="1">
        <v>5.2962499999999997</v>
      </c>
      <c r="AM324" s="1">
        <v>5.0191400000000002</v>
      </c>
      <c r="AN324" s="1">
        <v>5.0340699999999998</v>
      </c>
      <c r="AO324" s="1">
        <v>5.0501300000000002</v>
      </c>
      <c r="AP324" s="1">
        <v>5.0228299999999999</v>
      </c>
      <c r="AQ324" s="1">
        <v>4.9590699999999996</v>
      </c>
      <c r="AR324" s="1">
        <v>5.2762000000000002</v>
      </c>
      <c r="AS324" s="1">
        <v>4.6569099999999999</v>
      </c>
      <c r="AT324" s="1">
        <v>5.4942000000000002</v>
      </c>
      <c r="AU324" s="1">
        <v>4.9652900000000004</v>
      </c>
      <c r="AV324" s="1">
        <v>4.9767999999999999</v>
      </c>
      <c r="AW324" s="1">
        <v>4.5676300000000003</v>
      </c>
      <c r="AX324" s="1">
        <v>4.6245500000000002</v>
      </c>
      <c r="AY324" s="1">
        <v>4.94475</v>
      </c>
      <c r="AZ324" s="1">
        <v>4.92171</v>
      </c>
      <c r="BA324" s="1">
        <v>5.1262100000000004</v>
      </c>
      <c r="BB324" s="1">
        <v>4.7815099999999999</v>
      </c>
      <c r="BC324" s="1">
        <v>5.3491299999999997</v>
      </c>
      <c r="BD324" s="1">
        <v>4.9122500000000002</v>
      </c>
      <c r="BE324" s="1">
        <v>4.6410999999999998</v>
      </c>
      <c r="BF324" s="1">
        <v>4.7508800000000004</v>
      </c>
      <c r="BG324" s="1">
        <v>5.0007900000000003</v>
      </c>
      <c r="BH324" s="1">
        <v>5.0746399999999996</v>
      </c>
      <c r="BI324" s="1">
        <v>5.5037200000000004</v>
      </c>
      <c r="BJ324" s="1">
        <v>5.1088300000000002</v>
      </c>
      <c r="BK324" s="1">
        <v>5.1029900000000001</v>
      </c>
      <c r="BL324" s="1">
        <v>5.0696199999999996</v>
      </c>
      <c r="BM324" s="1">
        <v>4.6544299999999996</v>
      </c>
      <c r="BN324" s="1">
        <v>4.6957700000000004</v>
      </c>
      <c r="BO324" s="1">
        <v>4.7507999999999999</v>
      </c>
      <c r="BP324" s="1">
        <v>5.0526499999999999</v>
      </c>
      <c r="BQ324" s="1">
        <v>4.7697200000000004</v>
      </c>
      <c r="BR324" s="1">
        <v>5.2116100000000003</v>
      </c>
      <c r="BS324" s="1">
        <v>5.1653500000000001</v>
      </c>
      <c r="BT324" s="1">
        <v>4.8811299999999997</v>
      </c>
      <c r="BU324" s="1">
        <v>5.1565399999999997</v>
      </c>
      <c r="BV324" s="1">
        <v>4.9216300000000004</v>
      </c>
      <c r="BW324" s="1">
        <v>4.82796</v>
      </c>
      <c r="BX324" s="1">
        <v>5.0225400000000002</v>
      </c>
      <c r="BY324" s="1">
        <v>4.9929199999999998</v>
      </c>
      <c r="BZ324" s="1">
        <v>5.3015299999999996</v>
      </c>
      <c r="CA324" s="1">
        <v>4.7863300000000004</v>
      </c>
      <c r="CB324" s="1">
        <v>4.9875299999999996</v>
      </c>
      <c r="CC324" s="1">
        <v>4.8633800000000003</v>
      </c>
      <c r="CD324" s="1">
        <v>5.0140099999999999</v>
      </c>
      <c r="CE324" s="1">
        <v>5.0415700000000001</v>
      </c>
      <c r="CF324" s="1">
        <v>4.9198700000000004</v>
      </c>
      <c r="CG324" s="1">
        <v>4.7782799999999996</v>
      </c>
      <c r="CH324" s="1">
        <v>5.1524200000000002</v>
      </c>
      <c r="CI324" s="1">
        <v>5.0519400000000001</v>
      </c>
      <c r="CJ324" s="1">
        <v>5.1039899999999996</v>
      </c>
      <c r="CK324" s="1">
        <v>5.1847700000000003</v>
      </c>
      <c r="CL324" s="1">
        <v>4.7453700000000003</v>
      </c>
      <c r="CM324" s="1">
        <v>5.0871899999999997</v>
      </c>
      <c r="CN324" s="1">
        <v>4.5520199999999997</v>
      </c>
      <c r="CO324" s="1">
        <v>4.8219900000000004</v>
      </c>
      <c r="CP324" s="1">
        <v>5.20939</v>
      </c>
      <c r="CQ324" s="1">
        <v>4.7299600000000002</v>
      </c>
      <c r="CR324" s="1">
        <v>5.0250899999999996</v>
      </c>
      <c r="CS324" s="1">
        <v>5.0832600000000001</v>
      </c>
      <c r="CT324" s="1">
        <v>5.1626300000000001</v>
      </c>
      <c r="CU324" s="1">
        <v>4.4867999999999997</v>
      </c>
      <c r="CV324" s="1">
        <v>4.9345600000000003</v>
      </c>
      <c r="CW324" s="1">
        <v>5.4507199999999996</v>
      </c>
      <c r="CX324" s="1">
        <v>4.9781500000000003</v>
      </c>
      <c r="CY324" s="1">
        <v>5.1373800000000003</v>
      </c>
      <c r="CZ324" s="1">
        <v>5.3260899999999998</v>
      </c>
      <c r="DA324" s="1">
        <v>4.9407300000000003</v>
      </c>
      <c r="DB324" s="1">
        <v>4.9538799999999998</v>
      </c>
      <c r="DC324" s="1">
        <v>5.2469799999999998</v>
      </c>
      <c r="DD324" s="1">
        <v>5.6704100000000004</v>
      </c>
      <c r="DE324" s="1">
        <v>4.7588200000000001</v>
      </c>
      <c r="DF324" s="1">
        <v>4.9338699999999998</v>
      </c>
      <c r="DG324" s="1">
        <v>4.9265400000000001</v>
      </c>
      <c r="DH324" s="1">
        <v>5.20655</v>
      </c>
      <c r="DI324" s="1">
        <v>4.8243200000000002</v>
      </c>
      <c r="DJ324" s="1">
        <v>4.5841799999999999</v>
      </c>
      <c r="DK324" s="1">
        <v>4.6002900000000002</v>
      </c>
      <c r="DL324" s="1">
        <v>4.9824999999999999</v>
      </c>
      <c r="DM324" s="1">
        <v>4.9088099999999999</v>
      </c>
      <c r="DN324" s="1">
        <v>4.9485299999999999</v>
      </c>
      <c r="DO324" s="1">
        <v>5.0937999999999999</v>
      </c>
      <c r="DP324" s="1">
        <v>4.6219400000000004</v>
      </c>
      <c r="DQ324" s="1">
        <v>5.0756500000000004</v>
      </c>
      <c r="DR324" s="1">
        <v>4.7758099999999999</v>
      </c>
      <c r="DS324" s="1">
        <v>5.0667</v>
      </c>
      <c r="DT324" s="1">
        <v>5.1149800000000001</v>
      </c>
      <c r="DU324" s="1">
        <v>5.3510099999999996</v>
      </c>
      <c r="DV324" s="1">
        <v>5.2934400000000004</v>
      </c>
      <c r="DW324" s="1">
        <v>4.8802199999999996</v>
      </c>
      <c r="DX324" s="1">
        <v>5.1051099999999998</v>
      </c>
      <c r="DY324" s="1">
        <v>4.8038800000000004</v>
      </c>
      <c r="DZ324" s="1">
        <v>4.76675</v>
      </c>
      <c r="EA324" s="1">
        <v>4.9755099999999999</v>
      </c>
      <c r="EB324" s="1">
        <v>5.2840499999999997</v>
      </c>
      <c r="EC324" s="1">
        <v>4.9053500000000003</v>
      </c>
      <c r="ED324" s="1">
        <v>4.8219900000000004</v>
      </c>
      <c r="EE324" s="1">
        <v>5.0601900000000004</v>
      </c>
      <c r="EF324" s="1">
        <f>CORREL($J$2:$EE$2,J324:EE324)</f>
        <v>-7.9524341964741382E-2</v>
      </c>
      <c r="EG324" s="1">
        <f>TDIST(-(EF324*SQRT(126-2)/SQRT(1-(EF324*EF324))),126,2)</f>
        <v>0.37604036945515973</v>
      </c>
      <c r="EH324" s="1">
        <v>0.43543549999999998</v>
      </c>
    </row>
    <row r="325" spans="1:138" x14ac:dyDescent="0.25">
      <c r="A325" s="1" t="s">
        <v>4</v>
      </c>
      <c r="B325" s="1">
        <v>18407349</v>
      </c>
      <c r="C325" s="1">
        <v>18891842</v>
      </c>
      <c r="D325" s="1">
        <v>17412033</v>
      </c>
      <c r="E325" s="1" t="s">
        <v>6</v>
      </c>
      <c r="G325" s="1" t="s">
        <v>6</v>
      </c>
      <c r="H325" s="1" t="s">
        <v>444</v>
      </c>
      <c r="J325" s="1">
        <v>3.4257499999999999</v>
      </c>
      <c r="K325" s="1">
        <v>3.3603800000000001</v>
      </c>
      <c r="L325" s="1">
        <v>3.6020699999999999</v>
      </c>
      <c r="M325" s="1">
        <v>3.8994200000000001</v>
      </c>
      <c r="N325" s="1">
        <v>3.6331000000000002</v>
      </c>
      <c r="O325" s="1">
        <v>3.6994899999999999</v>
      </c>
      <c r="P325" s="1">
        <v>3.8995500000000001</v>
      </c>
      <c r="Q325" s="1">
        <v>3.78783</v>
      </c>
      <c r="R325" s="1">
        <v>3.2672500000000002</v>
      </c>
      <c r="S325" s="1">
        <v>3.61443</v>
      </c>
      <c r="T325" s="1">
        <v>3.6730200000000002</v>
      </c>
      <c r="U325" s="1">
        <v>3.5416500000000002</v>
      </c>
      <c r="V325" s="1">
        <v>3.5426899999999999</v>
      </c>
      <c r="W325" s="1">
        <v>3.3209300000000002</v>
      </c>
      <c r="X325" s="1">
        <v>3.6089799999999999</v>
      </c>
      <c r="Y325" s="1">
        <v>4.3589000000000002</v>
      </c>
      <c r="Z325" s="1">
        <v>3.4777900000000002</v>
      </c>
      <c r="AA325" s="1">
        <v>3.6781000000000001</v>
      </c>
      <c r="AB325" s="1">
        <v>3.4750100000000002</v>
      </c>
      <c r="AC325" s="1">
        <v>3.3786399999999999</v>
      </c>
      <c r="AD325" s="1">
        <v>3.4719500000000001</v>
      </c>
      <c r="AE325" s="1">
        <v>3.8169300000000002</v>
      </c>
      <c r="AF325" s="1">
        <v>3.61178</v>
      </c>
      <c r="AG325" s="1">
        <v>3.4185699999999999</v>
      </c>
      <c r="AH325" s="1">
        <v>3.4565600000000001</v>
      </c>
      <c r="AI325" s="1">
        <v>3.5154299999999998</v>
      </c>
      <c r="AJ325" s="1">
        <v>3.5543399999999998</v>
      </c>
      <c r="AK325" s="1">
        <v>3.4630200000000002</v>
      </c>
      <c r="AL325" s="1">
        <v>3.7089500000000002</v>
      </c>
      <c r="AM325" s="1">
        <v>4.1327999999999996</v>
      </c>
      <c r="AN325" s="1">
        <v>3.69875</v>
      </c>
      <c r="AO325" s="1">
        <v>3.7572100000000002</v>
      </c>
      <c r="AP325" s="1">
        <v>3.5085899999999999</v>
      </c>
      <c r="AQ325" s="1">
        <v>3.5445500000000001</v>
      </c>
      <c r="AR325" s="1">
        <v>3.7012499999999999</v>
      </c>
      <c r="AS325" s="1">
        <v>3.6854</v>
      </c>
      <c r="AT325" s="1">
        <v>3.5626099999999998</v>
      </c>
      <c r="AU325" s="1">
        <v>3.58778</v>
      </c>
      <c r="AV325" s="1">
        <v>3.6109300000000002</v>
      </c>
      <c r="AW325" s="1">
        <v>3.6240700000000001</v>
      </c>
      <c r="AX325" s="1">
        <v>3.55301</v>
      </c>
      <c r="AY325" s="1">
        <v>3.7568899999999998</v>
      </c>
      <c r="AZ325" s="1">
        <v>3.47668</v>
      </c>
      <c r="BA325" s="1">
        <v>3.55653</v>
      </c>
      <c r="BB325" s="1">
        <v>3.2985699999999998</v>
      </c>
      <c r="BC325" s="1">
        <v>3.57836</v>
      </c>
      <c r="BD325" s="1">
        <v>3.5341399999999998</v>
      </c>
      <c r="BE325" s="1">
        <v>3.39662</v>
      </c>
      <c r="BF325" s="1">
        <v>3.7192099999999999</v>
      </c>
      <c r="BG325" s="1">
        <v>3.4813800000000001</v>
      </c>
      <c r="BH325" s="1">
        <v>3.51851</v>
      </c>
      <c r="BI325" s="1">
        <v>3.8211499999999998</v>
      </c>
      <c r="BJ325" s="1">
        <v>3.8218000000000001</v>
      </c>
      <c r="BK325" s="1">
        <v>3.5395099999999999</v>
      </c>
      <c r="BL325" s="1">
        <v>3.74376</v>
      </c>
      <c r="BM325" s="1">
        <v>3.38076</v>
      </c>
      <c r="BN325" s="1">
        <v>3.4279299999999999</v>
      </c>
      <c r="BO325" s="1">
        <v>3.54575</v>
      </c>
      <c r="BP325" s="1">
        <v>3.5461900000000002</v>
      </c>
      <c r="BQ325" s="1">
        <v>3.6981099999999998</v>
      </c>
      <c r="BR325" s="1">
        <v>3.64134</v>
      </c>
      <c r="BS325" s="1">
        <v>3.50827</v>
      </c>
      <c r="BT325" s="1">
        <v>3.3844500000000002</v>
      </c>
      <c r="BU325" s="1">
        <v>3.5143599999999999</v>
      </c>
      <c r="BV325" s="1">
        <v>3.5296099999999999</v>
      </c>
      <c r="BW325" s="1">
        <v>3.5651000000000002</v>
      </c>
      <c r="BX325" s="1">
        <v>3.66377</v>
      </c>
      <c r="BY325" s="1">
        <v>3.5845199999999999</v>
      </c>
      <c r="BZ325" s="1">
        <v>3.64506</v>
      </c>
      <c r="CA325" s="1">
        <v>3.6516000000000002</v>
      </c>
      <c r="CB325" s="1">
        <v>3.5722499999999999</v>
      </c>
      <c r="CC325" s="1">
        <v>3.63565</v>
      </c>
      <c r="CD325" s="1">
        <v>3.3987400000000001</v>
      </c>
      <c r="CE325" s="1">
        <v>3.6857199999999999</v>
      </c>
      <c r="CF325" s="1">
        <v>3.5263599999999999</v>
      </c>
      <c r="CG325" s="1">
        <v>3.36165</v>
      </c>
      <c r="CH325" s="1">
        <v>3.4384700000000001</v>
      </c>
      <c r="CI325" s="1">
        <v>3.4519000000000002</v>
      </c>
      <c r="CJ325" s="1">
        <v>3.4002500000000002</v>
      </c>
      <c r="CK325" s="1">
        <v>3.33</v>
      </c>
      <c r="CL325" s="1">
        <v>3.7555399999999999</v>
      </c>
      <c r="CM325" s="1">
        <v>3.5396200000000002</v>
      </c>
      <c r="CN325" s="1">
        <v>3.7065899999999998</v>
      </c>
      <c r="CO325" s="1">
        <v>3.4745200000000001</v>
      </c>
      <c r="CP325" s="1">
        <v>3.71644</v>
      </c>
      <c r="CQ325" s="1">
        <v>3.5639400000000001</v>
      </c>
      <c r="CR325" s="1">
        <v>3.7379099999999998</v>
      </c>
      <c r="CS325" s="1">
        <v>3.5086200000000001</v>
      </c>
      <c r="CT325" s="1">
        <v>3.5888200000000001</v>
      </c>
      <c r="CU325" s="1">
        <v>3.5529199999999999</v>
      </c>
      <c r="CV325" s="1">
        <v>3.4941399999999998</v>
      </c>
      <c r="CW325" s="1">
        <v>3.7641900000000001</v>
      </c>
      <c r="CX325" s="1">
        <v>3.4432999999999998</v>
      </c>
      <c r="CY325" s="1">
        <v>3.3565399999999999</v>
      </c>
      <c r="CZ325" s="1">
        <v>3.50807</v>
      </c>
      <c r="DA325" s="1">
        <v>3.3358500000000002</v>
      </c>
      <c r="DB325" s="1">
        <v>3.6796099999999998</v>
      </c>
      <c r="DC325" s="1">
        <v>3.4887299999999999</v>
      </c>
      <c r="DD325" s="1">
        <v>3.6055799999999998</v>
      </c>
      <c r="DE325" s="1">
        <v>3.3436699999999999</v>
      </c>
      <c r="DF325" s="1">
        <v>3.4382700000000002</v>
      </c>
      <c r="DG325" s="1">
        <v>3.6246399999999999</v>
      </c>
      <c r="DH325" s="1">
        <v>3.6202200000000002</v>
      </c>
      <c r="DI325" s="1">
        <v>3.5129600000000001</v>
      </c>
      <c r="DJ325" s="1">
        <v>3.51267</v>
      </c>
      <c r="DK325" s="1">
        <v>3.44529</v>
      </c>
      <c r="DL325" s="1">
        <v>3.3423600000000002</v>
      </c>
      <c r="DM325" s="1">
        <v>3.3206099999999998</v>
      </c>
      <c r="DN325" s="1">
        <v>3.2696700000000001</v>
      </c>
      <c r="DO325" s="1">
        <v>3.7870900000000001</v>
      </c>
      <c r="DP325" s="1">
        <v>3.6179800000000002</v>
      </c>
      <c r="DQ325" s="1">
        <v>3.6159400000000002</v>
      </c>
      <c r="DR325" s="1">
        <v>3.7418900000000002</v>
      </c>
      <c r="DS325" s="1">
        <v>3.3214600000000001</v>
      </c>
      <c r="DT325" s="1">
        <v>3.4087700000000001</v>
      </c>
      <c r="DU325" s="1">
        <v>3.5913499999999998</v>
      </c>
      <c r="DV325" s="1">
        <v>3.4643899999999999</v>
      </c>
      <c r="DW325" s="1">
        <v>3.5783200000000002</v>
      </c>
      <c r="DX325" s="1">
        <v>3.5218099999999999</v>
      </c>
      <c r="DY325" s="1">
        <v>3.5247199999999999</v>
      </c>
      <c r="DZ325" s="1">
        <v>3.5945100000000001</v>
      </c>
      <c r="EA325" s="1">
        <v>3.7301299999999999</v>
      </c>
      <c r="EB325" s="1">
        <v>3.7121</v>
      </c>
      <c r="EC325" s="1">
        <v>3.50379</v>
      </c>
      <c r="ED325" s="1">
        <v>3.5257100000000001</v>
      </c>
      <c r="EE325" s="1">
        <v>3.5168599999999999</v>
      </c>
      <c r="EF325" s="1">
        <f>CORREL($J$2:$EE$2,J325:EE325)</f>
        <v>-7.9325089359457632E-2</v>
      </c>
      <c r="EG325" s="1">
        <f>TDIST(-(EF325*SQRT(126-2)/SQRT(1-(EF325*EF325))),126,2)</f>
        <v>0.37724141146274259</v>
      </c>
      <c r="EH325" s="1">
        <v>0.43635180000000001</v>
      </c>
    </row>
    <row r="326" spans="1:138" x14ac:dyDescent="0.25">
      <c r="A326" s="1" t="s">
        <v>4</v>
      </c>
      <c r="B326" s="1">
        <v>43820335</v>
      </c>
      <c r="C326" s="1">
        <v>43821433</v>
      </c>
      <c r="D326" s="1">
        <v>17424815</v>
      </c>
      <c r="E326" s="1" t="s">
        <v>443</v>
      </c>
      <c r="F326" s="1" t="s">
        <v>442</v>
      </c>
      <c r="G326" s="1" t="s">
        <v>441</v>
      </c>
      <c r="H326" s="1" t="s">
        <v>440</v>
      </c>
      <c r="J326" s="1">
        <v>4.9893799999999997</v>
      </c>
      <c r="K326" s="1">
        <v>5.0816699999999999</v>
      </c>
      <c r="L326" s="1">
        <v>5.0639599999999998</v>
      </c>
      <c r="M326" s="1">
        <v>4.6356599999999997</v>
      </c>
      <c r="N326" s="1">
        <v>5.2000299999999999</v>
      </c>
      <c r="O326" s="1">
        <v>5.26884</v>
      </c>
      <c r="P326" s="1">
        <v>5.1209499999999997</v>
      </c>
      <c r="Q326" s="1">
        <v>5.77536</v>
      </c>
      <c r="R326" s="1">
        <v>5.4169099999999997</v>
      </c>
      <c r="S326" s="1">
        <v>4.34856</v>
      </c>
      <c r="T326" s="1">
        <v>5.3618499999999996</v>
      </c>
      <c r="U326" s="1">
        <v>5.0106599999999997</v>
      </c>
      <c r="V326" s="1">
        <v>5.0349000000000004</v>
      </c>
      <c r="W326" s="1">
        <v>5.2847400000000002</v>
      </c>
      <c r="X326" s="1">
        <v>4.6039500000000002</v>
      </c>
      <c r="Y326" s="1">
        <v>4.91235</v>
      </c>
      <c r="Z326" s="1">
        <v>5.6979499999999996</v>
      </c>
      <c r="AA326" s="1">
        <v>5.3685400000000003</v>
      </c>
      <c r="AB326" s="1">
        <v>4.8460999999999999</v>
      </c>
      <c r="AC326" s="1">
        <v>5.3977000000000004</v>
      </c>
      <c r="AD326" s="1">
        <v>5.2653600000000003</v>
      </c>
      <c r="AE326" s="1">
        <v>5.2297599999999997</v>
      </c>
      <c r="AF326" s="1">
        <v>5.0712000000000002</v>
      </c>
      <c r="AG326" s="1">
        <v>5.2442000000000002</v>
      </c>
      <c r="AH326" s="1">
        <v>5.1938399999999998</v>
      </c>
      <c r="AI326" s="1">
        <v>4.9577099999999996</v>
      </c>
      <c r="AJ326" s="1">
        <v>5.0117799999999999</v>
      </c>
      <c r="AK326" s="1">
        <v>5.3042899999999999</v>
      </c>
      <c r="AL326" s="1">
        <v>4.9882499999999999</v>
      </c>
      <c r="AM326" s="1">
        <v>5.1021000000000001</v>
      </c>
      <c r="AN326" s="1">
        <v>5.23116</v>
      </c>
      <c r="AO326" s="1">
        <v>5.5643700000000003</v>
      </c>
      <c r="AP326" s="1">
        <v>5.4188999999999998</v>
      </c>
      <c r="AQ326" s="1">
        <v>4.9007199999999997</v>
      </c>
      <c r="AR326" s="1">
        <v>5.4851099999999997</v>
      </c>
      <c r="AS326" s="1">
        <v>5.5109500000000002</v>
      </c>
      <c r="AT326" s="1">
        <v>5.5647900000000003</v>
      </c>
      <c r="AU326" s="1">
        <v>5.0459100000000001</v>
      </c>
      <c r="AV326" s="1">
        <v>5.1326200000000002</v>
      </c>
      <c r="AW326" s="1">
        <v>5.1886000000000001</v>
      </c>
      <c r="AX326" s="1">
        <v>4.8821300000000001</v>
      </c>
      <c r="AY326" s="1">
        <v>5.5783800000000001</v>
      </c>
      <c r="AZ326" s="1">
        <v>5.1874599999999997</v>
      </c>
      <c r="BA326" s="1">
        <v>5.5741699999999996</v>
      </c>
      <c r="BB326" s="1">
        <v>4.9100200000000003</v>
      </c>
      <c r="BC326" s="1">
        <v>5.0817100000000002</v>
      </c>
      <c r="BD326" s="1">
        <v>4.9241900000000003</v>
      </c>
      <c r="BE326" s="1">
        <v>5.2858499999999999</v>
      </c>
      <c r="BF326" s="1">
        <v>4.8056000000000001</v>
      </c>
      <c r="BG326" s="1">
        <v>5.0426299999999999</v>
      </c>
      <c r="BH326" s="1">
        <v>5.1833299999999998</v>
      </c>
      <c r="BI326" s="1">
        <v>5.0223199999999997</v>
      </c>
      <c r="BJ326" s="1">
        <v>4.6304100000000004</v>
      </c>
      <c r="BK326" s="1">
        <v>5.1747500000000004</v>
      </c>
      <c r="BL326" s="1">
        <v>5.0244099999999996</v>
      </c>
      <c r="BM326" s="1">
        <v>5.0644299999999998</v>
      </c>
      <c r="BN326" s="1">
        <v>5.1016199999999996</v>
      </c>
      <c r="BO326" s="1">
        <v>5.2620699999999996</v>
      </c>
      <c r="BP326" s="1">
        <v>5.2514099999999999</v>
      </c>
      <c r="BQ326" s="1">
        <v>5.2390499999999998</v>
      </c>
      <c r="BR326" s="1">
        <v>5.4882200000000001</v>
      </c>
      <c r="BS326" s="1">
        <v>5.1710799999999999</v>
      </c>
      <c r="BT326" s="1">
        <v>5.2860899999999997</v>
      </c>
      <c r="BU326" s="1">
        <v>5.3508100000000001</v>
      </c>
      <c r="BV326" s="1">
        <v>5.2717799999999997</v>
      </c>
      <c r="BW326" s="1">
        <v>5.1338299999999997</v>
      </c>
      <c r="BX326" s="1">
        <v>4.8905000000000003</v>
      </c>
      <c r="BY326" s="1">
        <v>5.4425999999999997</v>
      </c>
      <c r="BZ326" s="1">
        <v>5.11686</v>
      </c>
      <c r="CA326" s="1">
        <v>5.2156399999999996</v>
      </c>
      <c r="CB326" s="1">
        <v>5.2196100000000003</v>
      </c>
      <c r="CC326" s="1">
        <v>4.9494600000000002</v>
      </c>
      <c r="CD326" s="1">
        <v>5.0472299999999999</v>
      </c>
      <c r="CE326" s="1">
        <v>5.1833799999999997</v>
      </c>
      <c r="CF326" s="1">
        <v>5.0663400000000003</v>
      </c>
      <c r="CG326" s="1">
        <v>5.2042599999999997</v>
      </c>
      <c r="CH326" s="1">
        <v>5.0117399999999996</v>
      </c>
      <c r="CI326" s="1">
        <v>5.3376900000000003</v>
      </c>
      <c r="CJ326" s="1">
        <v>5.0288300000000001</v>
      </c>
      <c r="CK326" s="1">
        <v>5.0880999999999998</v>
      </c>
      <c r="CL326" s="1">
        <v>5.7084799999999998</v>
      </c>
      <c r="CM326" s="1">
        <v>4.86266</v>
      </c>
      <c r="CN326" s="1">
        <v>5.2034799999999999</v>
      </c>
      <c r="CO326" s="1">
        <v>5.2182300000000001</v>
      </c>
      <c r="CP326" s="1">
        <v>4.9976399999999996</v>
      </c>
      <c r="CQ326" s="1">
        <v>5.1622700000000004</v>
      </c>
      <c r="CR326" s="1">
        <v>5.1042899999999998</v>
      </c>
      <c r="CS326" s="1">
        <v>5.07036</v>
      </c>
      <c r="CT326" s="1">
        <v>5.3500399999999999</v>
      </c>
      <c r="CU326" s="1">
        <v>4.5693099999999998</v>
      </c>
      <c r="CV326" s="1">
        <v>5.1689499999999997</v>
      </c>
      <c r="CW326" s="1">
        <v>5.0982099999999999</v>
      </c>
      <c r="CX326" s="1">
        <v>5.0504800000000003</v>
      </c>
      <c r="CY326" s="1">
        <v>5.27752</v>
      </c>
      <c r="CZ326" s="1">
        <v>4.9371999999999998</v>
      </c>
      <c r="DA326" s="1">
        <v>5.2846900000000003</v>
      </c>
      <c r="DB326" s="1">
        <v>5.0989800000000001</v>
      </c>
      <c r="DC326" s="1">
        <v>5.1417999999999999</v>
      </c>
      <c r="DD326" s="1">
        <v>5.5158100000000001</v>
      </c>
      <c r="DE326" s="1">
        <v>5.5201599999999997</v>
      </c>
      <c r="DF326" s="1">
        <v>4.8870100000000001</v>
      </c>
      <c r="DG326" s="1">
        <v>5.3058800000000002</v>
      </c>
      <c r="DH326" s="1">
        <v>5.1448799999999997</v>
      </c>
      <c r="DI326" s="1">
        <v>5.4129300000000002</v>
      </c>
      <c r="DJ326" s="1">
        <v>5.1637700000000004</v>
      </c>
      <c r="DK326" s="1">
        <v>5.6321500000000002</v>
      </c>
      <c r="DL326" s="1">
        <v>5.7204499999999996</v>
      </c>
      <c r="DM326" s="1">
        <v>5.3866800000000001</v>
      </c>
      <c r="DN326" s="1">
        <v>5.0841700000000003</v>
      </c>
      <c r="DO326" s="1">
        <v>5.0953999999999997</v>
      </c>
      <c r="DP326" s="1">
        <v>5.0892400000000002</v>
      </c>
      <c r="DQ326" s="1">
        <v>5.3913900000000003</v>
      </c>
      <c r="DR326" s="1">
        <v>5.3300799999999997</v>
      </c>
      <c r="DS326" s="1">
        <v>5.5180499999999997</v>
      </c>
      <c r="DT326" s="1">
        <v>5.2901899999999999</v>
      </c>
      <c r="DU326" s="1">
        <v>5.6380600000000003</v>
      </c>
      <c r="DV326" s="1">
        <v>5.4105600000000003</v>
      </c>
      <c r="DW326" s="1">
        <v>5.1801700000000004</v>
      </c>
      <c r="DX326" s="1">
        <v>5.2501100000000003</v>
      </c>
      <c r="DY326" s="1">
        <v>5.59429</v>
      </c>
      <c r="DZ326" s="1">
        <v>5.26302</v>
      </c>
      <c r="EA326" s="1">
        <v>4.68858</v>
      </c>
      <c r="EB326" s="1">
        <v>5.4305700000000003</v>
      </c>
      <c r="EC326" s="1">
        <v>4.9930899999999996</v>
      </c>
      <c r="ED326" s="1">
        <v>5.6547599999999996</v>
      </c>
      <c r="EE326" s="1">
        <v>5.6864299999999997</v>
      </c>
      <c r="EF326" s="1">
        <f>CORREL($J$2:$EE$2,J326:EE326)</f>
        <v>7.855149085897116E-2</v>
      </c>
      <c r="EG326" s="1">
        <f>TDIST((EF326*SQRT(126-2)/SQRT(1-(EF326*EF326))),126,2)</f>
        <v>0.38192655651859386</v>
      </c>
      <c r="EH326" s="1">
        <v>0.43805860000000002</v>
      </c>
    </row>
    <row r="327" spans="1:138" x14ac:dyDescent="0.25">
      <c r="A327" s="1" t="s">
        <v>4</v>
      </c>
      <c r="B327" s="1">
        <v>43482081</v>
      </c>
      <c r="C327" s="1">
        <v>43483734</v>
      </c>
      <c r="D327" s="1">
        <v>17424621</v>
      </c>
      <c r="E327" s="1" t="s">
        <v>439</v>
      </c>
      <c r="F327" s="1" t="s">
        <v>438</v>
      </c>
      <c r="G327" s="1" t="s">
        <v>437</v>
      </c>
      <c r="H327" s="1" t="s">
        <v>436</v>
      </c>
      <c r="J327" s="1">
        <v>4.6751800000000001</v>
      </c>
      <c r="K327" s="1">
        <v>4.2260200000000001</v>
      </c>
      <c r="L327" s="1">
        <v>4.6272099999999998</v>
      </c>
      <c r="M327" s="1">
        <v>5.2924699999999998</v>
      </c>
      <c r="N327" s="1">
        <v>4.9145700000000003</v>
      </c>
      <c r="O327" s="1">
        <v>4.9310900000000002</v>
      </c>
      <c r="P327" s="1">
        <v>4.3869199999999999</v>
      </c>
      <c r="Q327" s="1">
        <v>4.7947800000000003</v>
      </c>
      <c r="R327" s="1">
        <v>4.3869400000000001</v>
      </c>
      <c r="S327" s="1">
        <v>4.7784899999999997</v>
      </c>
      <c r="T327" s="1">
        <v>4.4344200000000003</v>
      </c>
      <c r="U327" s="1">
        <v>4.3507199999999999</v>
      </c>
      <c r="V327" s="1">
        <v>4.4143999999999997</v>
      </c>
      <c r="W327" s="1">
        <v>4.2886100000000003</v>
      </c>
      <c r="X327" s="1">
        <v>4.5766</v>
      </c>
      <c r="Y327" s="1">
        <v>4.7354099999999999</v>
      </c>
      <c r="Z327" s="1">
        <v>4.7000400000000004</v>
      </c>
      <c r="AA327" s="1">
        <v>4.38856</v>
      </c>
      <c r="AB327" s="1">
        <v>4.4005000000000001</v>
      </c>
      <c r="AC327" s="1">
        <v>4.4266300000000003</v>
      </c>
      <c r="AD327" s="1">
        <v>4.51553</v>
      </c>
      <c r="AE327" s="1">
        <v>4.42781</v>
      </c>
      <c r="AF327" s="1">
        <v>4.5333500000000004</v>
      </c>
      <c r="AG327" s="1">
        <v>4.0241100000000003</v>
      </c>
      <c r="AH327" s="1">
        <v>4.0834900000000003</v>
      </c>
      <c r="AI327" s="1">
        <v>4.6391200000000001</v>
      </c>
      <c r="AJ327" s="1">
        <v>4.3836599999999999</v>
      </c>
      <c r="AK327" s="1">
        <v>4.3642500000000002</v>
      </c>
      <c r="AL327" s="1">
        <v>4.2182300000000001</v>
      </c>
      <c r="AM327" s="1">
        <v>4.5807200000000003</v>
      </c>
      <c r="AN327" s="1">
        <v>4.4709099999999999</v>
      </c>
      <c r="AO327" s="1">
        <v>4.6895499999999997</v>
      </c>
      <c r="AP327" s="1">
        <v>4.4281899999999998</v>
      </c>
      <c r="AQ327" s="1">
        <v>4.4756200000000002</v>
      </c>
      <c r="AR327" s="1">
        <v>4.7595799999999997</v>
      </c>
      <c r="AS327" s="1">
        <v>4.2344400000000002</v>
      </c>
      <c r="AT327" s="1">
        <v>4.68398</v>
      </c>
      <c r="AU327" s="1">
        <v>4.1637300000000002</v>
      </c>
      <c r="AV327" s="1">
        <v>4.1773199999999999</v>
      </c>
      <c r="AW327" s="1">
        <v>4.7739399999999996</v>
      </c>
      <c r="AX327" s="1">
        <v>3.98759</v>
      </c>
      <c r="AY327" s="1">
        <v>4.1823399999999999</v>
      </c>
      <c r="AZ327" s="1">
        <v>4.7214</v>
      </c>
      <c r="BA327" s="1">
        <v>4.6942700000000004</v>
      </c>
      <c r="BB327" s="1">
        <v>4.1800899999999999</v>
      </c>
      <c r="BC327" s="1">
        <v>4.8693600000000004</v>
      </c>
      <c r="BD327" s="1">
        <v>4.1756799999999998</v>
      </c>
      <c r="BE327" s="1">
        <v>4.4563899999999999</v>
      </c>
      <c r="BF327" s="1">
        <v>4.4100700000000002</v>
      </c>
      <c r="BG327" s="1">
        <v>4.1525999999999996</v>
      </c>
      <c r="BH327" s="1">
        <v>4.59117</v>
      </c>
      <c r="BI327" s="1">
        <v>4.6060100000000004</v>
      </c>
      <c r="BJ327" s="1">
        <v>4.8797499999999996</v>
      </c>
      <c r="BK327" s="1">
        <v>4.4521899999999999</v>
      </c>
      <c r="BL327" s="1">
        <v>4.2429800000000002</v>
      </c>
      <c r="BM327" s="1">
        <v>4.3182600000000004</v>
      </c>
      <c r="BN327" s="1">
        <v>3.9648099999999999</v>
      </c>
      <c r="BO327" s="1">
        <v>4.8845799999999997</v>
      </c>
      <c r="BP327" s="1">
        <v>4.4554499999999999</v>
      </c>
      <c r="BQ327" s="1">
        <v>4.5219300000000002</v>
      </c>
      <c r="BR327" s="1">
        <v>4.3729899999999997</v>
      </c>
      <c r="BS327" s="1">
        <v>4.2870400000000002</v>
      </c>
      <c r="BT327" s="1">
        <v>4.22811</v>
      </c>
      <c r="BU327" s="1">
        <v>4.6024900000000004</v>
      </c>
      <c r="BV327" s="1">
        <v>4.4399300000000004</v>
      </c>
      <c r="BW327" s="1">
        <v>4.6809500000000002</v>
      </c>
      <c r="BX327" s="1">
        <v>4.4265600000000003</v>
      </c>
      <c r="BY327" s="1">
        <v>4.7050599999999996</v>
      </c>
      <c r="BZ327" s="1">
        <v>4.4730499999999997</v>
      </c>
      <c r="CA327" s="1">
        <v>4.7243399999999998</v>
      </c>
      <c r="CB327" s="1">
        <v>4.1351800000000001</v>
      </c>
      <c r="CC327" s="1">
        <v>4.4610200000000004</v>
      </c>
      <c r="CD327" s="1">
        <v>4.3292599999999997</v>
      </c>
      <c r="CE327" s="1">
        <v>4.2131100000000004</v>
      </c>
      <c r="CF327" s="1">
        <v>4.25406</v>
      </c>
      <c r="CG327" s="1">
        <v>4.1897000000000002</v>
      </c>
      <c r="CH327" s="1">
        <v>4.1855399999999996</v>
      </c>
      <c r="CI327" s="1">
        <v>4.2856699999999996</v>
      </c>
      <c r="CJ327" s="1">
        <v>4.3403200000000002</v>
      </c>
      <c r="CK327" s="1">
        <v>4.2920699999999998</v>
      </c>
      <c r="CL327" s="1">
        <v>4.7190599999999998</v>
      </c>
      <c r="CM327" s="1">
        <v>4.4194399999999998</v>
      </c>
      <c r="CN327" s="1">
        <v>4.5650599999999999</v>
      </c>
      <c r="CO327" s="1">
        <v>4.4335399999999998</v>
      </c>
      <c r="CP327" s="1">
        <v>4.3158200000000004</v>
      </c>
      <c r="CQ327" s="1">
        <v>4.4451900000000002</v>
      </c>
      <c r="CR327" s="1">
        <v>4.5400400000000003</v>
      </c>
      <c r="CS327" s="1">
        <v>4.6300100000000004</v>
      </c>
      <c r="CT327" s="1">
        <v>4.5396900000000002</v>
      </c>
      <c r="CU327" s="1">
        <v>4.5034000000000001</v>
      </c>
      <c r="CV327" s="1">
        <v>4.0943899999999998</v>
      </c>
      <c r="CW327" s="1">
        <v>4.6348700000000003</v>
      </c>
      <c r="CX327" s="1">
        <v>4.3238899999999996</v>
      </c>
      <c r="CY327" s="1">
        <v>4.4894800000000004</v>
      </c>
      <c r="CZ327" s="1">
        <v>4.4005099999999997</v>
      </c>
      <c r="DA327" s="1">
        <v>4.3427800000000003</v>
      </c>
      <c r="DB327" s="1">
        <v>4.3890700000000002</v>
      </c>
      <c r="DC327" s="1">
        <v>4.2712500000000002</v>
      </c>
      <c r="DD327" s="1">
        <v>4.8459399999999997</v>
      </c>
      <c r="DE327" s="1">
        <v>4.3957100000000002</v>
      </c>
      <c r="DF327" s="1">
        <v>4.5179900000000002</v>
      </c>
      <c r="DG327" s="1">
        <v>4.8086399999999996</v>
      </c>
      <c r="DH327" s="1">
        <v>4.4462900000000003</v>
      </c>
      <c r="DI327" s="1">
        <v>4.6110100000000003</v>
      </c>
      <c r="DJ327" s="1">
        <v>4.5803900000000004</v>
      </c>
      <c r="DK327" s="1">
        <v>4.4397599999999997</v>
      </c>
      <c r="DL327" s="1">
        <v>4.3051599999999999</v>
      </c>
      <c r="DM327" s="1">
        <v>4.5375100000000002</v>
      </c>
      <c r="DN327" s="1">
        <v>4.0774999999999997</v>
      </c>
      <c r="DO327" s="1">
        <v>4.2378299999999998</v>
      </c>
      <c r="DP327" s="1">
        <v>4.1059200000000002</v>
      </c>
      <c r="DQ327" s="1">
        <v>4.31975</v>
      </c>
      <c r="DR327" s="1">
        <v>4.2520499999999997</v>
      </c>
      <c r="DS327" s="1">
        <v>4.2717099999999997</v>
      </c>
      <c r="DT327" s="1">
        <v>4.5551399999999997</v>
      </c>
      <c r="DU327" s="1">
        <v>4.77658</v>
      </c>
      <c r="DV327" s="1">
        <v>4.4913400000000001</v>
      </c>
      <c r="DW327" s="1">
        <v>4.5428800000000003</v>
      </c>
      <c r="DX327" s="1">
        <v>4.3168100000000003</v>
      </c>
      <c r="DY327" s="1">
        <v>4.6350899999999999</v>
      </c>
      <c r="DZ327" s="1">
        <v>4.4407399999999999</v>
      </c>
      <c r="EA327" s="1">
        <v>4.45167</v>
      </c>
      <c r="EB327" s="1">
        <v>4.3508100000000001</v>
      </c>
      <c r="EC327" s="1">
        <v>4.6829599999999996</v>
      </c>
      <c r="ED327" s="1">
        <v>4.7217799999999999</v>
      </c>
      <c r="EE327" s="1">
        <v>4.3976899999999999</v>
      </c>
      <c r="EF327" s="1">
        <f>CORREL($J$2:$EE$2,J327:EE327)</f>
        <v>-7.6608092861439492E-2</v>
      </c>
      <c r="EG327" s="1">
        <f>TDIST(-(EF327*SQRT(126-2)/SQRT(1-(EF327*EF327))),126,2)</f>
        <v>0.39385090673964029</v>
      </c>
      <c r="EH327" s="1">
        <v>0.44490370000000001</v>
      </c>
    </row>
    <row r="328" spans="1:138" x14ac:dyDescent="0.25">
      <c r="A328" s="1" t="s">
        <v>4</v>
      </c>
      <c r="B328" s="1">
        <v>33062999</v>
      </c>
      <c r="C328" s="1">
        <v>33095865</v>
      </c>
      <c r="D328" s="1">
        <v>17412563</v>
      </c>
      <c r="E328" s="1" t="s">
        <v>435</v>
      </c>
      <c r="F328" s="1" t="s">
        <v>434</v>
      </c>
      <c r="G328" s="1" t="s">
        <v>433</v>
      </c>
      <c r="H328" s="1" t="s">
        <v>432</v>
      </c>
      <c r="J328" s="1">
        <v>5.4366500000000002</v>
      </c>
      <c r="K328" s="1">
        <v>6.1106299999999996</v>
      </c>
      <c r="L328" s="1">
        <v>5.5586500000000001</v>
      </c>
      <c r="M328" s="1">
        <v>5.2929599999999999</v>
      </c>
      <c r="N328" s="1">
        <v>5.5887700000000002</v>
      </c>
      <c r="O328" s="1">
        <v>5.7458299999999998</v>
      </c>
      <c r="P328" s="1">
        <v>5.5153999999999996</v>
      </c>
      <c r="Q328" s="1">
        <v>5.46122</v>
      </c>
      <c r="R328" s="1">
        <v>5.0656600000000003</v>
      </c>
      <c r="S328" s="1">
        <v>5.2959800000000001</v>
      </c>
      <c r="T328" s="1">
        <v>5.8114100000000004</v>
      </c>
      <c r="U328" s="1">
        <v>5.4911599999999998</v>
      </c>
      <c r="V328" s="1">
        <v>5.7186300000000001</v>
      </c>
      <c r="W328" s="1">
        <v>5.57219</v>
      </c>
      <c r="X328" s="1">
        <v>6.38157</v>
      </c>
      <c r="Y328" s="1">
        <v>5.0128399999999997</v>
      </c>
      <c r="Z328" s="1">
        <v>5.3412100000000002</v>
      </c>
      <c r="AA328" s="1">
        <v>5.7441199999999997</v>
      </c>
      <c r="AB328" s="1">
        <v>5.54643</v>
      </c>
      <c r="AC328" s="1">
        <v>5.67882</v>
      </c>
      <c r="AD328" s="1">
        <v>5.4095800000000001</v>
      </c>
      <c r="AE328" s="1">
        <v>5.3813300000000002</v>
      </c>
      <c r="AF328" s="1">
        <v>5.5689200000000003</v>
      </c>
      <c r="AG328" s="1">
        <v>5.3459599999999998</v>
      </c>
      <c r="AH328" s="1">
        <v>5.6997499999999999</v>
      </c>
      <c r="AI328" s="1">
        <v>5.4272499999999999</v>
      </c>
      <c r="AJ328" s="1">
        <v>5.5615800000000002</v>
      </c>
      <c r="AK328" s="1">
        <v>5.4378500000000001</v>
      </c>
      <c r="AL328" s="1">
        <v>5.6695399999999996</v>
      </c>
      <c r="AM328" s="1">
        <v>5.1027800000000001</v>
      </c>
      <c r="AN328" s="1">
        <v>5.7134900000000002</v>
      </c>
      <c r="AO328" s="1">
        <v>5.5258900000000004</v>
      </c>
      <c r="AP328" s="1">
        <v>5.6137899999999998</v>
      </c>
      <c r="AQ328" s="1">
        <v>5.4736099999999999</v>
      </c>
      <c r="AR328" s="1">
        <v>5.5546600000000002</v>
      </c>
      <c r="AS328" s="1">
        <v>5.7034500000000001</v>
      </c>
      <c r="AT328" s="1">
        <v>5.6938800000000001</v>
      </c>
      <c r="AU328" s="1">
        <v>5.8015299999999996</v>
      </c>
      <c r="AV328" s="1">
        <v>5.8920399999999997</v>
      </c>
      <c r="AW328" s="1">
        <v>6.0176699999999999</v>
      </c>
      <c r="AX328" s="1">
        <v>5.4381899999999996</v>
      </c>
      <c r="AY328" s="1">
        <v>5.6363200000000004</v>
      </c>
      <c r="AZ328" s="1">
        <v>5.5046999999999997</v>
      </c>
      <c r="BA328" s="1">
        <v>5.8216999999999999</v>
      </c>
      <c r="BB328" s="1">
        <v>5.37974</v>
      </c>
      <c r="BC328" s="1">
        <v>5.9814699999999998</v>
      </c>
      <c r="BD328" s="1">
        <v>5.5609099999999998</v>
      </c>
      <c r="BE328" s="1">
        <v>5.84978</v>
      </c>
      <c r="BF328" s="1">
        <v>5.68309</v>
      </c>
      <c r="BG328" s="1">
        <v>5.3246200000000004</v>
      </c>
      <c r="BH328" s="1">
        <v>5.6115000000000004</v>
      </c>
      <c r="BI328" s="1">
        <v>5.8006500000000001</v>
      </c>
      <c r="BJ328" s="1">
        <v>5.3394000000000004</v>
      </c>
      <c r="BK328" s="1">
        <v>5.4058400000000004</v>
      </c>
      <c r="BL328" s="1">
        <v>5.6733399999999996</v>
      </c>
      <c r="BM328" s="1">
        <v>5.6479200000000001</v>
      </c>
      <c r="BN328" s="1">
        <v>5.54373</v>
      </c>
      <c r="BO328" s="1">
        <v>5.4996299999999998</v>
      </c>
      <c r="BP328" s="1">
        <v>5.6136100000000004</v>
      </c>
      <c r="BQ328" s="1">
        <v>5.69109</v>
      </c>
      <c r="BR328" s="1">
        <v>6.1254799999999996</v>
      </c>
      <c r="BS328" s="1">
        <v>5.8056700000000001</v>
      </c>
      <c r="BT328" s="1">
        <v>5.80647</v>
      </c>
      <c r="BU328" s="1">
        <v>5.7326499999999996</v>
      </c>
      <c r="BV328" s="1">
        <v>5.5456099999999999</v>
      </c>
      <c r="BW328" s="1">
        <v>5.5941400000000003</v>
      </c>
      <c r="BX328" s="1">
        <v>5.6797300000000002</v>
      </c>
      <c r="BY328" s="1">
        <v>5.64391</v>
      </c>
      <c r="BZ328" s="1">
        <v>5.7293200000000004</v>
      </c>
      <c r="CA328" s="1">
        <v>5.6242799999999997</v>
      </c>
      <c r="CB328" s="1">
        <v>5.9825999999999997</v>
      </c>
      <c r="CC328" s="1">
        <v>5.5642899999999997</v>
      </c>
      <c r="CD328" s="1">
        <v>5.5151700000000003</v>
      </c>
      <c r="CE328" s="1">
        <v>5.9306200000000002</v>
      </c>
      <c r="CF328" s="1">
        <v>5.6406999999999998</v>
      </c>
      <c r="CG328" s="1">
        <v>5.87148</v>
      </c>
      <c r="CH328" s="1">
        <v>5.7132300000000003</v>
      </c>
      <c r="CI328" s="1">
        <v>5.6273600000000004</v>
      </c>
      <c r="CJ328" s="1">
        <v>5.7430300000000001</v>
      </c>
      <c r="CK328" s="1">
        <v>5.42103</v>
      </c>
      <c r="CL328" s="1">
        <v>5.7589600000000001</v>
      </c>
      <c r="CM328" s="1">
        <v>5.4776199999999999</v>
      </c>
      <c r="CN328" s="1">
        <v>5.4734999999999996</v>
      </c>
      <c r="CO328" s="1">
        <v>5.6227499999999999</v>
      </c>
      <c r="CP328" s="1">
        <v>5.4862299999999999</v>
      </c>
      <c r="CQ328" s="1">
        <v>5.8807600000000004</v>
      </c>
      <c r="CR328" s="1">
        <v>5.5383899999999997</v>
      </c>
      <c r="CS328" s="1">
        <v>5.5092800000000004</v>
      </c>
      <c r="CT328" s="1">
        <v>6.0355499999999997</v>
      </c>
      <c r="CU328" s="1">
        <v>5.5082000000000004</v>
      </c>
      <c r="CV328" s="1">
        <v>5.6024900000000004</v>
      </c>
      <c r="CW328" s="1">
        <v>5.8095699999999999</v>
      </c>
      <c r="CX328" s="1">
        <v>5.52555</v>
      </c>
      <c r="CY328" s="1">
        <v>5.3235200000000003</v>
      </c>
      <c r="CZ328" s="1">
        <v>5.8001399999999999</v>
      </c>
      <c r="DA328" s="1">
        <v>5.8143599999999998</v>
      </c>
      <c r="DB328" s="1">
        <v>5.6292</v>
      </c>
      <c r="DC328" s="1">
        <v>5.6045800000000003</v>
      </c>
      <c r="DD328" s="1">
        <v>5.3891099999999996</v>
      </c>
      <c r="DE328" s="1">
        <v>5.6531900000000004</v>
      </c>
      <c r="DF328" s="1">
        <v>5.70181</v>
      </c>
      <c r="DG328" s="1">
        <v>5.5679100000000004</v>
      </c>
      <c r="DH328" s="1">
        <v>5.6642000000000001</v>
      </c>
      <c r="DI328" s="1">
        <v>5.4106300000000003</v>
      </c>
      <c r="DJ328" s="1">
        <v>5.55335</v>
      </c>
      <c r="DK328" s="1">
        <v>5.8173399999999997</v>
      </c>
      <c r="DL328" s="1">
        <v>5.1959299999999997</v>
      </c>
      <c r="DM328" s="1">
        <v>5.9896399999999996</v>
      </c>
      <c r="DN328" s="1">
        <v>5.5883700000000003</v>
      </c>
      <c r="DO328" s="1">
        <v>5.2436499999999997</v>
      </c>
      <c r="DP328" s="1">
        <v>5.3489500000000003</v>
      </c>
      <c r="DQ328" s="1">
        <v>5.74444</v>
      </c>
      <c r="DR328" s="1">
        <v>5.5728799999999996</v>
      </c>
      <c r="DS328" s="1">
        <v>5.9491699999999996</v>
      </c>
      <c r="DT328" s="1">
        <v>5.8627599999999997</v>
      </c>
      <c r="DU328" s="1">
        <v>6.20146</v>
      </c>
      <c r="DV328" s="1">
        <v>5.7965499999999999</v>
      </c>
      <c r="DW328" s="1">
        <v>5.7025399999999999</v>
      </c>
      <c r="DX328" s="1">
        <v>5.1976899999999997</v>
      </c>
      <c r="DY328" s="1">
        <v>5.56562</v>
      </c>
      <c r="DZ328" s="1">
        <v>5.5260400000000001</v>
      </c>
      <c r="EA328" s="1">
        <v>5.7673100000000002</v>
      </c>
      <c r="EB328" s="1">
        <v>5.4757199999999999</v>
      </c>
      <c r="EC328" s="1">
        <v>5.7169999999999996</v>
      </c>
      <c r="ED328" s="1">
        <v>5.8122999999999996</v>
      </c>
      <c r="EE328" s="1">
        <v>5.4819800000000001</v>
      </c>
      <c r="EF328" s="1">
        <f>CORREL($J$2:$EE$2,J328:EE328)</f>
        <v>-7.6469006760078659E-2</v>
      </c>
      <c r="EG328" s="1">
        <f>TDIST(-(EF328*SQRT(126-2)/SQRT(1-(EF328*EF328))),126,2)</f>
        <v>0.39471276436032554</v>
      </c>
      <c r="EH328" s="1">
        <v>0.44563609999999998</v>
      </c>
    </row>
    <row r="329" spans="1:138" x14ac:dyDescent="0.25">
      <c r="A329" s="1" t="s">
        <v>4</v>
      </c>
      <c r="B329" s="1">
        <v>11485958</v>
      </c>
      <c r="C329" s="1">
        <v>11551143</v>
      </c>
      <c r="D329" s="1">
        <v>17411786</v>
      </c>
      <c r="E329" s="1" t="s">
        <v>431</v>
      </c>
      <c r="F329" s="1" t="s">
        <v>430</v>
      </c>
      <c r="G329" s="1" t="s">
        <v>429</v>
      </c>
      <c r="H329" s="1" t="s">
        <v>428</v>
      </c>
      <c r="J329" s="1">
        <v>8.5416299999999996</v>
      </c>
      <c r="K329" s="1">
        <v>9.2937999999999992</v>
      </c>
      <c r="L329" s="1">
        <v>8.9841300000000004</v>
      </c>
      <c r="M329" s="1">
        <v>8.7552699999999994</v>
      </c>
      <c r="N329" s="1">
        <v>9.0711999999999993</v>
      </c>
      <c r="O329" s="1">
        <v>8.80823</v>
      </c>
      <c r="P329" s="1">
        <v>9.1848899999999993</v>
      </c>
      <c r="Q329" s="1">
        <v>9.2455599999999993</v>
      </c>
      <c r="R329" s="1">
        <v>9.0336700000000008</v>
      </c>
      <c r="S329" s="1">
        <v>9.2737200000000009</v>
      </c>
      <c r="T329" s="1">
        <v>8.8848800000000008</v>
      </c>
      <c r="U329" s="1">
        <v>8.9434199999999997</v>
      </c>
      <c r="V329" s="1">
        <v>9.1760300000000008</v>
      </c>
      <c r="W329" s="1">
        <v>8.95261</v>
      </c>
      <c r="X329" s="1">
        <v>8.5807900000000004</v>
      </c>
      <c r="Y329" s="1">
        <v>8.9422200000000007</v>
      </c>
      <c r="Z329" s="1">
        <v>8.9841300000000004</v>
      </c>
      <c r="AA329" s="1">
        <v>8.9968500000000002</v>
      </c>
      <c r="AB329" s="1">
        <v>8.9739199999999997</v>
      </c>
      <c r="AC329" s="1">
        <v>9.2166499999999996</v>
      </c>
      <c r="AD329" s="1">
        <v>9.1463900000000002</v>
      </c>
      <c r="AE329" s="1">
        <v>9.0917300000000001</v>
      </c>
      <c r="AF329" s="1">
        <v>9.0591200000000001</v>
      </c>
      <c r="AG329" s="1">
        <v>9.1330399999999994</v>
      </c>
      <c r="AH329" s="1">
        <v>9.2685999999999993</v>
      </c>
      <c r="AI329" s="1">
        <v>9.3110099999999996</v>
      </c>
      <c r="AJ329" s="1">
        <v>9.0570000000000004</v>
      </c>
      <c r="AK329" s="1">
        <v>8.8482400000000005</v>
      </c>
      <c r="AL329" s="1">
        <v>9.3882700000000003</v>
      </c>
      <c r="AM329" s="1">
        <v>8.9664699999999993</v>
      </c>
      <c r="AN329" s="1">
        <v>9.1858500000000003</v>
      </c>
      <c r="AO329" s="1">
        <v>9.0027799999999996</v>
      </c>
      <c r="AP329" s="1">
        <v>8.8206399999999991</v>
      </c>
      <c r="AQ329" s="1">
        <v>8.9670100000000001</v>
      </c>
      <c r="AR329" s="1">
        <v>8.9380299999999995</v>
      </c>
      <c r="AS329" s="1">
        <v>9.2309599999999996</v>
      </c>
      <c r="AT329" s="1">
        <v>9.1661999999999999</v>
      </c>
      <c r="AU329" s="1">
        <v>8.9108099999999997</v>
      </c>
      <c r="AV329" s="1">
        <v>9.3434799999999996</v>
      </c>
      <c r="AW329" s="1">
        <v>9.2903599999999997</v>
      </c>
      <c r="AX329" s="1">
        <v>9.2181700000000006</v>
      </c>
      <c r="AY329" s="1">
        <v>9.0746699999999993</v>
      </c>
      <c r="AZ329" s="1">
        <v>8.9291699999999992</v>
      </c>
      <c r="BA329" s="1">
        <v>9.07714</v>
      </c>
      <c r="BB329" s="1">
        <v>8.8894000000000002</v>
      </c>
      <c r="BC329" s="1">
        <v>8.8062199999999997</v>
      </c>
      <c r="BD329" s="1">
        <v>8.9878599999999995</v>
      </c>
      <c r="BE329" s="1">
        <v>9.0304699999999993</v>
      </c>
      <c r="BF329" s="1">
        <v>8.7529299999999992</v>
      </c>
      <c r="BG329" s="1">
        <v>8.9546799999999998</v>
      </c>
      <c r="BH329" s="1">
        <v>8.2196800000000003</v>
      </c>
      <c r="BI329" s="1">
        <v>9.0965799999999994</v>
      </c>
      <c r="BJ329" s="1">
        <v>9.3283400000000007</v>
      </c>
      <c r="BK329" s="1">
        <v>9.1124600000000004</v>
      </c>
      <c r="BL329" s="1">
        <v>9.0810600000000008</v>
      </c>
      <c r="BM329" s="1">
        <v>9.0120100000000001</v>
      </c>
      <c r="BN329" s="1">
        <v>9.1035199999999996</v>
      </c>
      <c r="BO329" s="1">
        <v>9.1352899999999995</v>
      </c>
      <c r="BP329" s="1">
        <v>9.1277000000000008</v>
      </c>
      <c r="BQ329" s="1">
        <v>8.9993300000000005</v>
      </c>
      <c r="BR329" s="1">
        <v>9.37669</v>
      </c>
      <c r="BS329" s="1">
        <v>9.0851900000000008</v>
      </c>
      <c r="BT329" s="1">
        <v>9.1504899999999996</v>
      </c>
      <c r="BU329" s="1">
        <v>9.2104099999999995</v>
      </c>
      <c r="BV329" s="1">
        <v>9.0098900000000004</v>
      </c>
      <c r="BW329" s="1">
        <v>9.0128400000000006</v>
      </c>
      <c r="BX329" s="1">
        <v>9.1377199999999998</v>
      </c>
      <c r="BY329" s="1">
        <v>9.3113100000000006</v>
      </c>
      <c r="BZ329" s="1">
        <v>9.1811500000000006</v>
      </c>
      <c r="CA329" s="1">
        <v>9.0627899999999997</v>
      </c>
      <c r="CB329" s="1">
        <v>9.0759100000000004</v>
      </c>
      <c r="CC329" s="1">
        <v>9.1371099999999998</v>
      </c>
      <c r="CD329" s="1">
        <v>9.1857699999999998</v>
      </c>
      <c r="CE329" s="1">
        <v>9.2396600000000007</v>
      </c>
      <c r="CF329" s="1">
        <v>9.1161200000000004</v>
      </c>
      <c r="CG329" s="1">
        <v>9.1639099999999996</v>
      </c>
      <c r="CH329" s="1">
        <v>9.1813900000000004</v>
      </c>
      <c r="CI329" s="1">
        <v>9.1433599999999995</v>
      </c>
      <c r="CJ329" s="1">
        <v>9.2226999999999997</v>
      </c>
      <c r="CK329" s="1">
        <v>9.1907999999999994</v>
      </c>
      <c r="CL329" s="1">
        <v>9.1954899999999995</v>
      </c>
      <c r="CM329" s="1">
        <v>9.1655099999999994</v>
      </c>
      <c r="CN329" s="1">
        <v>9.1425099999999997</v>
      </c>
      <c r="CO329" s="1">
        <v>9.1273800000000005</v>
      </c>
      <c r="CP329" s="1">
        <v>9.0587</v>
      </c>
      <c r="CQ329" s="1">
        <v>8.9609400000000008</v>
      </c>
      <c r="CR329" s="1">
        <v>9.1968800000000002</v>
      </c>
      <c r="CS329" s="1">
        <v>9.0561799999999995</v>
      </c>
      <c r="CT329" s="1">
        <v>9.2139900000000008</v>
      </c>
      <c r="CU329" s="1">
        <v>8.6846399999999999</v>
      </c>
      <c r="CV329" s="1">
        <v>9.0862999999999996</v>
      </c>
      <c r="CW329" s="1">
        <v>8.0372400000000006</v>
      </c>
      <c r="CX329" s="1">
        <v>9.0908800000000003</v>
      </c>
      <c r="CY329" s="1">
        <v>9.2859300000000005</v>
      </c>
      <c r="CZ329" s="1">
        <v>9.2425200000000007</v>
      </c>
      <c r="DA329" s="1">
        <v>8.8338900000000002</v>
      </c>
      <c r="DB329" s="1">
        <v>9.2987199999999994</v>
      </c>
      <c r="DC329" s="1">
        <v>9.1830700000000007</v>
      </c>
      <c r="DD329" s="1">
        <v>9.0461899999999993</v>
      </c>
      <c r="DE329" s="1">
        <v>9.1026299999999996</v>
      </c>
      <c r="DF329" s="1">
        <v>9.1923499999999994</v>
      </c>
      <c r="DG329" s="1">
        <v>9.20411</v>
      </c>
      <c r="DH329" s="1">
        <v>8.9744499999999992</v>
      </c>
      <c r="DI329" s="1">
        <v>9.1401699999999995</v>
      </c>
      <c r="DJ329" s="1">
        <v>9.2562200000000008</v>
      </c>
      <c r="DK329" s="1">
        <v>9.1297700000000006</v>
      </c>
      <c r="DL329" s="1">
        <v>9.1867199999999993</v>
      </c>
      <c r="DM329" s="1">
        <v>9.1487700000000007</v>
      </c>
      <c r="DN329" s="1">
        <v>9.2045999999999992</v>
      </c>
      <c r="DO329" s="1">
        <v>9.2716100000000008</v>
      </c>
      <c r="DP329" s="1">
        <v>9.0659299999999998</v>
      </c>
      <c r="DQ329" s="1">
        <v>9.0093800000000002</v>
      </c>
      <c r="DR329" s="1">
        <v>9.1534899999999997</v>
      </c>
      <c r="DS329" s="1">
        <v>9.2675800000000006</v>
      </c>
      <c r="DT329" s="1">
        <v>9.1052400000000002</v>
      </c>
      <c r="DU329" s="1">
        <v>9.0907400000000003</v>
      </c>
      <c r="DV329" s="1">
        <v>8.9304699999999997</v>
      </c>
      <c r="DW329" s="1">
        <v>9.1111599999999999</v>
      </c>
      <c r="DX329" s="1">
        <v>9.0528099999999991</v>
      </c>
      <c r="DY329" s="1">
        <v>9.0270200000000003</v>
      </c>
      <c r="DZ329" s="1">
        <v>8.93689</v>
      </c>
      <c r="EA329" s="1">
        <v>9.0431399999999993</v>
      </c>
      <c r="EB329" s="1">
        <v>9.1010500000000008</v>
      </c>
      <c r="EC329" s="1">
        <v>9.1715999999999998</v>
      </c>
      <c r="ED329" s="1">
        <v>9.14194</v>
      </c>
      <c r="EE329" s="1">
        <v>9.0579900000000002</v>
      </c>
      <c r="EF329" s="1">
        <f>CORREL($J$2:$EE$2,J329:EE329)</f>
        <v>-7.6438180388877175E-2</v>
      </c>
      <c r="EG329" s="1">
        <f>TDIST(-(EF329*SQRT(126-2)/SQRT(1-(EF329*EF329))),126,2)</f>
        <v>0.39490393471924523</v>
      </c>
      <c r="EH329" s="1">
        <v>0.44570379999999998</v>
      </c>
    </row>
    <row r="330" spans="1:138" x14ac:dyDescent="0.25">
      <c r="A330" s="1" t="s">
        <v>4</v>
      </c>
      <c r="B330" s="1">
        <v>44970576</v>
      </c>
      <c r="C330" s="1">
        <v>44978319</v>
      </c>
      <c r="D330" s="1">
        <v>17424904</v>
      </c>
      <c r="E330" s="1" t="s">
        <v>6</v>
      </c>
      <c r="G330" s="1" t="s">
        <v>6</v>
      </c>
      <c r="H330" s="1" t="s">
        <v>317</v>
      </c>
      <c r="J330" s="1">
        <v>4.8078500000000002</v>
      </c>
      <c r="K330" s="1">
        <v>4.7572900000000002</v>
      </c>
      <c r="L330" s="1">
        <v>5.0888799999999996</v>
      </c>
      <c r="M330" s="1">
        <v>4.9260599999999997</v>
      </c>
      <c r="N330" s="1">
        <v>4.9508000000000001</v>
      </c>
      <c r="O330" s="1">
        <v>4.8346900000000002</v>
      </c>
      <c r="P330" s="1">
        <v>4.55206</v>
      </c>
      <c r="Q330" s="1">
        <v>4.9267799999999999</v>
      </c>
      <c r="R330" s="1">
        <v>4.8284099999999999</v>
      </c>
      <c r="S330" s="1">
        <v>4.70777</v>
      </c>
      <c r="T330" s="1">
        <v>4.9692699999999999</v>
      </c>
      <c r="U330" s="1">
        <v>4.7038700000000002</v>
      </c>
      <c r="V330" s="1">
        <v>4.87317</v>
      </c>
      <c r="W330" s="1">
        <v>4.5904499999999997</v>
      </c>
      <c r="X330" s="1">
        <v>4.8863599999999998</v>
      </c>
      <c r="Y330" s="1">
        <v>4.9902699999999998</v>
      </c>
      <c r="Z330" s="1">
        <v>4.8482599999999998</v>
      </c>
      <c r="AA330" s="1">
        <v>5.0924399999999999</v>
      </c>
      <c r="AB330" s="1">
        <v>4.9330499999999997</v>
      </c>
      <c r="AC330" s="1">
        <v>4.8532799999999998</v>
      </c>
      <c r="AD330" s="1">
        <v>4.5422099999999999</v>
      </c>
      <c r="AE330" s="1">
        <v>4.5202900000000001</v>
      </c>
      <c r="AF330" s="1">
        <v>5.0299100000000001</v>
      </c>
      <c r="AG330" s="1">
        <v>4.8057499999999997</v>
      </c>
      <c r="AH330" s="1">
        <v>4.75875</v>
      </c>
      <c r="AI330" s="1">
        <v>4.2638699999999998</v>
      </c>
      <c r="AJ330" s="1">
        <v>4.9252599999999997</v>
      </c>
      <c r="AK330" s="1">
        <v>4.75739</v>
      </c>
      <c r="AL330" s="1">
        <v>5.1943000000000001</v>
      </c>
      <c r="AM330" s="1">
        <v>4.5885100000000003</v>
      </c>
      <c r="AN330" s="1">
        <v>4.6442699999999997</v>
      </c>
      <c r="AO330" s="1">
        <v>4.9937199999999997</v>
      </c>
      <c r="AP330" s="1">
        <v>4.76058</v>
      </c>
      <c r="AQ330" s="1">
        <v>4.5321699999999998</v>
      </c>
      <c r="AR330" s="1">
        <v>4.9299900000000001</v>
      </c>
      <c r="AS330" s="1">
        <v>4.4645700000000001</v>
      </c>
      <c r="AT330" s="1">
        <v>5.0758200000000002</v>
      </c>
      <c r="AU330" s="1">
        <v>5.2076399999999996</v>
      </c>
      <c r="AV330" s="1">
        <v>5.0599100000000004</v>
      </c>
      <c r="AW330" s="1">
        <v>4.7332700000000001</v>
      </c>
      <c r="AX330" s="1">
        <v>4.5532199999999996</v>
      </c>
      <c r="AY330" s="1">
        <v>4.6825700000000001</v>
      </c>
      <c r="AZ330" s="1">
        <v>4.8810200000000004</v>
      </c>
      <c r="BA330" s="1">
        <v>4.87188</v>
      </c>
      <c r="BB330" s="1">
        <v>4.5532000000000004</v>
      </c>
      <c r="BC330" s="1">
        <v>4.89473</v>
      </c>
      <c r="BD330" s="1">
        <v>4.9253400000000003</v>
      </c>
      <c r="BE330" s="1">
        <v>4.9168799999999999</v>
      </c>
      <c r="BF330" s="1">
        <v>4.8868900000000002</v>
      </c>
      <c r="BG330" s="1">
        <v>4.7184900000000001</v>
      </c>
      <c r="BH330" s="1">
        <v>4.6089399999999996</v>
      </c>
      <c r="BI330" s="1">
        <v>4.3000299999999996</v>
      </c>
      <c r="BJ330" s="1">
        <v>5.0343600000000004</v>
      </c>
      <c r="BK330" s="1">
        <v>5.0156499999999999</v>
      </c>
      <c r="BL330" s="1">
        <v>4.6555200000000001</v>
      </c>
      <c r="BM330" s="1">
        <v>4.5600800000000001</v>
      </c>
      <c r="BN330" s="1">
        <v>4.5201399999999996</v>
      </c>
      <c r="BO330" s="1">
        <v>4.60555</v>
      </c>
      <c r="BP330" s="1">
        <v>4.6739699999999997</v>
      </c>
      <c r="BQ330" s="1">
        <v>4.5616000000000003</v>
      </c>
      <c r="BR330" s="1">
        <v>4.87141</v>
      </c>
      <c r="BS330" s="1">
        <v>5.0347299999999997</v>
      </c>
      <c r="BT330" s="1">
        <v>5.0053299999999998</v>
      </c>
      <c r="BU330" s="1">
        <v>4.5258399999999996</v>
      </c>
      <c r="BV330" s="1">
        <v>4.58291</v>
      </c>
      <c r="BW330" s="1">
        <v>4.7918000000000003</v>
      </c>
      <c r="BX330" s="1">
        <v>4.6509099999999997</v>
      </c>
      <c r="BY330" s="1">
        <v>4.7929899999999996</v>
      </c>
      <c r="BZ330" s="1">
        <v>4.9839099999999998</v>
      </c>
      <c r="CA330" s="1">
        <v>4.2166899999999998</v>
      </c>
      <c r="CB330" s="1">
        <v>4.7255700000000003</v>
      </c>
      <c r="CC330" s="1">
        <v>5.1355599999999999</v>
      </c>
      <c r="CD330" s="1">
        <v>4.5727200000000003</v>
      </c>
      <c r="CE330" s="1">
        <v>4.8563499999999999</v>
      </c>
      <c r="CF330" s="1">
        <v>4.4015199999999997</v>
      </c>
      <c r="CG330" s="1">
        <v>4.5706800000000003</v>
      </c>
      <c r="CH330" s="1">
        <v>4.2912400000000002</v>
      </c>
      <c r="CI330" s="1">
        <v>4.7157900000000001</v>
      </c>
      <c r="CJ330" s="1">
        <v>4.7043999999999997</v>
      </c>
      <c r="CK330" s="1">
        <v>4.6834100000000003</v>
      </c>
      <c r="CL330" s="1">
        <v>4.5386499999999996</v>
      </c>
      <c r="CM330" s="1">
        <v>4.88687</v>
      </c>
      <c r="CN330" s="1">
        <v>4.9277800000000003</v>
      </c>
      <c r="CO330" s="1">
        <v>5.3825900000000004</v>
      </c>
      <c r="CP330" s="1">
        <v>4.5368700000000004</v>
      </c>
      <c r="CQ330" s="1">
        <v>4.7763999999999998</v>
      </c>
      <c r="CR330" s="1">
        <v>5.0833599999999999</v>
      </c>
      <c r="CS330" s="1">
        <v>4.6618399999999998</v>
      </c>
      <c r="CT330" s="1">
        <v>5.1291700000000002</v>
      </c>
      <c r="CU330" s="1">
        <v>5.2678700000000003</v>
      </c>
      <c r="CV330" s="1">
        <v>4.2769899999999996</v>
      </c>
      <c r="CW330" s="1">
        <v>5.4758599999999999</v>
      </c>
      <c r="CX330" s="1">
        <v>4.5824600000000002</v>
      </c>
      <c r="CY330" s="1">
        <v>4.5346900000000003</v>
      </c>
      <c r="CZ330" s="1">
        <v>4.6135099999999998</v>
      </c>
      <c r="DA330" s="1">
        <v>4.7408599999999996</v>
      </c>
      <c r="DB330" s="1">
        <v>4.5535199999999998</v>
      </c>
      <c r="DC330" s="1">
        <v>4.6200200000000002</v>
      </c>
      <c r="DD330" s="1">
        <v>4.6480600000000001</v>
      </c>
      <c r="DE330" s="1">
        <v>4.8208399999999996</v>
      </c>
      <c r="DF330" s="1">
        <v>4.7550999999999997</v>
      </c>
      <c r="DG330" s="1">
        <v>4.8760399999999997</v>
      </c>
      <c r="DH330" s="1">
        <v>4.7545099999999998</v>
      </c>
      <c r="DI330" s="1">
        <v>4.6736899999999997</v>
      </c>
      <c r="DJ330" s="1">
        <v>4.8438100000000004</v>
      </c>
      <c r="DK330" s="1">
        <v>4.4821299999999997</v>
      </c>
      <c r="DL330" s="1">
        <v>4.7681899999999997</v>
      </c>
      <c r="DM330" s="1">
        <v>4.9139900000000001</v>
      </c>
      <c r="DN330" s="1">
        <v>4.7735200000000004</v>
      </c>
      <c r="DO330" s="1">
        <v>4.9840799999999996</v>
      </c>
      <c r="DP330" s="1">
        <v>4.5713600000000003</v>
      </c>
      <c r="DQ330" s="1">
        <v>5.0027799999999996</v>
      </c>
      <c r="DR330" s="1">
        <v>4.8441599999999996</v>
      </c>
      <c r="DS330" s="1">
        <v>4.6090799999999996</v>
      </c>
      <c r="DT330" s="1">
        <v>4.4633200000000004</v>
      </c>
      <c r="DU330" s="1">
        <v>5.0526299999999997</v>
      </c>
      <c r="DV330" s="1">
        <v>4.7879800000000001</v>
      </c>
      <c r="DW330" s="1">
        <v>4.9700199999999999</v>
      </c>
      <c r="DX330" s="1">
        <v>4.69604</v>
      </c>
      <c r="DY330" s="1">
        <v>4.7747700000000002</v>
      </c>
      <c r="DZ330" s="1">
        <v>4.6044799999999997</v>
      </c>
      <c r="EA330" s="1">
        <v>4.7582300000000002</v>
      </c>
      <c r="EB330" s="1">
        <v>4.7356999999999996</v>
      </c>
      <c r="EC330" s="1">
        <v>4.9881399999999996</v>
      </c>
      <c r="ED330" s="1">
        <v>4.8427600000000002</v>
      </c>
      <c r="EE330" s="1">
        <v>4.7203999999999997</v>
      </c>
      <c r="EF330" s="1">
        <f>CORREL($J$2:$EE$2,J330:EE330)</f>
        <v>7.5568666476803548E-2</v>
      </c>
      <c r="EG330" s="1">
        <f>TDIST((EF330*SQRT(126-2)/SQRT(1-(EF330*EF330))),126,2)</f>
        <v>0.40031899039616881</v>
      </c>
      <c r="EH330" s="1">
        <v>0.449575</v>
      </c>
    </row>
    <row r="331" spans="1:138" x14ac:dyDescent="0.25">
      <c r="A331" s="1" t="s">
        <v>4</v>
      </c>
      <c r="B331" s="1">
        <v>43046034</v>
      </c>
      <c r="C331" s="1">
        <v>43053253</v>
      </c>
      <c r="D331" s="1">
        <v>17413216</v>
      </c>
      <c r="E331" s="1" t="s">
        <v>6</v>
      </c>
      <c r="G331" s="1" t="s">
        <v>6</v>
      </c>
      <c r="H331" s="1" t="s">
        <v>6</v>
      </c>
      <c r="J331" s="1">
        <v>6.2492400000000004</v>
      </c>
      <c r="K331" s="1">
        <v>5.7830000000000004</v>
      </c>
      <c r="L331" s="1">
        <v>5.8661099999999999</v>
      </c>
      <c r="M331" s="1">
        <v>5.7984099999999996</v>
      </c>
      <c r="N331" s="1">
        <v>5.9713700000000003</v>
      </c>
      <c r="O331" s="1">
        <v>6.0819099999999997</v>
      </c>
      <c r="P331" s="1">
        <v>5.9259500000000003</v>
      </c>
      <c r="Q331" s="1">
        <v>6.3789699999999998</v>
      </c>
      <c r="R331" s="1">
        <v>6.1606300000000003</v>
      </c>
      <c r="S331" s="1">
        <v>5.62575</v>
      </c>
      <c r="T331" s="1">
        <v>5.8209400000000002</v>
      </c>
      <c r="U331" s="1">
        <v>5.75122</v>
      </c>
      <c r="V331" s="1">
        <v>5.4077299999999999</v>
      </c>
      <c r="W331" s="1">
        <v>5.8373400000000002</v>
      </c>
      <c r="X331" s="1">
        <v>5.6546399999999997</v>
      </c>
      <c r="Y331" s="1">
        <v>6.4961900000000004</v>
      </c>
      <c r="Z331" s="1">
        <v>5.83568</v>
      </c>
      <c r="AA331" s="1">
        <v>5.7281899999999997</v>
      </c>
      <c r="AB331" s="1">
        <v>5.9659800000000001</v>
      </c>
      <c r="AC331" s="1">
        <v>5.9868100000000002</v>
      </c>
      <c r="AD331" s="1">
        <v>6.3403499999999999</v>
      </c>
      <c r="AE331" s="1">
        <v>5.7050299999999998</v>
      </c>
      <c r="AF331" s="1">
        <v>6.2206900000000003</v>
      </c>
      <c r="AG331" s="1">
        <v>5.9085799999999997</v>
      </c>
      <c r="AH331" s="1">
        <v>5.9494400000000001</v>
      </c>
      <c r="AI331" s="1">
        <v>5.8927699999999996</v>
      </c>
      <c r="AJ331" s="1">
        <v>5.9717900000000004</v>
      </c>
      <c r="AK331" s="1">
        <v>5.8171999999999997</v>
      </c>
      <c r="AL331" s="1">
        <v>5.4190300000000002</v>
      </c>
      <c r="AM331" s="1">
        <v>5.7679600000000004</v>
      </c>
      <c r="AN331" s="1">
        <v>6.05246</v>
      </c>
      <c r="AO331" s="1">
        <v>5.3369299999999997</v>
      </c>
      <c r="AP331" s="1">
        <v>6.3228999999999997</v>
      </c>
      <c r="AQ331" s="1">
        <v>5.6840400000000004</v>
      </c>
      <c r="AR331" s="1">
        <v>6.2282700000000002</v>
      </c>
      <c r="AS331" s="1">
        <v>5.8078599999999998</v>
      </c>
      <c r="AT331" s="1">
        <v>6.2189800000000002</v>
      </c>
      <c r="AU331" s="1">
        <v>5.8746499999999999</v>
      </c>
      <c r="AV331" s="1">
        <v>5.7591799999999997</v>
      </c>
      <c r="AW331" s="1">
        <v>5.93675</v>
      </c>
      <c r="AX331" s="1">
        <v>5.8652300000000004</v>
      </c>
      <c r="AY331" s="1">
        <v>6.1307099999999997</v>
      </c>
      <c r="AZ331" s="1">
        <v>5.9207400000000003</v>
      </c>
      <c r="BA331" s="1">
        <v>5.8087900000000001</v>
      </c>
      <c r="BB331" s="1">
        <v>6.3417300000000001</v>
      </c>
      <c r="BC331" s="1">
        <v>6.2568000000000001</v>
      </c>
      <c r="BD331" s="1">
        <v>5.6089799999999999</v>
      </c>
      <c r="BE331" s="1">
        <v>6.1308499999999997</v>
      </c>
      <c r="BF331" s="1">
        <v>5.59863</v>
      </c>
      <c r="BG331" s="1">
        <v>5.7168999999999999</v>
      </c>
      <c r="BH331" s="1">
        <v>5.9855099999999997</v>
      </c>
      <c r="BI331" s="1">
        <v>5.9610399999999997</v>
      </c>
      <c r="BJ331" s="1">
        <v>5.8067299999999999</v>
      </c>
      <c r="BK331" s="1">
        <v>5.9273499999999997</v>
      </c>
      <c r="BL331" s="1">
        <v>5.7482600000000001</v>
      </c>
      <c r="BM331" s="1">
        <v>5.86578</v>
      </c>
      <c r="BN331" s="1">
        <v>5.3903299999999996</v>
      </c>
      <c r="BO331" s="1">
        <v>6.1501400000000004</v>
      </c>
      <c r="BP331" s="1">
        <v>5.7759799999999997</v>
      </c>
      <c r="BQ331" s="1">
        <v>5.8904300000000003</v>
      </c>
      <c r="BR331" s="1">
        <v>6.21624</v>
      </c>
      <c r="BS331" s="1">
        <v>6.2103900000000003</v>
      </c>
      <c r="BT331" s="1">
        <v>6.0960000000000001</v>
      </c>
      <c r="BU331" s="1">
        <v>6.0651599999999997</v>
      </c>
      <c r="BV331" s="1">
        <v>5.9779999999999998</v>
      </c>
      <c r="BW331" s="1">
        <v>6.0988899999999999</v>
      </c>
      <c r="BX331" s="1">
        <v>5.8015100000000004</v>
      </c>
      <c r="BY331" s="1">
        <v>6.3225899999999999</v>
      </c>
      <c r="BZ331" s="1">
        <v>5.8099400000000001</v>
      </c>
      <c r="CA331" s="1">
        <v>5.8897399999999998</v>
      </c>
      <c r="CB331" s="1">
        <v>5.9738899999999999</v>
      </c>
      <c r="CC331" s="1">
        <v>5.8785699999999999</v>
      </c>
      <c r="CD331" s="1">
        <v>5.78179</v>
      </c>
      <c r="CE331" s="1">
        <v>5.9023500000000002</v>
      </c>
      <c r="CF331" s="1">
        <v>5.9053399999999998</v>
      </c>
      <c r="CG331" s="1">
        <v>5.8824100000000001</v>
      </c>
      <c r="CH331" s="1">
        <v>5.8704700000000001</v>
      </c>
      <c r="CI331" s="1">
        <v>5.8281499999999999</v>
      </c>
      <c r="CJ331" s="1">
        <v>6.0141600000000004</v>
      </c>
      <c r="CK331" s="1">
        <v>6.0085600000000001</v>
      </c>
      <c r="CL331" s="1">
        <v>6.0075700000000003</v>
      </c>
      <c r="CM331" s="1">
        <v>6.5113099999999999</v>
      </c>
      <c r="CN331" s="1">
        <v>5.7178800000000001</v>
      </c>
      <c r="CO331" s="1">
        <v>6.2292199999999998</v>
      </c>
      <c r="CP331" s="1">
        <v>5.8017500000000002</v>
      </c>
      <c r="CQ331" s="1">
        <v>5.9174600000000002</v>
      </c>
      <c r="CR331" s="1">
        <v>6.04854</v>
      </c>
      <c r="CS331" s="1">
        <v>5.9816000000000003</v>
      </c>
      <c r="CT331" s="1">
        <v>5.9050000000000002</v>
      </c>
      <c r="CU331" s="1">
        <v>5.8349500000000001</v>
      </c>
      <c r="CV331" s="1">
        <v>6.0049999999999999</v>
      </c>
      <c r="CW331" s="1">
        <v>6.0455100000000002</v>
      </c>
      <c r="CX331" s="1">
        <v>6.0221499999999999</v>
      </c>
      <c r="CY331" s="1">
        <v>5.82036</v>
      </c>
      <c r="CZ331" s="1">
        <v>6.1025700000000001</v>
      </c>
      <c r="DA331" s="1">
        <v>5.7684199999999999</v>
      </c>
      <c r="DB331" s="1">
        <v>5.7161799999999996</v>
      </c>
      <c r="DC331" s="1">
        <v>5.87181</v>
      </c>
      <c r="DD331" s="1">
        <v>5.8824199999999998</v>
      </c>
      <c r="DE331" s="1">
        <v>6.2121300000000002</v>
      </c>
      <c r="DF331" s="1">
        <v>5.7932499999999996</v>
      </c>
      <c r="DG331" s="1">
        <v>6.1088500000000003</v>
      </c>
      <c r="DH331" s="1">
        <v>6.2714100000000004</v>
      </c>
      <c r="DI331" s="1">
        <v>5.8415499999999998</v>
      </c>
      <c r="DJ331" s="1">
        <v>6.0927199999999999</v>
      </c>
      <c r="DK331" s="1">
        <v>6.02536</v>
      </c>
      <c r="DL331" s="1">
        <v>6.3048799999999998</v>
      </c>
      <c r="DM331" s="1">
        <v>6.0099600000000004</v>
      </c>
      <c r="DN331" s="1">
        <v>5.4748200000000002</v>
      </c>
      <c r="DO331" s="1">
        <v>5.8425599999999998</v>
      </c>
      <c r="DP331" s="1">
        <v>5.9172799999999999</v>
      </c>
      <c r="DQ331" s="1">
        <v>6.1333099999999998</v>
      </c>
      <c r="DR331" s="1">
        <v>5.89419</v>
      </c>
      <c r="DS331" s="1">
        <v>5.8464999999999998</v>
      </c>
      <c r="DT331" s="1">
        <v>5.8813300000000002</v>
      </c>
      <c r="DU331" s="1">
        <v>6.3282299999999996</v>
      </c>
      <c r="DV331" s="1">
        <v>6.1539900000000003</v>
      </c>
      <c r="DW331" s="1">
        <v>5.8370499999999996</v>
      </c>
      <c r="DX331" s="1">
        <v>6.1580500000000002</v>
      </c>
      <c r="DY331" s="1">
        <v>5.9540100000000002</v>
      </c>
      <c r="DZ331" s="1">
        <v>5.9434199999999997</v>
      </c>
      <c r="EA331" s="1">
        <v>5.9498600000000001</v>
      </c>
      <c r="EB331" s="1">
        <v>6.0498099999999999</v>
      </c>
      <c r="EC331" s="1">
        <v>5.8937900000000001</v>
      </c>
      <c r="ED331" s="1">
        <v>5.97159</v>
      </c>
      <c r="EE331" s="1">
        <v>5.8367699999999996</v>
      </c>
      <c r="EF331" s="1">
        <f>CORREL($J$2:$EE$2,J331:EE331)</f>
        <v>7.5153703498898217E-2</v>
      </c>
      <c r="EG331" s="1">
        <f>TDIST((EF331*SQRT(126-2)/SQRT(1-(EF331*EF331))),126,2)</f>
        <v>0.40291870822833087</v>
      </c>
      <c r="EH331" s="1">
        <v>0.45073239999999998</v>
      </c>
    </row>
    <row r="332" spans="1:138" x14ac:dyDescent="0.25">
      <c r="A332" s="1" t="s">
        <v>4</v>
      </c>
      <c r="B332" s="1">
        <v>43875530</v>
      </c>
      <c r="C332" s="1">
        <v>43944806</v>
      </c>
      <c r="D332" s="1">
        <v>17413474</v>
      </c>
      <c r="E332" s="1" t="s">
        <v>427</v>
      </c>
      <c r="F332" s="1" t="s">
        <v>426</v>
      </c>
      <c r="G332" s="1" t="s">
        <v>425</v>
      </c>
      <c r="H332" s="1" t="s">
        <v>424</v>
      </c>
      <c r="J332" s="1">
        <v>7.6693699999999998</v>
      </c>
      <c r="K332" s="1">
        <v>8.5974299999999992</v>
      </c>
      <c r="L332" s="1">
        <v>7.9031500000000001</v>
      </c>
      <c r="M332" s="1">
        <v>7.95573</v>
      </c>
      <c r="N332" s="1">
        <v>7.9588000000000001</v>
      </c>
      <c r="O332" s="1">
        <v>7.60649</v>
      </c>
      <c r="P332" s="1">
        <v>8.1691699999999994</v>
      </c>
      <c r="Q332" s="1">
        <v>8.2548700000000004</v>
      </c>
      <c r="R332" s="1">
        <v>7.7388199999999996</v>
      </c>
      <c r="S332" s="1">
        <v>7.82334</v>
      </c>
      <c r="T332" s="1">
        <v>7.7478999999999996</v>
      </c>
      <c r="U332" s="1">
        <v>7.5184300000000004</v>
      </c>
      <c r="V332" s="1">
        <v>7.84748</v>
      </c>
      <c r="W332" s="1">
        <v>8.10609</v>
      </c>
      <c r="X332" s="1">
        <v>8.4785900000000005</v>
      </c>
      <c r="Y332" s="1">
        <v>8.2478400000000001</v>
      </c>
      <c r="Z332" s="1">
        <v>7.97654</v>
      </c>
      <c r="AA332" s="1">
        <v>9.1311699999999991</v>
      </c>
      <c r="AB332" s="1">
        <v>8.05443</v>
      </c>
      <c r="AC332" s="1">
        <v>8.2901900000000008</v>
      </c>
      <c r="AD332" s="1">
        <v>7.9546999999999999</v>
      </c>
      <c r="AE332" s="1">
        <v>7.87073</v>
      </c>
      <c r="AF332" s="1">
        <v>8.4345300000000005</v>
      </c>
      <c r="AG332" s="1">
        <v>8.8383800000000008</v>
      </c>
      <c r="AH332" s="1">
        <v>8.4338999999999995</v>
      </c>
      <c r="AI332" s="1">
        <v>8.7279199999999992</v>
      </c>
      <c r="AJ332" s="1">
        <v>8.43872</v>
      </c>
      <c r="AK332" s="1">
        <v>8.1226400000000005</v>
      </c>
      <c r="AL332" s="1">
        <v>8.0349400000000006</v>
      </c>
      <c r="AM332" s="1">
        <v>7.7358500000000001</v>
      </c>
      <c r="AN332" s="1">
        <v>7.91317</v>
      </c>
      <c r="AO332" s="1">
        <v>8.6195500000000003</v>
      </c>
      <c r="AP332" s="1">
        <v>8.1756700000000002</v>
      </c>
      <c r="AQ332" s="1">
        <v>8.26112</v>
      </c>
      <c r="AR332" s="1">
        <v>8.2464099999999991</v>
      </c>
      <c r="AS332" s="1">
        <v>7.95533</v>
      </c>
      <c r="AT332" s="1">
        <v>8.1842199999999998</v>
      </c>
      <c r="AU332" s="1">
        <v>8.1675400000000007</v>
      </c>
      <c r="AV332" s="1">
        <v>8.2330400000000008</v>
      </c>
      <c r="AW332" s="1">
        <v>8.7817299999999996</v>
      </c>
      <c r="AX332" s="1">
        <v>8.0646199999999997</v>
      </c>
      <c r="AY332" s="1">
        <v>8.2659900000000004</v>
      </c>
      <c r="AZ332" s="1">
        <v>7.7999299999999998</v>
      </c>
      <c r="BA332" s="1">
        <v>7.8118100000000004</v>
      </c>
      <c r="BB332" s="1">
        <v>8.1124299999999998</v>
      </c>
      <c r="BC332" s="1">
        <v>8.2185500000000005</v>
      </c>
      <c r="BD332" s="1">
        <v>7.6721199999999996</v>
      </c>
      <c r="BE332" s="1">
        <v>7.5752899999999999</v>
      </c>
      <c r="BF332" s="1">
        <v>8.4472400000000007</v>
      </c>
      <c r="BG332" s="1">
        <v>8.0681799999999999</v>
      </c>
      <c r="BH332" s="1">
        <v>7.1813000000000002</v>
      </c>
      <c r="BI332" s="1">
        <v>7.8228</v>
      </c>
      <c r="BJ332" s="1">
        <v>8.5075299999999991</v>
      </c>
      <c r="BK332" s="1">
        <v>7.9348299999999998</v>
      </c>
      <c r="BL332" s="1">
        <v>8.3372700000000002</v>
      </c>
      <c r="BM332" s="1">
        <v>7.4434899999999997</v>
      </c>
      <c r="BN332" s="1">
        <v>8.3175600000000003</v>
      </c>
      <c r="BO332" s="1">
        <v>8.3043800000000001</v>
      </c>
      <c r="BP332" s="1">
        <v>7.9584700000000002</v>
      </c>
      <c r="BQ332" s="1">
        <v>7.8734700000000002</v>
      </c>
      <c r="BR332" s="1">
        <v>8.1479999999999997</v>
      </c>
      <c r="BS332" s="1">
        <v>7.7590500000000002</v>
      </c>
      <c r="BT332" s="1">
        <v>7.8441900000000002</v>
      </c>
      <c r="BU332" s="1">
        <v>8.5190999999999999</v>
      </c>
      <c r="BV332" s="1">
        <v>8.5955499999999994</v>
      </c>
      <c r="BW332" s="1">
        <v>8.4695499999999999</v>
      </c>
      <c r="BX332" s="1">
        <v>7.6656000000000004</v>
      </c>
      <c r="BY332" s="1">
        <v>7.9895699999999996</v>
      </c>
      <c r="BZ332" s="1">
        <v>8.6543299999999999</v>
      </c>
      <c r="CA332" s="1">
        <v>8.0177899999999998</v>
      </c>
      <c r="CB332" s="1">
        <v>7.9863900000000001</v>
      </c>
      <c r="CC332" s="1">
        <v>8.7851400000000002</v>
      </c>
      <c r="CD332" s="1">
        <v>8.47499</v>
      </c>
      <c r="CE332" s="1">
        <v>8.4860199999999999</v>
      </c>
      <c r="CF332" s="1">
        <v>8.1110799999999994</v>
      </c>
      <c r="CG332" s="1">
        <v>7.8846699999999998</v>
      </c>
      <c r="CH332" s="1">
        <v>8.4795700000000007</v>
      </c>
      <c r="CI332" s="1">
        <v>8.3850800000000003</v>
      </c>
      <c r="CJ332" s="1">
        <v>8.2063000000000006</v>
      </c>
      <c r="CK332" s="1">
        <v>7.8788499999999999</v>
      </c>
      <c r="CL332" s="1">
        <v>7.8421200000000004</v>
      </c>
      <c r="CM332" s="1">
        <v>8.1548200000000008</v>
      </c>
      <c r="CN332" s="1">
        <v>8.0971799999999998</v>
      </c>
      <c r="CO332" s="1">
        <v>8.2242999999999995</v>
      </c>
      <c r="CP332" s="1">
        <v>7.9765800000000002</v>
      </c>
      <c r="CQ332" s="1">
        <v>8.0072899999999994</v>
      </c>
      <c r="CR332" s="1">
        <v>8.03064</v>
      </c>
      <c r="CS332" s="1">
        <v>7.6684900000000003</v>
      </c>
      <c r="CT332" s="1">
        <v>8.2095599999999997</v>
      </c>
      <c r="CU332" s="1">
        <v>8.0390499999999996</v>
      </c>
      <c r="CV332" s="1">
        <v>8.3050200000000007</v>
      </c>
      <c r="CW332" s="1">
        <v>7.9705700000000004</v>
      </c>
      <c r="CX332" s="1">
        <v>7.9726400000000002</v>
      </c>
      <c r="CY332" s="1">
        <v>8.1669999999999998</v>
      </c>
      <c r="CZ332" s="1">
        <v>7.9593299999999996</v>
      </c>
      <c r="DA332" s="1">
        <v>8.0964700000000001</v>
      </c>
      <c r="DB332" s="1">
        <v>8.1839899999999997</v>
      </c>
      <c r="DC332" s="1">
        <v>8.2318099999999994</v>
      </c>
      <c r="DD332" s="1">
        <v>8.0365000000000002</v>
      </c>
      <c r="DE332" s="1">
        <v>8.2043300000000006</v>
      </c>
      <c r="DF332" s="1">
        <v>8.2163000000000004</v>
      </c>
      <c r="DG332" s="1">
        <v>8.2355199999999993</v>
      </c>
      <c r="DH332" s="1">
        <v>8.6240699999999997</v>
      </c>
      <c r="DI332" s="1">
        <v>8.1440000000000001</v>
      </c>
      <c r="DJ332" s="1">
        <v>8.3615399999999998</v>
      </c>
      <c r="DK332" s="1">
        <v>7.9837999999999996</v>
      </c>
      <c r="DL332" s="1">
        <v>7.8477100000000002</v>
      </c>
      <c r="DM332" s="1">
        <v>8.0200899999999997</v>
      </c>
      <c r="DN332" s="1">
        <v>7.9352900000000002</v>
      </c>
      <c r="DO332" s="1">
        <v>8.4159100000000002</v>
      </c>
      <c r="DP332" s="1">
        <v>8.2976500000000009</v>
      </c>
      <c r="DQ332" s="1">
        <v>8.05518</v>
      </c>
      <c r="DR332" s="1">
        <v>7.8353599999999997</v>
      </c>
      <c r="DS332" s="1">
        <v>7.80816</v>
      </c>
      <c r="DT332" s="1">
        <v>7.8434900000000001</v>
      </c>
      <c r="DU332" s="1">
        <v>7.7717499999999999</v>
      </c>
      <c r="DV332" s="1">
        <v>7.9086600000000002</v>
      </c>
      <c r="DW332" s="1">
        <v>8.1970600000000005</v>
      </c>
      <c r="DX332" s="1">
        <v>8.1603899999999996</v>
      </c>
      <c r="DY332" s="1">
        <v>7.4750699999999997</v>
      </c>
      <c r="DZ332" s="1">
        <v>7.8253300000000001</v>
      </c>
      <c r="EA332" s="1">
        <v>7.8065699999999998</v>
      </c>
      <c r="EB332" s="1">
        <v>7.4316199999999997</v>
      </c>
      <c r="EC332" s="1">
        <v>8.2619500000000006</v>
      </c>
      <c r="ED332" s="1">
        <v>8.1009200000000003</v>
      </c>
      <c r="EE332" s="1">
        <v>8.3267900000000008</v>
      </c>
      <c r="EF332" s="1">
        <f>CORREL($J$2:$EE$2,J332:EE332)</f>
        <v>7.3542561844195206E-2</v>
      </c>
      <c r="EG332" s="1">
        <f>TDIST((EF332*SQRT(126-2)/SQRT(1-(EF332*EF332))),126,2)</f>
        <v>0.41310671281467259</v>
      </c>
      <c r="EH332" s="1">
        <v>0.45568120000000001</v>
      </c>
    </row>
    <row r="333" spans="1:138" x14ac:dyDescent="0.25">
      <c r="A333" s="1" t="s">
        <v>4</v>
      </c>
      <c r="B333" s="1">
        <v>51968094</v>
      </c>
      <c r="C333" s="1">
        <v>52051110</v>
      </c>
      <c r="D333" s="1">
        <v>17425280</v>
      </c>
      <c r="E333" s="1" t="s">
        <v>423</v>
      </c>
      <c r="F333" s="1" t="s">
        <v>422</v>
      </c>
      <c r="G333" s="1" t="s">
        <v>421</v>
      </c>
      <c r="H333" s="1" t="s">
        <v>420</v>
      </c>
      <c r="J333" s="1">
        <v>3.3420000000000001</v>
      </c>
      <c r="K333" s="1">
        <v>3.61842</v>
      </c>
      <c r="L333" s="1">
        <v>3.7819199999999999</v>
      </c>
      <c r="M333" s="1">
        <v>3.7214499999999999</v>
      </c>
      <c r="N333" s="1">
        <v>3.8874</v>
      </c>
      <c r="O333" s="1">
        <v>3.4891899999999998</v>
      </c>
      <c r="P333" s="1">
        <v>3.4986899999999999</v>
      </c>
      <c r="Q333" s="1">
        <v>3.6637</v>
      </c>
      <c r="R333" s="1">
        <v>3.4142899999999998</v>
      </c>
      <c r="S333" s="1">
        <v>4.1127799999999999</v>
      </c>
      <c r="T333" s="1">
        <v>3.81955</v>
      </c>
      <c r="U333" s="1">
        <v>3.3569</v>
      </c>
      <c r="V333" s="1">
        <v>3.8850099999999999</v>
      </c>
      <c r="W333" s="1">
        <v>3.4672800000000001</v>
      </c>
      <c r="X333" s="1">
        <v>3.3215499999999998</v>
      </c>
      <c r="Y333" s="1">
        <v>3.4251100000000001</v>
      </c>
      <c r="Z333" s="1">
        <v>3.62975</v>
      </c>
      <c r="AA333" s="1">
        <v>3.56671</v>
      </c>
      <c r="AB333" s="1">
        <v>3.2942800000000001</v>
      </c>
      <c r="AC333" s="1">
        <v>3.5163000000000002</v>
      </c>
      <c r="AD333" s="1">
        <v>3.3076300000000001</v>
      </c>
      <c r="AE333" s="1">
        <v>3.2982200000000002</v>
      </c>
      <c r="AF333" s="1">
        <v>3.61293</v>
      </c>
      <c r="AG333" s="1">
        <v>3.2563599999999999</v>
      </c>
      <c r="AH333" s="1">
        <v>3.4554800000000001</v>
      </c>
      <c r="AI333" s="1">
        <v>3.4418799999999998</v>
      </c>
      <c r="AJ333" s="1">
        <v>3.7450700000000001</v>
      </c>
      <c r="AK333" s="1">
        <v>3.5186799999999998</v>
      </c>
      <c r="AL333" s="1">
        <v>3.53912</v>
      </c>
      <c r="AM333" s="1">
        <v>3.6414300000000002</v>
      </c>
      <c r="AN333" s="1">
        <v>3.7915899999999998</v>
      </c>
      <c r="AO333" s="1">
        <v>3.8603900000000002</v>
      </c>
      <c r="AP333" s="1">
        <v>3.5008300000000001</v>
      </c>
      <c r="AQ333" s="1">
        <v>3.5466000000000002</v>
      </c>
      <c r="AR333" s="1">
        <v>3.7056800000000001</v>
      </c>
      <c r="AS333" s="1">
        <v>3.4698000000000002</v>
      </c>
      <c r="AT333" s="1">
        <v>3.5121600000000002</v>
      </c>
      <c r="AU333" s="1">
        <v>3.5339700000000001</v>
      </c>
      <c r="AV333" s="1">
        <v>3.4482499999999998</v>
      </c>
      <c r="AW333" s="1">
        <v>3.7610000000000001</v>
      </c>
      <c r="AX333" s="1">
        <v>3.6432099999999998</v>
      </c>
      <c r="AY333" s="1">
        <v>3.3100499999999999</v>
      </c>
      <c r="AZ333" s="1">
        <v>3.5618599999999998</v>
      </c>
      <c r="BA333" s="1">
        <v>3.7063600000000001</v>
      </c>
      <c r="BB333" s="1">
        <v>3.3504900000000002</v>
      </c>
      <c r="BC333" s="1">
        <v>3.53165</v>
      </c>
      <c r="BD333" s="1">
        <v>3.4113199999999999</v>
      </c>
      <c r="BE333" s="1">
        <v>3.5764499999999999</v>
      </c>
      <c r="BF333" s="1">
        <v>3.5219299999999998</v>
      </c>
      <c r="BG333" s="1">
        <v>3.4990899999999998</v>
      </c>
      <c r="BH333" s="1">
        <v>3.4333</v>
      </c>
      <c r="BI333" s="1">
        <v>3.6051299999999999</v>
      </c>
      <c r="BJ333" s="1">
        <v>3.54711</v>
      </c>
      <c r="BK333" s="1">
        <v>3.43275</v>
      </c>
      <c r="BL333" s="1">
        <v>3.5268299999999999</v>
      </c>
      <c r="BM333" s="1">
        <v>3.4354399999999998</v>
      </c>
      <c r="BN333" s="1">
        <v>3.53302</v>
      </c>
      <c r="BO333" s="1">
        <v>3.59388</v>
      </c>
      <c r="BP333" s="1">
        <v>3.7164999999999999</v>
      </c>
      <c r="BQ333" s="1">
        <v>3.6315300000000001</v>
      </c>
      <c r="BR333" s="1">
        <v>3.2422399999999998</v>
      </c>
      <c r="BS333" s="1">
        <v>3.6972999999999998</v>
      </c>
      <c r="BT333" s="1">
        <v>3.4121000000000001</v>
      </c>
      <c r="BU333" s="1">
        <v>3.77955</v>
      </c>
      <c r="BV333" s="1">
        <v>3.5312199999999998</v>
      </c>
      <c r="BW333" s="1">
        <v>3.7547199999999998</v>
      </c>
      <c r="BX333" s="1">
        <v>3.51891</v>
      </c>
      <c r="BY333" s="1">
        <v>3.7495799999999999</v>
      </c>
      <c r="BZ333" s="1">
        <v>3.4775700000000001</v>
      </c>
      <c r="CA333" s="1">
        <v>3.5912999999999999</v>
      </c>
      <c r="CB333" s="1">
        <v>3.4532699999999998</v>
      </c>
      <c r="CC333" s="1">
        <v>3.48577</v>
      </c>
      <c r="CD333" s="1">
        <v>3.81854</v>
      </c>
      <c r="CE333" s="1">
        <v>3.6563500000000002</v>
      </c>
      <c r="CF333" s="1">
        <v>3.5490699999999999</v>
      </c>
      <c r="CG333" s="1">
        <v>3.2310099999999999</v>
      </c>
      <c r="CH333" s="1">
        <v>3.7176100000000001</v>
      </c>
      <c r="CI333" s="1">
        <v>3.56399</v>
      </c>
      <c r="CJ333" s="1">
        <v>3.6056599999999999</v>
      </c>
      <c r="CK333" s="1">
        <v>3.6160800000000002</v>
      </c>
      <c r="CL333" s="1">
        <v>3.4524300000000001</v>
      </c>
      <c r="CM333" s="1">
        <v>3.5687899999999999</v>
      </c>
      <c r="CN333" s="1">
        <v>3.5416300000000001</v>
      </c>
      <c r="CO333" s="1">
        <v>3.6043099999999999</v>
      </c>
      <c r="CP333" s="1">
        <v>3.4769100000000002</v>
      </c>
      <c r="CQ333" s="1">
        <v>3.6826099999999999</v>
      </c>
      <c r="CR333" s="1">
        <v>3.7726500000000001</v>
      </c>
      <c r="CS333" s="1">
        <v>3.4668800000000002</v>
      </c>
      <c r="CT333" s="1">
        <v>3.4923600000000001</v>
      </c>
      <c r="CU333" s="1">
        <v>3.3532700000000002</v>
      </c>
      <c r="CV333" s="1">
        <v>3.6627700000000001</v>
      </c>
      <c r="CW333" s="1">
        <v>3.35154</v>
      </c>
      <c r="CX333" s="1">
        <v>3.3883299999999998</v>
      </c>
      <c r="CY333" s="1">
        <v>3.20573</v>
      </c>
      <c r="CZ333" s="1">
        <v>3.3803100000000001</v>
      </c>
      <c r="DA333" s="1">
        <v>3.3552200000000001</v>
      </c>
      <c r="DB333" s="1">
        <v>3.41133</v>
      </c>
      <c r="DC333" s="1">
        <v>3.3099500000000002</v>
      </c>
      <c r="DD333" s="1">
        <v>3.8041399999999999</v>
      </c>
      <c r="DE333" s="1">
        <v>3.5592000000000001</v>
      </c>
      <c r="DF333" s="1">
        <v>3.7667099999999998</v>
      </c>
      <c r="DG333" s="1">
        <v>3.7713299999999998</v>
      </c>
      <c r="DH333" s="1">
        <v>3.4723799999999998</v>
      </c>
      <c r="DI333" s="1">
        <v>3.5099100000000001</v>
      </c>
      <c r="DJ333" s="1">
        <v>3.60236</v>
      </c>
      <c r="DK333" s="1">
        <v>3.7694200000000002</v>
      </c>
      <c r="DL333" s="1">
        <v>3.5749</v>
      </c>
      <c r="DM333" s="1">
        <v>3.81595</v>
      </c>
      <c r="DN333" s="1">
        <v>3.4306899999999998</v>
      </c>
      <c r="DO333" s="1">
        <v>3.5638299999999998</v>
      </c>
      <c r="DP333" s="1">
        <v>3.5060600000000002</v>
      </c>
      <c r="DQ333" s="1">
        <v>3.67746</v>
      </c>
      <c r="DR333" s="1">
        <v>3.60975</v>
      </c>
      <c r="DS333" s="1">
        <v>3.6234999999999999</v>
      </c>
      <c r="DT333" s="1">
        <v>3.5807000000000002</v>
      </c>
      <c r="DU333" s="1">
        <v>3.7771599999999999</v>
      </c>
      <c r="DV333" s="1">
        <v>3.5041000000000002</v>
      </c>
      <c r="DW333" s="1">
        <v>3.6053600000000001</v>
      </c>
      <c r="DX333" s="1">
        <v>3.4648699999999999</v>
      </c>
      <c r="DY333" s="1">
        <v>3.5614699999999999</v>
      </c>
      <c r="DZ333" s="1">
        <v>3.5057100000000001</v>
      </c>
      <c r="EA333" s="1">
        <v>3.5591699999999999</v>
      </c>
      <c r="EB333" s="1">
        <v>3.5723400000000001</v>
      </c>
      <c r="EC333" s="1">
        <v>3.6410499999999999</v>
      </c>
      <c r="ED333" s="1">
        <v>3.7254999999999998</v>
      </c>
      <c r="EE333" s="1">
        <v>3.68079</v>
      </c>
      <c r="EF333" s="1">
        <f>CORREL($J$2:$EE$2,J333:EE333)</f>
        <v>-7.3402284082068489E-2</v>
      </c>
      <c r="EG333" s="1">
        <f>TDIST(-(EF333*SQRT(126-2)/SQRT(1-(EF333*EF333))),126,2)</f>
        <v>0.41400082942507421</v>
      </c>
      <c r="EH333" s="1">
        <v>0.45611259999999998</v>
      </c>
    </row>
    <row r="334" spans="1:138" x14ac:dyDescent="0.25">
      <c r="A334" s="1" t="s">
        <v>4</v>
      </c>
      <c r="B334" s="1">
        <v>49289298</v>
      </c>
      <c r="C334" s="1">
        <v>49289403</v>
      </c>
      <c r="D334" s="1">
        <v>17414057</v>
      </c>
      <c r="E334" s="1" t="s">
        <v>6</v>
      </c>
      <c r="G334" s="1" t="s">
        <v>6</v>
      </c>
      <c r="H334" s="1" t="s">
        <v>419</v>
      </c>
      <c r="J334" s="1">
        <v>5.8179100000000004</v>
      </c>
      <c r="K334" s="1">
        <v>6.5918400000000004</v>
      </c>
      <c r="L334" s="1">
        <v>6.2502000000000004</v>
      </c>
      <c r="M334" s="1">
        <v>6.4446199999999996</v>
      </c>
      <c r="N334" s="1">
        <v>6.7090300000000003</v>
      </c>
      <c r="O334" s="1">
        <v>6.37615</v>
      </c>
      <c r="P334" s="1">
        <v>6.7894199999999998</v>
      </c>
      <c r="Q334" s="1">
        <v>6.1110899999999999</v>
      </c>
      <c r="R334" s="1">
        <v>6.4843099999999998</v>
      </c>
      <c r="S334" s="1">
        <v>6.1708600000000002</v>
      </c>
      <c r="T334" s="1">
        <v>6.1006900000000002</v>
      </c>
      <c r="U334" s="1">
        <v>6.3264399999999998</v>
      </c>
      <c r="V334" s="1">
        <v>5.6535299999999999</v>
      </c>
      <c r="W334" s="1">
        <v>6.5213099999999997</v>
      </c>
      <c r="X334" s="1">
        <v>6.4152699999999996</v>
      </c>
      <c r="Y334" s="1">
        <v>6.4546700000000001</v>
      </c>
      <c r="Z334" s="1">
        <v>6.6895300000000004</v>
      </c>
      <c r="AA334" s="1">
        <v>6.5649600000000001</v>
      </c>
      <c r="AB334" s="1">
        <v>5.5924699999999996</v>
      </c>
      <c r="AC334" s="1">
        <v>6.2201300000000002</v>
      </c>
      <c r="AD334" s="1">
        <v>6.4923500000000001</v>
      </c>
      <c r="AE334" s="1">
        <v>6.2318199999999999</v>
      </c>
      <c r="AF334" s="1">
        <v>6.1144600000000002</v>
      </c>
      <c r="AG334" s="1">
        <v>6.4535</v>
      </c>
      <c r="AH334" s="1">
        <v>6.7842500000000001</v>
      </c>
      <c r="AI334" s="1">
        <v>6.8102200000000002</v>
      </c>
      <c r="AJ334" s="1">
        <v>6.6872999999999996</v>
      </c>
      <c r="AK334" s="1">
        <v>6.4526300000000001</v>
      </c>
      <c r="AL334" s="1">
        <v>6.4855499999999999</v>
      </c>
      <c r="AM334" s="1">
        <v>6.7710900000000001</v>
      </c>
      <c r="AN334" s="1">
        <v>6.5965699999999998</v>
      </c>
      <c r="AO334" s="1">
        <v>6.8055199999999996</v>
      </c>
      <c r="AP334" s="1">
        <v>6.8421700000000003</v>
      </c>
      <c r="AQ334" s="1">
        <v>6.0729300000000004</v>
      </c>
      <c r="AR334" s="1">
        <v>7.0932399999999998</v>
      </c>
      <c r="AS334" s="1">
        <v>6.3616200000000003</v>
      </c>
      <c r="AT334" s="1">
        <v>7.0373400000000004</v>
      </c>
      <c r="AU334" s="1">
        <v>6.7533200000000004</v>
      </c>
      <c r="AV334" s="1">
        <v>7.2049599999999998</v>
      </c>
      <c r="AW334" s="1">
        <v>6.8242900000000004</v>
      </c>
      <c r="AX334" s="1">
        <v>6.4881599999999997</v>
      </c>
      <c r="AY334" s="1">
        <v>6.65869</v>
      </c>
      <c r="AZ334" s="1">
        <v>6.5667499999999999</v>
      </c>
      <c r="BA334" s="1">
        <v>6.2623699999999998</v>
      </c>
      <c r="BB334" s="1">
        <v>6.26471</v>
      </c>
      <c r="BC334" s="1">
        <v>7.2870200000000001</v>
      </c>
      <c r="BD334" s="1">
        <v>6.2376699999999996</v>
      </c>
      <c r="BE334" s="1">
        <v>6.7253600000000002</v>
      </c>
      <c r="BF334" s="1">
        <v>6.9620199999999999</v>
      </c>
      <c r="BG334" s="1">
        <v>6.9001599999999996</v>
      </c>
      <c r="BH334" s="1">
        <v>6.4268799999999997</v>
      </c>
      <c r="BI334" s="1">
        <v>6.1595399999999998</v>
      </c>
      <c r="BJ334" s="1">
        <v>6.4300300000000004</v>
      </c>
      <c r="BK334" s="1">
        <v>6.75617</v>
      </c>
      <c r="BL334" s="1">
        <v>6.5977699999999997</v>
      </c>
      <c r="BM334" s="1">
        <v>6.2858700000000001</v>
      </c>
      <c r="BN334" s="1">
        <v>7.12005</v>
      </c>
      <c r="BO334" s="1">
        <v>6.4972399999999997</v>
      </c>
      <c r="BP334" s="1">
        <v>7.0260800000000003</v>
      </c>
      <c r="BQ334" s="1">
        <v>7.20357</v>
      </c>
      <c r="BR334" s="1">
        <v>6.9376899999999999</v>
      </c>
      <c r="BS334" s="1">
        <v>6.7180900000000001</v>
      </c>
      <c r="BT334" s="1">
        <v>6.0242599999999999</v>
      </c>
      <c r="BU334" s="1">
        <v>6.2574800000000002</v>
      </c>
      <c r="BV334" s="1">
        <v>6.9556699999999996</v>
      </c>
      <c r="BW334" s="1">
        <v>6.39811</v>
      </c>
      <c r="BX334" s="1">
        <v>6.6081300000000001</v>
      </c>
      <c r="BY334" s="1">
        <v>6.5438499999999999</v>
      </c>
      <c r="BZ334" s="1">
        <v>7.1147200000000002</v>
      </c>
      <c r="CA334" s="1">
        <v>6.7695600000000002</v>
      </c>
      <c r="CB334" s="1">
        <v>6.9542599999999997</v>
      </c>
      <c r="CC334" s="1">
        <v>6.6794000000000002</v>
      </c>
      <c r="CD334" s="1">
        <v>6.6211500000000001</v>
      </c>
      <c r="CE334" s="1">
        <v>6.7295199999999999</v>
      </c>
      <c r="CF334" s="1">
        <v>5.9500799999999998</v>
      </c>
      <c r="CG334" s="1">
        <v>6.6722200000000003</v>
      </c>
      <c r="CH334" s="1">
        <v>6.28627</v>
      </c>
      <c r="CI334" s="1">
        <v>7.2495599999999998</v>
      </c>
      <c r="CJ334" s="1">
        <v>6.8060200000000002</v>
      </c>
      <c r="CK334" s="1">
        <v>7.0593700000000004</v>
      </c>
      <c r="CL334" s="1">
        <v>6.2532500000000004</v>
      </c>
      <c r="CM334" s="1">
        <v>6.5097800000000001</v>
      </c>
      <c r="CN334" s="1">
        <v>6.72431</v>
      </c>
      <c r="CO334" s="1">
        <v>6.36646</v>
      </c>
      <c r="CP334" s="1">
        <v>6.7725600000000004</v>
      </c>
      <c r="CQ334" s="1">
        <v>7.1578999999999997</v>
      </c>
      <c r="CR334" s="1">
        <v>6.6580599999999999</v>
      </c>
      <c r="CS334" s="1">
        <v>6.2623600000000001</v>
      </c>
      <c r="CT334" s="1">
        <v>6.70444</v>
      </c>
      <c r="CU334" s="1">
        <v>5.4799600000000002</v>
      </c>
      <c r="CV334" s="1">
        <v>6.9606199999999996</v>
      </c>
      <c r="CW334" s="1">
        <v>6.70662</v>
      </c>
      <c r="CX334" s="1">
        <v>6.19557</v>
      </c>
      <c r="CY334" s="1">
        <v>6.3757900000000003</v>
      </c>
      <c r="CZ334" s="1">
        <v>6.30532</v>
      </c>
      <c r="DA334" s="1">
        <v>5.5553499999999998</v>
      </c>
      <c r="DB334" s="1">
        <v>6.4763799999999998</v>
      </c>
      <c r="DC334" s="1">
        <v>6.5315000000000003</v>
      </c>
      <c r="DD334" s="1">
        <v>6.6657900000000003</v>
      </c>
      <c r="DE334" s="1">
        <v>6.4930399999999997</v>
      </c>
      <c r="DF334" s="1">
        <v>6.9887499999999996</v>
      </c>
      <c r="DG334" s="1">
        <v>7.1214599999999999</v>
      </c>
      <c r="DH334" s="1">
        <v>7.1853499999999997</v>
      </c>
      <c r="DI334" s="1">
        <v>7.4906600000000001</v>
      </c>
      <c r="DJ334" s="1">
        <v>6.8780000000000001</v>
      </c>
      <c r="DK334" s="1">
        <v>7.08711</v>
      </c>
      <c r="DL334" s="1">
        <v>6.5725499999999997</v>
      </c>
      <c r="DM334" s="1">
        <v>6.2552899999999996</v>
      </c>
      <c r="DN334" s="1">
        <v>6.6676900000000003</v>
      </c>
      <c r="DO334" s="1">
        <v>6.6094900000000001</v>
      </c>
      <c r="DP334" s="1">
        <v>6.7580200000000001</v>
      </c>
      <c r="DQ334" s="1">
        <v>6.8798300000000001</v>
      </c>
      <c r="DR334" s="1">
        <v>6.2433100000000001</v>
      </c>
      <c r="DS334" s="1">
        <v>6.7456800000000001</v>
      </c>
      <c r="DT334" s="1">
        <v>6.6851200000000004</v>
      </c>
      <c r="DU334" s="1">
        <v>6.5874600000000001</v>
      </c>
      <c r="DV334" s="1">
        <v>7.2536399999999999</v>
      </c>
      <c r="DW334" s="1">
        <v>6.5849200000000003</v>
      </c>
      <c r="DX334" s="1">
        <v>6.3369999999999997</v>
      </c>
      <c r="DY334" s="1">
        <v>6.35046</v>
      </c>
      <c r="DZ334" s="1">
        <v>6.8153199999999998</v>
      </c>
      <c r="EA334" s="1">
        <v>6.3025399999999996</v>
      </c>
      <c r="EB334" s="1">
        <v>6.3487</v>
      </c>
      <c r="EC334" s="1">
        <v>5.9031799999999999</v>
      </c>
      <c r="ED334" s="1">
        <v>6.8766299999999996</v>
      </c>
      <c r="EE334" s="1">
        <v>6.1159400000000002</v>
      </c>
      <c r="EF334" s="1">
        <f>CORREL($J$2:$EE$2,J334:EE334)</f>
        <v>-7.203250834566359E-2</v>
      </c>
      <c r="EG334" s="1">
        <f>TDIST(-(EF334*SQRT(126-2)/SQRT(1-(EF334*EF334))),126,2)</f>
        <v>0.42279091290532766</v>
      </c>
      <c r="EH334" s="1">
        <v>0.4602675</v>
      </c>
    </row>
    <row r="335" spans="1:138" x14ac:dyDescent="0.25">
      <c r="A335" s="1" t="s">
        <v>4</v>
      </c>
      <c r="B335" s="1">
        <v>36668510</v>
      </c>
      <c r="C335" s="1">
        <v>36668586</v>
      </c>
      <c r="D335" s="1">
        <v>17423960</v>
      </c>
      <c r="E335" s="1" t="s">
        <v>418</v>
      </c>
      <c r="F335" s="1" t="s">
        <v>417</v>
      </c>
      <c r="G335" s="1" t="s">
        <v>416</v>
      </c>
      <c r="H335" s="1" t="s">
        <v>415</v>
      </c>
      <c r="J335" s="1">
        <v>3.1147</v>
      </c>
      <c r="K335" s="1">
        <v>3.2269999999999999</v>
      </c>
      <c r="L335" s="1">
        <v>3.0615199999999998</v>
      </c>
      <c r="M335" s="1">
        <v>3.7580200000000001</v>
      </c>
      <c r="N335" s="1">
        <v>3.2193800000000001</v>
      </c>
      <c r="O335" s="1">
        <v>3.2843599999999999</v>
      </c>
      <c r="P335" s="1">
        <v>3.1975799999999999</v>
      </c>
      <c r="Q335" s="1">
        <v>3.1570200000000002</v>
      </c>
      <c r="R335" s="1">
        <v>3.1703000000000001</v>
      </c>
      <c r="S335" s="1">
        <v>3.1869399999999999</v>
      </c>
      <c r="T335" s="1">
        <v>3.1040899999999998</v>
      </c>
      <c r="U335" s="1">
        <v>3.1638899999999999</v>
      </c>
      <c r="V335" s="1">
        <v>3.64364</v>
      </c>
      <c r="W335" s="1">
        <v>3.4925899999999999</v>
      </c>
      <c r="X335" s="1">
        <v>3.5076800000000001</v>
      </c>
      <c r="Y335" s="1">
        <v>3.4196900000000001</v>
      </c>
      <c r="Z335" s="1">
        <v>3.8637199999999998</v>
      </c>
      <c r="AA335" s="1">
        <v>2.9941399999999998</v>
      </c>
      <c r="AB335" s="1">
        <v>3.6170100000000001</v>
      </c>
      <c r="AC335" s="1">
        <v>3.24248</v>
      </c>
      <c r="AD335" s="1">
        <v>3.1752600000000002</v>
      </c>
      <c r="AE335" s="1">
        <v>3.3400300000000001</v>
      </c>
      <c r="AF335" s="1">
        <v>2.9207800000000002</v>
      </c>
      <c r="AG335" s="1">
        <v>3.12195</v>
      </c>
      <c r="AH335" s="1">
        <v>3.36591</v>
      </c>
      <c r="AI335" s="1">
        <v>3.3346200000000001</v>
      </c>
      <c r="AJ335" s="1">
        <v>3.3257599999999998</v>
      </c>
      <c r="AK335" s="1">
        <v>3.1370399999999998</v>
      </c>
      <c r="AL335" s="1">
        <v>3.2700100000000001</v>
      </c>
      <c r="AM335" s="1">
        <v>3.13192</v>
      </c>
      <c r="AN335" s="1">
        <v>3.4410799999999999</v>
      </c>
      <c r="AO335" s="1">
        <v>3.6523400000000001</v>
      </c>
      <c r="AP335" s="1">
        <v>2.9811700000000001</v>
      </c>
      <c r="AQ335" s="1">
        <v>3.2456900000000002</v>
      </c>
      <c r="AR335" s="1">
        <v>3.0351699999999999</v>
      </c>
      <c r="AS335" s="1">
        <v>3.2636799999999999</v>
      </c>
      <c r="AT335" s="1">
        <v>3.1417700000000002</v>
      </c>
      <c r="AU335" s="1">
        <v>3.4844200000000001</v>
      </c>
      <c r="AV335" s="1">
        <v>2.96949</v>
      </c>
      <c r="AW335" s="1">
        <v>3.0375000000000001</v>
      </c>
      <c r="AX335" s="1">
        <v>2.9864999999999999</v>
      </c>
      <c r="AY335" s="1">
        <v>3.05437</v>
      </c>
      <c r="AZ335" s="1">
        <v>3.2608600000000001</v>
      </c>
      <c r="BA335" s="1">
        <v>2.86992</v>
      </c>
      <c r="BB335" s="1">
        <v>2.9166500000000002</v>
      </c>
      <c r="BC335" s="1">
        <v>2.9565700000000001</v>
      </c>
      <c r="BD335" s="1">
        <v>3.1052900000000001</v>
      </c>
      <c r="BE335" s="1">
        <v>3.2136499999999999</v>
      </c>
      <c r="BF335" s="1">
        <v>3.1621700000000001</v>
      </c>
      <c r="BG335" s="1">
        <v>3.1388600000000002</v>
      </c>
      <c r="BH335" s="1">
        <v>3.1497899999999999</v>
      </c>
      <c r="BI335" s="1">
        <v>3.11124</v>
      </c>
      <c r="BJ335" s="1">
        <v>3.6779600000000001</v>
      </c>
      <c r="BK335" s="1">
        <v>3.1678099999999998</v>
      </c>
      <c r="BL335" s="1">
        <v>3.2833999999999999</v>
      </c>
      <c r="BM335" s="1">
        <v>3.0705100000000001</v>
      </c>
      <c r="BN335" s="1">
        <v>3.1849400000000001</v>
      </c>
      <c r="BO335" s="1">
        <v>3.3415400000000002</v>
      </c>
      <c r="BP335" s="1">
        <v>3.13592</v>
      </c>
      <c r="BQ335" s="1">
        <v>3.46313</v>
      </c>
      <c r="BR335" s="1">
        <v>3.2337400000000001</v>
      </c>
      <c r="BS335" s="1">
        <v>3.0217000000000001</v>
      </c>
      <c r="BT335" s="1">
        <v>2.9123000000000001</v>
      </c>
      <c r="BU335" s="1">
        <v>3.01308</v>
      </c>
      <c r="BV335" s="1">
        <v>3.2089599999999998</v>
      </c>
      <c r="BW335" s="1">
        <v>3.3727800000000001</v>
      </c>
      <c r="BX335" s="1">
        <v>3.7892999999999999</v>
      </c>
      <c r="BY335" s="1">
        <v>3.4936400000000001</v>
      </c>
      <c r="BZ335" s="1">
        <v>3.06934</v>
      </c>
      <c r="CA335" s="1">
        <v>3.0148299999999999</v>
      </c>
      <c r="CB335" s="1">
        <v>3.4462799999999998</v>
      </c>
      <c r="CC335" s="1">
        <v>3.2374100000000001</v>
      </c>
      <c r="CD335" s="1">
        <v>3.90713</v>
      </c>
      <c r="CE335" s="1">
        <v>3.1583800000000002</v>
      </c>
      <c r="CF335" s="1">
        <v>3.0306799999999998</v>
      </c>
      <c r="CG335" s="1">
        <v>3.3891</v>
      </c>
      <c r="CH335" s="1">
        <v>3.1540400000000002</v>
      </c>
      <c r="CI335" s="1">
        <v>3.1565400000000001</v>
      </c>
      <c r="CJ335" s="1">
        <v>3.5385800000000001</v>
      </c>
      <c r="CK335" s="1">
        <v>3.4723600000000001</v>
      </c>
      <c r="CL335" s="1">
        <v>3.1758799999999998</v>
      </c>
      <c r="CM335" s="1">
        <v>3.3140000000000001</v>
      </c>
      <c r="CN335" s="1">
        <v>3.2185100000000002</v>
      </c>
      <c r="CO335" s="1">
        <v>3.37541</v>
      </c>
      <c r="CP335" s="1">
        <v>3.1086800000000001</v>
      </c>
      <c r="CQ335" s="1">
        <v>3.1481499999999998</v>
      </c>
      <c r="CR335" s="1">
        <v>3.1251699999999998</v>
      </c>
      <c r="CS335" s="1">
        <v>3.4669599999999998</v>
      </c>
      <c r="CT335" s="1">
        <v>3.4483700000000002</v>
      </c>
      <c r="CU335" s="1">
        <v>3.1228400000000001</v>
      </c>
      <c r="CV335" s="1">
        <v>3.2443399999999998</v>
      </c>
      <c r="CW335" s="1">
        <v>3.9236599999999999</v>
      </c>
      <c r="CX335" s="1">
        <v>3.0647700000000002</v>
      </c>
      <c r="CY335" s="1">
        <v>3.35703</v>
      </c>
      <c r="CZ335" s="1">
        <v>3.2765300000000002</v>
      </c>
      <c r="DA335" s="1">
        <v>3.0310800000000002</v>
      </c>
      <c r="DB335" s="1">
        <v>3.2087500000000002</v>
      </c>
      <c r="DC335" s="1">
        <v>4.1086400000000003</v>
      </c>
      <c r="DD335" s="1">
        <v>3.44218</v>
      </c>
      <c r="DE335" s="1">
        <v>3.1354000000000002</v>
      </c>
      <c r="DF335" s="1">
        <v>3.25787</v>
      </c>
      <c r="DG335" s="1">
        <v>3.6367600000000002</v>
      </c>
      <c r="DH335" s="1">
        <v>3.2593700000000001</v>
      </c>
      <c r="DI335" s="1">
        <v>3.3622700000000001</v>
      </c>
      <c r="DJ335" s="1">
        <v>2.9394200000000001</v>
      </c>
      <c r="DK335" s="1">
        <v>3.10121</v>
      </c>
      <c r="DL335" s="1">
        <v>3.1917200000000001</v>
      </c>
      <c r="DM335" s="1">
        <v>3.0165999999999999</v>
      </c>
      <c r="DN335" s="1">
        <v>3.3343099999999999</v>
      </c>
      <c r="DO335" s="1">
        <v>3.1036100000000002</v>
      </c>
      <c r="DP335" s="1">
        <v>3.2752400000000002</v>
      </c>
      <c r="DQ335" s="1">
        <v>2.9084099999999999</v>
      </c>
      <c r="DR335" s="1">
        <v>3.2594599999999998</v>
      </c>
      <c r="DS335" s="1">
        <v>3.1737000000000002</v>
      </c>
      <c r="DT335" s="1">
        <v>3.2064599999999999</v>
      </c>
      <c r="DU335" s="1">
        <v>3.1349100000000001</v>
      </c>
      <c r="DV335" s="1">
        <v>3.0300500000000001</v>
      </c>
      <c r="DW335" s="1">
        <v>3.10311</v>
      </c>
      <c r="DX335" s="1">
        <v>2.9832800000000002</v>
      </c>
      <c r="DY335" s="1">
        <v>3.04176</v>
      </c>
      <c r="DZ335" s="1">
        <v>3.1307200000000002</v>
      </c>
      <c r="EA335" s="1">
        <v>2.9753699999999998</v>
      </c>
      <c r="EB335" s="1">
        <v>3.2164899999999998</v>
      </c>
      <c r="EC335" s="1">
        <v>3.3261599999999998</v>
      </c>
      <c r="ED335" s="1">
        <v>3.25902</v>
      </c>
      <c r="EE335" s="1">
        <v>3.2489300000000001</v>
      </c>
      <c r="EF335" s="1">
        <f>CORREL($J$2:$EE$2,J335:EE335)</f>
        <v>7.1806859494128433E-2</v>
      </c>
      <c r="EG335" s="1">
        <f>TDIST((EF335*SQRT(126-2)/SQRT(1-(EF335*EF335))),126,2)</f>
        <v>0.42424922563428014</v>
      </c>
      <c r="EH335" s="1">
        <v>0.46091310000000002</v>
      </c>
    </row>
    <row r="336" spans="1:138" x14ac:dyDescent="0.25">
      <c r="A336" s="1" t="s">
        <v>4</v>
      </c>
      <c r="B336" s="1">
        <v>40993695</v>
      </c>
      <c r="C336" s="1">
        <v>40993758</v>
      </c>
      <c r="D336" s="1">
        <v>17412846</v>
      </c>
      <c r="E336" s="1" t="s">
        <v>414</v>
      </c>
      <c r="F336" s="1" t="s">
        <v>413</v>
      </c>
      <c r="G336" s="1" t="s">
        <v>412</v>
      </c>
      <c r="H336" s="1" t="s">
        <v>411</v>
      </c>
      <c r="J336" s="1">
        <v>5.2574199999999998</v>
      </c>
      <c r="K336" s="1">
        <v>5.32484</v>
      </c>
      <c r="L336" s="1">
        <v>6.0602299999999998</v>
      </c>
      <c r="M336" s="1">
        <v>4.0031299999999996</v>
      </c>
      <c r="N336" s="1">
        <v>5.3606299999999996</v>
      </c>
      <c r="O336" s="1">
        <v>4.45364</v>
      </c>
      <c r="P336" s="1">
        <v>5.5279400000000001</v>
      </c>
      <c r="Q336" s="1">
        <v>5.6496399999999998</v>
      </c>
      <c r="R336" s="1">
        <v>6.6459400000000004</v>
      </c>
      <c r="S336" s="1">
        <v>5.2427400000000004</v>
      </c>
      <c r="T336" s="1">
        <v>4.8743800000000004</v>
      </c>
      <c r="U336" s="1">
        <v>5.1909099999999997</v>
      </c>
      <c r="V336" s="1">
        <v>4.9505699999999999</v>
      </c>
      <c r="W336" s="1">
        <v>5.9909800000000004</v>
      </c>
      <c r="X336" s="1">
        <v>3.48251</v>
      </c>
      <c r="Y336" s="1">
        <v>4.5095599999999996</v>
      </c>
      <c r="Z336" s="1">
        <v>5.4946599999999997</v>
      </c>
      <c r="AA336" s="1">
        <v>5.2119099999999996</v>
      </c>
      <c r="AB336" s="1">
        <v>5.2669699999999997</v>
      </c>
      <c r="AC336" s="1">
        <v>5.5370699999999999</v>
      </c>
      <c r="AD336" s="1">
        <v>6.7148500000000002</v>
      </c>
      <c r="AE336" s="1">
        <v>5.2054</v>
      </c>
      <c r="AF336" s="1">
        <v>5.1684700000000001</v>
      </c>
      <c r="AG336" s="1">
        <v>5.7728900000000003</v>
      </c>
      <c r="AH336" s="1">
        <v>5.8532099999999998</v>
      </c>
      <c r="AI336" s="1">
        <v>6.2338699999999996</v>
      </c>
      <c r="AJ336" s="1">
        <v>5.4812500000000002</v>
      </c>
      <c r="AK336" s="1">
        <v>5.8594799999999996</v>
      </c>
      <c r="AL336" s="1">
        <v>5.7012299999999998</v>
      </c>
      <c r="AM336" s="1">
        <v>5.7772399999999999</v>
      </c>
      <c r="AN336" s="1">
        <v>5.4467600000000003</v>
      </c>
      <c r="AO336" s="1">
        <v>5.9047099999999997</v>
      </c>
      <c r="AP336" s="1">
        <v>5.4654999999999996</v>
      </c>
      <c r="AQ336" s="1">
        <v>5.8838999999999997</v>
      </c>
      <c r="AR336" s="1">
        <v>5.28362</v>
      </c>
      <c r="AS336" s="1">
        <v>5.5820600000000002</v>
      </c>
      <c r="AT336" s="1">
        <v>5.5568900000000001</v>
      </c>
      <c r="AU336" s="1">
        <v>5.3299200000000004</v>
      </c>
      <c r="AV336" s="1">
        <v>5.8720800000000004</v>
      </c>
      <c r="AW336" s="1">
        <v>5.4931000000000001</v>
      </c>
      <c r="AX336" s="1">
        <v>5.5254599999999998</v>
      </c>
      <c r="AY336" s="1">
        <v>5.6443500000000002</v>
      </c>
      <c r="AZ336" s="1">
        <v>4.71035</v>
      </c>
      <c r="BA336" s="1">
        <v>5.4765499999999996</v>
      </c>
      <c r="BB336" s="1">
        <v>5.7133500000000002</v>
      </c>
      <c r="BC336" s="1">
        <v>5.0450799999999996</v>
      </c>
      <c r="BD336" s="1">
        <v>5.6271699999999996</v>
      </c>
      <c r="BE336" s="1">
        <v>5.5664400000000001</v>
      </c>
      <c r="BF336" s="1">
        <v>5.6221399999999999</v>
      </c>
      <c r="BG336" s="1">
        <v>5.4833999999999996</v>
      </c>
      <c r="BH336" s="1">
        <v>4.5985899999999997</v>
      </c>
      <c r="BI336" s="1">
        <v>5.0599600000000002</v>
      </c>
      <c r="BJ336" s="1">
        <v>4.3786100000000001</v>
      </c>
      <c r="BK336" s="1">
        <v>6.0015799999999997</v>
      </c>
      <c r="BL336" s="1">
        <v>5.3659600000000003</v>
      </c>
      <c r="BM336" s="1">
        <v>5.3928099999999999</v>
      </c>
      <c r="BN336" s="1">
        <v>6.2104400000000002</v>
      </c>
      <c r="BO336" s="1">
        <v>5.5588300000000004</v>
      </c>
      <c r="BP336" s="1">
        <v>5.2110300000000001</v>
      </c>
      <c r="BQ336" s="1">
        <v>6.0237999999999996</v>
      </c>
      <c r="BR336" s="1">
        <v>5.5953499999999998</v>
      </c>
      <c r="BS336" s="1">
        <v>5.72492</v>
      </c>
      <c r="BT336" s="1">
        <v>5.62446</v>
      </c>
      <c r="BU336" s="1">
        <v>5.8789600000000002</v>
      </c>
      <c r="BV336" s="1">
        <v>5.55002</v>
      </c>
      <c r="BW336" s="1">
        <v>5.0671099999999996</v>
      </c>
      <c r="BX336" s="1">
        <v>5.4267000000000003</v>
      </c>
      <c r="BY336" s="1">
        <v>5.9565099999999997</v>
      </c>
      <c r="BZ336" s="1">
        <v>5.2297500000000001</v>
      </c>
      <c r="CA336" s="1">
        <v>5.3377999999999997</v>
      </c>
      <c r="CB336" s="1">
        <v>5.6059200000000002</v>
      </c>
      <c r="CC336" s="1">
        <v>5.2427400000000004</v>
      </c>
      <c r="CD336" s="1">
        <v>5.8523399999999999</v>
      </c>
      <c r="CE336" s="1">
        <v>4.8444000000000003</v>
      </c>
      <c r="CF336" s="1">
        <v>6.0886300000000002</v>
      </c>
      <c r="CG336" s="1">
        <v>5.6742100000000004</v>
      </c>
      <c r="CH336" s="1">
        <v>6.2231899999999998</v>
      </c>
      <c r="CI336" s="1">
        <v>5.5451699999999997</v>
      </c>
      <c r="CJ336" s="1">
        <v>6.1354300000000004</v>
      </c>
      <c r="CK336" s="1">
        <v>5.5817800000000002</v>
      </c>
      <c r="CL336" s="1">
        <v>5.3857900000000001</v>
      </c>
      <c r="CM336" s="1">
        <v>5.7343000000000002</v>
      </c>
      <c r="CN336" s="1">
        <v>5.42021</v>
      </c>
      <c r="CO336" s="1">
        <v>5.6081899999999996</v>
      </c>
      <c r="CP336" s="1">
        <v>5.2402800000000003</v>
      </c>
      <c r="CQ336" s="1">
        <v>5.6035899999999996</v>
      </c>
      <c r="CR336" s="1">
        <v>5.7053399999999996</v>
      </c>
      <c r="CS336" s="1">
        <v>5.1959099999999996</v>
      </c>
      <c r="CT336" s="1">
        <v>5.7490500000000004</v>
      </c>
      <c r="CU336" s="1">
        <v>5.29026</v>
      </c>
      <c r="CV336" s="1">
        <v>5.8888499999999997</v>
      </c>
      <c r="CW336" s="1">
        <v>4.0360899999999997</v>
      </c>
      <c r="CX336" s="1">
        <v>5.3199399999999999</v>
      </c>
      <c r="CY336" s="1">
        <v>6.11144</v>
      </c>
      <c r="CZ336" s="1">
        <v>5.7537399999999996</v>
      </c>
      <c r="DA336" s="1">
        <v>4.45078</v>
      </c>
      <c r="DB336" s="1">
        <v>5.4760099999999996</v>
      </c>
      <c r="DC336" s="1">
        <v>5.2323000000000004</v>
      </c>
      <c r="DD336" s="1">
        <v>5.2786600000000004</v>
      </c>
      <c r="DE336" s="1">
        <v>5.3594400000000002</v>
      </c>
      <c r="DF336" s="1">
        <v>6.2054600000000004</v>
      </c>
      <c r="DG336" s="1">
        <v>5.4567199999999998</v>
      </c>
      <c r="DH336" s="1">
        <v>6.1725899999999996</v>
      </c>
      <c r="DI336" s="1">
        <v>5.9089200000000002</v>
      </c>
      <c r="DJ336" s="1">
        <v>5.7464700000000004</v>
      </c>
      <c r="DK336" s="1">
        <v>5.43222</v>
      </c>
      <c r="DL336" s="1">
        <v>6.3568699999999998</v>
      </c>
      <c r="DM336" s="1">
        <v>5.6854800000000001</v>
      </c>
      <c r="DN336" s="1">
        <v>5.6593900000000001</v>
      </c>
      <c r="DO336" s="1">
        <v>5.5782100000000003</v>
      </c>
      <c r="DP336" s="1">
        <v>5.5107100000000004</v>
      </c>
      <c r="DQ336" s="1">
        <v>5.48468</v>
      </c>
      <c r="DR336" s="1">
        <v>5.9364400000000002</v>
      </c>
      <c r="DS336" s="1">
        <v>5.2722100000000003</v>
      </c>
      <c r="DT336" s="1">
        <v>5.2654800000000002</v>
      </c>
      <c r="DU336" s="1">
        <v>4.6735199999999999</v>
      </c>
      <c r="DV336" s="1">
        <v>6.0662799999999999</v>
      </c>
      <c r="DW336" s="1">
        <v>5.9051</v>
      </c>
      <c r="DX336" s="1">
        <v>6.1232199999999999</v>
      </c>
      <c r="DY336" s="1">
        <v>5.6942700000000004</v>
      </c>
      <c r="DZ336" s="1">
        <v>5.3562500000000002</v>
      </c>
      <c r="EA336" s="1">
        <v>5.7517899999999997</v>
      </c>
      <c r="EB336" s="1">
        <v>5.98048</v>
      </c>
      <c r="EC336" s="1">
        <v>5.7012400000000003</v>
      </c>
      <c r="ED336" s="1">
        <v>6.20939</v>
      </c>
      <c r="EE336" s="1">
        <v>5.5046499999999998</v>
      </c>
      <c r="EF336" s="1">
        <f>CORREL($J$2:$EE$2,J336:EE336)</f>
        <v>7.1333847030907782E-2</v>
      </c>
      <c r="EG336" s="1">
        <f>TDIST((EF336*SQRT(126-2)/SQRT(1-(EF336*EF336))),126,2)</f>
        <v>0.42731559668809793</v>
      </c>
      <c r="EH336" s="1">
        <v>0.46178819999999998</v>
      </c>
    </row>
    <row r="337" spans="1:138" x14ac:dyDescent="0.25">
      <c r="A337" s="1" t="s">
        <v>4</v>
      </c>
      <c r="B337" s="1">
        <v>43751859</v>
      </c>
      <c r="C337" s="1">
        <v>43759464</v>
      </c>
      <c r="D337" s="1">
        <v>17413466</v>
      </c>
      <c r="E337" s="1" t="s">
        <v>410</v>
      </c>
      <c r="F337" s="1" t="s">
        <v>409</v>
      </c>
      <c r="G337" s="1" t="s">
        <v>408</v>
      </c>
      <c r="H337" s="1" t="s">
        <v>407</v>
      </c>
      <c r="J337" s="1">
        <v>3.76471</v>
      </c>
      <c r="K337" s="1">
        <v>3.84232</v>
      </c>
      <c r="L337" s="1">
        <v>4.1187800000000001</v>
      </c>
      <c r="M337" s="1">
        <v>4.06365</v>
      </c>
      <c r="N337" s="1">
        <v>4.2604300000000004</v>
      </c>
      <c r="O337" s="1">
        <v>3.8705099999999999</v>
      </c>
      <c r="P337" s="1">
        <v>3.90883</v>
      </c>
      <c r="Q337" s="1">
        <v>3.9744700000000002</v>
      </c>
      <c r="R337" s="1">
        <v>3.8376600000000001</v>
      </c>
      <c r="S337" s="1">
        <v>4.6317399999999997</v>
      </c>
      <c r="T337" s="1">
        <v>4.0949900000000001</v>
      </c>
      <c r="U337" s="1">
        <v>3.8495300000000001</v>
      </c>
      <c r="V337" s="1">
        <v>4.1734499999999999</v>
      </c>
      <c r="W337" s="1">
        <v>4.38863</v>
      </c>
      <c r="X337" s="1">
        <v>3.8463099999999999</v>
      </c>
      <c r="Y337" s="1">
        <v>3.5662199999999999</v>
      </c>
      <c r="Z337" s="1">
        <v>4.1954500000000001</v>
      </c>
      <c r="AA337" s="1">
        <v>4.0154500000000004</v>
      </c>
      <c r="AB337" s="1">
        <v>4.04901</v>
      </c>
      <c r="AC337" s="1">
        <v>4.0473800000000004</v>
      </c>
      <c r="AD337" s="1">
        <v>3.6121599999999998</v>
      </c>
      <c r="AE337" s="1">
        <v>3.8066599999999999</v>
      </c>
      <c r="AF337" s="1">
        <v>4.2503299999999999</v>
      </c>
      <c r="AG337" s="1">
        <v>4.09903</v>
      </c>
      <c r="AH337" s="1">
        <v>4.2244900000000003</v>
      </c>
      <c r="AI337" s="1">
        <v>4.12331</v>
      </c>
      <c r="AJ337" s="1">
        <v>4.1110800000000003</v>
      </c>
      <c r="AK337" s="1">
        <v>4.4371</v>
      </c>
      <c r="AL337" s="1">
        <v>4.1712800000000003</v>
      </c>
      <c r="AM337" s="1">
        <v>3.7935699999999999</v>
      </c>
      <c r="AN337" s="1">
        <v>3.9171499999999999</v>
      </c>
      <c r="AO337" s="1">
        <v>4.2496</v>
      </c>
      <c r="AP337" s="1">
        <v>3.8300800000000002</v>
      </c>
      <c r="AQ337" s="1">
        <v>4.2150999999999996</v>
      </c>
      <c r="AR337" s="1">
        <v>4.22201</v>
      </c>
      <c r="AS337" s="1">
        <v>4.1315600000000003</v>
      </c>
      <c r="AT337" s="1">
        <v>4.3706199999999997</v>
      </c>
      <c r="AU337" s="1">
        <v>4.0172499999999998</v>
      </c>
      <c r="AV337" s="1">
        <v>4.0975599999999996</v>
      </c>
      <c r="AW337" s="1">
        <v>4.0819599999999996</v>
      </c>
      <c r="AX337" s="1">
        <v>3.5318200000000002</v>
      </c>
      <c r="AY337" s="1">
        <v>3.7483900000000001</v>
      </c>
      <c r="AZ337" s="1">
        <v>4.2402699999999998</v>
      </c>
      <c r="BA337" s="1">
        <v>4.1165500000000002</v>
      </c>
      <c r="BB337" s="1">
        <v>4.0523699999999998</v>
      </c>
      <c r="BC337" s="1">
        <v>4.1010499999999999</v>
      </c>
      <c r="BD337" s="1">
        <v>4.0172699999999999</v>
      </c>
      <c r="BE337" s="1">
        <v>3.90171</v>
      </c>
      <c r="BF337" s="1">
        <v>4.0317499999999997</v>
      </c>
      <c r="BG337" s="1">
        <v>4.1215000000000002</v>
      </c>
      <c r="BH337" s="1">
        <v>4.1025499999999999</v>
      </c>
      <c r="BI337" s="1">
        <v>3.9779599999999999</v>
      </c>
      <c r="BJ337" s="1">
        <v>4.1891499999999997</v>
      </c>
      <c r="BK337" s="1">
        <v>4.1569799999999999</v>
      </c>
      <c r="BL337" s="1">
        <v>4.1143799999999997</v>
      </c>
      <c r="BM337" s="1">
        <v>4.1827199999999998</v>
      </c>
      <c r="BN337" s="1">
        <v>4.06372</v>
      </c>
      <c r="BO337" s="1">
        <v>4.2178500000000003</v>
      </c>
      <c r="BP337" s="1">
        <v>3.98895</v>
      </c>
      <c r="BQ337" s="1">
        <v>4.5458600000000002</v>
      </c>
      <c r="BR337" s="1">
        <v>4.0492400000000002</v>
      </c>
      <c r="BS337" s="1">
        <v>3.9056799999999998</v>
      </c>
      <c r="BT337" s="1">
        <v>4.0581699999999996</v>
      </c>
      <c r="BU337" s="1">
        <v>4.1124900000000002</v>
      </c>
      <c r="BV337" s="1">
        <v>3.8852099999999998</v>
      </c>
      <c r="BW337" s="1">
        <v>4.19482</v>
      </c>
      <c r="BX337" s="1">
        <v>4.1554700000000002</v>
      </c>
      <c r="BY337" s="1">
        <v>4.0137600000000004</v>
      </c>
      <c r="BZ337" s="1">
        <v>4.3212200000000003</v>
      </c>
      <c r="CA337" s="1">
        <v>4.3178799999999997</v>
      </c>
      <c r="CB337" s="1">
        <v>3.9810699999999999</v>
      </c>
      <c r="CC337" s="1">
        <v>3.52102</v>
      </c>
      <c r="CD337" s="1">
        <v>3.9257499999999999</v>
      </c>
      <c r="CE337" s="1">
        <v>3.8212899999999999</v>
      </c>
      <c r="CF337" s="1">
        <v>3.86496</v>
      </c>
      <c r="CG337" s="1">
        <v>3.8418999999999999</v>
      </c>
      <c r="CH337" s="1">
        <v>4.0180400000000001</v>
      </c>
      <c r="CI337" s="1">
        <v>3.9239299999999999</v>
      </c>
      <c r="CJ337" s="1">
        <v>3.8060200000000002</v>
      </c>
      <c r="CK337" s="1">
        <v>3.9275000000000002</v>
      </c>
      <c r="CL337" s="1">
        <v>3.9460600000000001</v>
      </c>
      <c r="CM337" s="1">
        <v>4.1002799999999997</v>
      </c>
      <c r="CN337" s="1">
        <v>4.1607399999999997</v>
      </c>
      <c r="CO337" s="1">
        <v>4.52508</v>
      </c>
      <c r="CP337" s="1">
        <v>3.8591500000000001</v>
      </c>
      <c r="CQ337" s="1">
        <v>4.1471099999999996</v>
      </c>
      <c r="CR337" s="1">
        <v>4.2455800000000004</v>
      </c>
      <c r="CS337" s="1">
        <v>4.1454000000000004</v>
      </c>
      <c r="CT337" s="1">
        <v>3.99634</v>
      </c>
      <c r="CU337" s="1">
        <v>3.6388799999999999</v>
      </c>
      <c r="CV337" s="1">
        <v>3.8418899999999998</v>
      </c>
      <c r="CW337" s="1">
        <v>4.75115</v>
      </c>
      <c r="CX337" s="1">
        <v>4.1112799999999998</v>
      </c>
      <c r="CY337" s="1">
        <v>3.8479800000000002</v>
      </c>
      <c r="CZ337" s="1">
        <v>4.1879499999999998</v>
      </c>
      <c r="DA337" s="1">
        <v>4.1938800000000001</v>
      </c>
      <c r="DB337" s="1">
        <v>4.2981199999999999</v>
      </c>
      <c r="DC337" s="1">
        <v>4.0093500000000004</v>
      </c>
      <c r="DD337" s="1">
        <v>4.3498200000000002</v>
      </c>
      <c r="DE337" s="1">
        <v>4.1228300000000004</v>
      </c>
      <c r="DF337" s="1">
        <v>4.1111700000000004</v>
      </c>
      <c r="DG337" s="1">
        <v>3.9753699999999998</v>
      </c>
      <c r="DH337" s="1">
        <v>3.9551400000000001</v>
      </c>
      <c r="DI337" s="1">
        <v>3.96191</v>
      </c>
      <c r="DJ337" s="1">
        <v>3.9682300000000001</v>
      </c>
      <c r="DK337" s="1">
        <v>3.97451</v>
      </c>
      <c r="DL337" s="1">
        <v>4.2400399999999996</v>
      </c>
      <c r="DM337" s="1">
        <v>3.8351000000000002</v>
      </c>
      <c r="DN337" s="1">
        <v>3.9443600000000001</v>
      </c>
      <c r="DO337" s="1">
        <v>3.83188</v>
      </c>
      <c r="DP337" s="1">
        <v>3.7485599999999999</v>
      </c>
      <c r="DQ337" s="1">
        <v>4.2114900000000004</v>
      </c>
      <c r="DR337" s="1">
        <v>4.2612100000000002</v>
      </c>
      <c r="DS337" s="1">
        <v>4.0039600000000002</v>
      </c>
      <c r="DT337" s="1">
        <v>3.9740199999999999</v>
      </c>
      <c r="DU337" s="1">
        <v>4.0311199999999996</v>
      </c>
      <c r="DV337" s="1">
        <v>4.1662999999999997</v>
      </c>
      <c r="DW337" s="1">
        <v>4.1361600000000003</v>
      </c>
      <c r="DX337" s="1">
        <v>3.8864299999999998</v>
      </c>
      <c r="DY337" s="1">
        <v>3.9923999999999999</v>
      </c>
      <c r="DZ337" s="1">
        <v>4.1185</v>
      </c>
      <c r="EA337" s="1">
        <v>4.0277900000000004</v>
      </c>
      <c r="EB337" s="1">
        <v>4.1295900000000003</v>
      </c>
      <c r="EC337" s="1">
        <v>4.4154900000000001</v>
      </c>
      <c r="ED337" s="1">
        <v>3.9955699999999998</v>
      </c>
      <c r="EE337" s="1">
        <v>4.1701899999999998</v>
      </c>
      <c r="EF337" s="1">
        <f>CORREL($J$2:$EE$2,J337:EE337)</f>
        <v>-7.0575102346144392E-2</v>
      </c>
      <c r="EG337" s="1">
        <f>TDIST(-(EF337*SQRT(126-2)/SQRT(1-(EF337*EF337))),126,2)</f>
        <v>0.43226080558718283</v>
      </c>
      <c r="EH337" s="1">
        <v>0.46446939999999998</v>
      </c>
    </row>
    <row r="338" spans="1:138" x14ac:dyDescent="0.25">
      <c r="A338" s="1" t="s">
        <v>4</v>
      </c>
      <c r="B338" s="1">
        <v>49379840</v>
      </c>
      <c r="C338" s="1">
        <v>49408151</v>
      </c>
      <c r="D338" s="1">
        <v>17425202</v>
      </c>
      <c r="E338" s="1" t="s">
        <v>406</v>
      </c>
      <c r="F338" s="1" t="s">
        <v>405</v>
      </c>
      <c r="G338" s="1" t="s">
        <v>404</v>
      </c>
      <c r="H338" s="1" t="s">
        <v>403</v>
      </c>
      <c r="J338" s="1">
        <v>4.0468700000000002</v>
      </c>
      <c r="K338" s="1">
        <v>3.8781699999999999</v>
      </c>
      <c r="L338" s="1">
        <v>4.16662</v>
      </c>
      <c r="M338" s="1">
        <v>4.4374799999999999</v>
      </c>
      <c r="N338" s="1">
        <v>4.0325100000000003</v>
      </c>
      <c r="O338" s="1">
        <v>3.8851399999999998</v>
      </c>
      <c r="P338" s="1">
        <v>3.6857700000000002</v>
      </c>
      <c r="Q338" s="1">
        <v>4.1763599999999999</v>
      </c>
      <c r="R338" s="1">
        <v>3.8439000000000001</v>
      </c>
      <c r="S338" s="1">
        <v>3.8446199999999999</v>
      </c>
      <c r="T338" s="1">
        <v>3.9066399999999999</v>
      </c>
      <c r="U338" s="1">
        <v>4.2340400000000002</v>
      </c>
      <c r="V338" s="1">
        <v>3.7700499999999999</v>
      </c>
      <c r="W338" s="1">
        <v>3.9599000000000002</v>
      </c>
      <c r="X338" s="1">
        <v>3.2226599999999999</v>
      </c>
      <c r="Y338" s="1">
        <v>3.8253900000000001</v>
      </c>
      <c r="Z338" s="1">
        <v>4.1944499999999998</v>
      </c>
      <c r="AA338" s="1">
        <v>3.6310799999999999</v>
      </c>
      <c r="AB338" s="1">
        <v>3.9633400000000001</v>
      </c>
      <c r="AC338" s="1">
        <v>4.0076900000000002</v>
      </c>
      <c r="AD338" s="1">
        <v>4.0092999999999996</v>
      </c>
      <c r="AE338" s="1">
        <v>3.9137499999999998</v>
      </c>
      <c r="AF338" s="1">
        <v>3.8823599999999998</v>
      </c>
      <c r="AG338" s="1">
        <v>3.8128600000000001</v>
      </c>
      <c r="AH338" s="1">
        <v>3.6105200000000002</v>
      </c>
      <c r="AI338" s="1">
        <v>4.4526000000000003</v>
      </c>
      <c r="AJ338" s="1">
        <v>4.2589100000000002</v>
      </c>
      <c r="AK338" s="1">
        <v>4.1016700000000004</v>
      </c>
      <c r="AL338" s="1">
        <v>4.0378400000000001</v>
      </c>
      <c r="AM338" s="1">
        <v>4.0716799999999997</v>
      </c>
      <c r="AN338" s="1">
        <v>3.6236700000000002</v>
      </c>
      <c r="AO338" s="1">
        <v>3.80613</v>
      </c>
      <c r="AP338" s="1">
        <v>3.8432499999999998</v>
      </c>
      <c r="AQ338" s="1">
        <v>4.02562</v>
      </c>
      <c r="AR338" s="1">
        <v>3.8679600000000001</v>
      </c>
      <c r="AS338" s="1">
        <v>3.9150900000000002</v>
      </c>
      <c r="AT338" s="1">
        <v>3.6372399999999998</v>
      </c>
      <c r="AU338" s="1">
        <v>4.0655900000000003</v>
      </c>
      <c r="AV338" s="1">
        <v>3.92625</v>
      </c>
      <c r="AW338" s="1">
        <v>3.88368</v>
      </c>
      <c r="AX338" s="1">
        <v>3.9069400000000001</v>
      </c>
      <c r="AY338" s="1">
        <v>4.07639</v>
      </c>
      <c r="AZ338" s="1">
        <v>3.9647800000000002</v>
      </c>
      <c r="BA338" s="1">
        <v>3.9438800000000001</v>
      </c>
      <c r="BB338" s="1">
        <v>3.7903500000000001</v>
      </c>
      <c r="BC338" s="1">
        <v>3.9299200000000001</v>
      </c>
      <c r="BD338" s="1">
        <v>3.59151</v>
      </c>
      <c r="BE338" s="1">
        <v>3.9681299999999999</v>
      </c>
      <c r="BF338" s="1">
        <v>3.92537</v>
      </c>
      <c r="BG338" s="1">
        <v>4.1184200000000004</v>
      </c>
      <c r="BH338" s="1">
        <v>3.9583200000000001</v>
      </c>
      <c r="BI338" s="1">
        <v>4.2802199999999999</v>
      </c>
      <c r="BJ338" s="1">
        <v>3.3238500000000002</v>
      </c>
      <c r="BK338" s="1">
        <v>3.9126400000000001</v>
      </c>
      <c r="BL338" s="1">
        <v>3.8161100000000001</v>
      </c>
      <c r="BM338" s="1">
        <v>4.3247400000000003</v>
      </c>
      <c r="BN338" s="1">
        <v>4.0852300000000001</v>
      </c>
      <c r="BO338" s="1">
        <v>3.9158400000000002</v>
      </c>
      <c r="BP338" s="1">
        <v>3.9508899999999998</v>
      </c>
      <c r="BQ338" s="1">
        <v>4.0113799999999999</v>
      </c>
      <c r="BR338" s="1">
        <v>4.0680899999999998</v>
      </c>
      <c r="BS338" s="1">
        <v>3.83291</v>
      </c>
      <c r="BT338" s="1">
        <v>4.1576500000000003</v>
      </c>
      <c r="BU338" s="1">
        <v>4.0569899999999999</v>
      </c>
      <c r="BV338" s="1">
        <v>4.5426799999999998</v>
      </c>
      <c r="BW338" s="1">
        <v>4.3061999999999996</v>
      </c>
      <c r="BX338" s="1">
        <v>3.74308</v>
      </c>
      <c r="BY338" s="1">
        <v>3.9386399999999999</v>
      </c>
      <c r="BZ338" s="1">
        <v>3.9669099999999999</v>
      </c>
      <c r="CA338" s="1">
        <v>4.2162800000000002</v>
      </c>
      <c r="CB338" s="1">
        <v>4.1291599999999997</v>
      </c>
      <c r="CC338" s="1">
        <v>3.89846</v>
      </c>
      <c r="CD338" s="1">
        <v>3.6679200000000001</v>
      </c>
      <c r="CE338" s="1">
        <v>3.7030099999999999</v>
      </c>
      <c r="CF338" s="1">
        <v>3.7917700000000001</v>
      </c>
      <c r="CG338" s="1">
        <v>3.75671</v>
      </c>
      <c r="CH338" s="1">
        <v>3.7968199999999999</v>
      </c>
      <c r="CI338" s="1">
        <v>3.88544</v>
      </c>
      <c r="CJ338" s="1">
        <v>3.76268</v>
      </c>
      <c r="CK338" s="1">
        <v>3.9784899999999999</v>
      </c>
      <c r="CL338" s="1">
        <v>3.8292999999999999</v>
      </c>
      <c r="CM338" s="1">
        <v>3.7010100000000001</v>
      </c>
      <c r="CN338" s="1">
        <v>3.7972000000000001</v>
      </c>
      <c r="CO338" s="1">
        <v>3.9096299999999999</v>
      </c>
      <c r="CP338" s="1">
        <v>4.1954399999999996</v>
      </c>
      <c r="CQ338" s="1">
        <v>4.0584800000000003</v>
      </c>
      <c r="CR338" s="1">
        <v>4.1428200000000004</v>
      </c>
      <c r="CS338" s="1">
        <v>4.1973700000000003</v>
      </c>
      <c r="CT338" s="1">
        <v>3.59768</v>
      </c>
      <c r="CU338" s="1">
        <v>3.92923</v>
      </c>
      <c r="CV338" s="1">
        <v>4.1361499999999998</v>
      </c>
      <c r="CW338" s="1">
        <v>4.8372099999999998</v>
      </c>
      <c r="CX338" s="1">
        <v>3.62561</v>
      </c>
      <c r="CY338" s="1">
        <v>3.77094</v>
      </c>
      <c r="CZ338" s="1">
        <v>4.2459499999999997</v>
      </c>
      <c r="DA338" s="1">
        <v>3.8789099999999999</v>
      </c>
      <c r="DB338" s="1">
        <v>4.2228500000000002</v>
      </c>
      <c r="DC338" s="1">
        <v>3.44896</v>
      </c>
      <c r="DD338" s="1">
        <v>3.8693499999999998</v>
      </c>
      <c r="DE338" s="1">
        <v>3.8633500000000001</v>
      </c>
      <c r="DF338" s="1">
        <v>3.81135</v>
      </c>
      <c r="DG338" s="1">
        <v>4.02224</v>
      </c>
      <c r="DH338" s="1">
        <v>4.1777499999999996</v>
      </c>
      <c r="DI338" s="1">
        <v>4.3252199999999998</v>
      </c>
      <c r="DJ338" s="1">
        <v>4.02224</v>
      </c>
      <c r="DK338" s="1">
        <v>4.0516899999999998</v>
      </c>
      <c r="DL338" s="1">
        <v>4.2572999999999999</v>
      </c>
      <c r="DM338" s="1">
        <v>3.7406999999999999</v>
      </c>
      <c r="DN338" s="1">
        <v>4.2984400000000003</v>
      </c>
      <c r="DO338" s="1">
        <v>3.98705</v>
      </c>
      <c r="DP338" s="1">
        <v>4.4727800000000002</v>
      </c>
      <c r="DQ338" s="1">
        <v>3.80261</v>
      </c>
      <c r="DR338" s="1">
        <v>4.2101499999999996</v>
      </c>
      <c r="DS338" s="1">
        <v>4.06569</v>
      </c>
      <c r="DT338" s="1">
        <v>3.66168</v>
      </c>
      <c r="DU338" s="1">
        <v>3.7035</v>
      </c>
      <c r="DV338" s="1">
        <v>4.19041</v>
      </c>
      <c r="DW338" s="1">
        <v>4.1773800000000003</v>
      </c>
      <c r="DX338" s="1">
        <v>4.2292399999999999</v>
      </c>
      <c r="DY338" s="1">
        <v>4.0819299999999998</v>
      </c>
      <c r="DZ338" s="1">
        <v>3.9070800000000001</v>
      </c>
      <c r="EA338" s="1">
        <v>3.99071</v>
      </c>
      <c r="EB338" s="1">
        <v>4.1462500000000002</v>
      </c>
      <c r="EC338" s="1">
        <v>3.9572500000000002</v>
      </c>
      <c r="ED338" s="1">
        <v>3.98916</v>
      </c>
      <c r="EE338" s="1">
        <v>4.4189499999999997</v>
      </c>
      <c r="EF338" s="1">
        <f>CORREL($J$2:$EE$2,J338:EE338)</f>
        <v>-7.0111801534042686E-2</v>
      </c>
      <c r="EG338" s="1">
        <f>TDIST(-(EF338*SQRT(126-2)/SQRT(1-(EF338*EF338))),126,2)</f>
        <v>0.43529645021945396</v>
      </c>
      <c r="EH338" s="1">
        <v>0.46576060000000002</v>
      </c>
    </row>
    <row r="339" spans="1:138" x14ac:dyDescent="0.25">
      <c r="A339" s="1" t="s">
        <v>4</v>
      </c>
      <c r="B339" s="1">
        <v>40313232</v>
      </c>
      <c r="C339" s="1">
        <v>40317719</v>
      </c>
      <c r="D339" s="1">
        <v>17412763</v>
      </c>
      <c r="E339" s="1" t="s">
        <v>402</v>
      </c>
      <c r="F339" s="1" t="s">
        <v>401</v>
      </c>
      <c r="G339" s="1" t="s">
        <v>400</v>
      </c>
      <c r="H339" s="1" t="s">
        <v>399</v>
      </c>
      <c r="J339" s="1">
        <v>3.7167699999999999</v>
      </c>
      <c r="K339" s="1">
        <v>3.76173</v>
      </c>
      <c r="L339" s="1">
        <v>3.52685</v>
      </c>
      <c r="M339" s="1">
        <v>3.68058</v>
      </c>
      <c r="N339" s="1">
        <v>3.9369700000000001</v>
      </c>
      <c r="O339" s="1">
        <v>4.1950900000000004</v>
      </c>
      <c r="P339" s="1">
        <v>3.7172299999999998</v>
      </c>
      <c r="Q339" s="1">
        <v>3.8391299999999999</v>
      </c>
      <c r="R339" s="1">
        <v>3.7747899999999999</v>
      </c>
      <c r="S339" s="1">
        <v>3.5763099999999999</v>
      </c>
      <c r="T339" s="1">
        <v>4.0401199999999999</v>
      </c>
      <c r="U339" s="1">
        <v>3.7996099999999999</v>
      </c>
      <c r="V339" s="1">
        <v>3.6455299999999999</v>
      </c>
      <c r="W339" s="1">
        <v>3.7673399999999999</v>
      </c>
      <c r="X339" s="1">
        <v>3.8589699999999998</v>
      </c>
      <c r="Y339" s="1">
        <v>3.7018300000000002</v>
      </c>
      <c r="Z339" s="1">
        <v>3.8508499999999999</v>
      </c>
      <c r="AA339" s="1">
        <v>3.93302</v>
      </c>
      <c r="AB339" s="1">
        <v>4.1068699999999998</v>
      </c>
      <c r="AC339" s="1">
        <v>3.9687100000000002</v>
      </c>
      <c r="AD339" s="1">
        <v>3.77922</v>
      </c>
      <c r="AE339" s="1">
        <v>3.8968699999999998</v>
      </c>
      <c r="AF339" s="1">
        <v>4.04312</v>
      </c>
      <c r="AG339" s="1">
        <v>3.46916</v>
      </c>
      <c r="AH339" s="1">
        <v>3.6672600000000002</v>
      </c>
      <c r="AI339" s="1">
        <v>3.7200899999999999</v>
      </c>
      <c r="AJ339" s="1">
        <v>3.8642500000000002</v>
      </c>
      <c r="AK339" s="1">
        <v>3.89446</v>
      </c>
      <c r="AL339" s="1">
        <v>3.53857</v>
      </c>
      <c r="AM339" s="1">
        <v>3.6864499999999998</v>
      </c>
      <c r="AN339" s="1">
        <v>3.9024800000000002</v>
      </c>
      <c r="AO339" s="1">
        <v>3.7782200000000001</v>
      </c>
      <c r="AP339" s="1">
        <v>4.0768500000000003</v>
      </c>
      <c r="AQ339" s="1">
        <v>3.7153900000000002</v>
      </c>
      <c r="AR339" s="1">
        <v>3.6678000000000002</v>
      </c>
      <c r="AS339" s="1">
        <v>3.6328</v>
      </c>
      <c r="AT339" s="1">
        <v>3.6859999999999999</v>
      </c>
      <c r="AU339" s="1">
        <v>3.9611399999999999</v>
      </c>
      <c r="AV339" s="1">
        <v>3.9186800000000002</v>
      </c>
      <c r="AW339" s="1">
        <v>3.8647399999999998</v>
      </c>
      <c r="AX339" s="1">
        <v>3.6739799999999998</v>
      </c>
      <c r="AY339" s="1">
        <v>3.9194100000000001</v>
      </c>
      <c r="AZ339" s="1">
        <v>3.8143799999999999</v>
      </c>
      <c r="BA339" s="1">
        <v>3.9935900000000002</v>
      </c>
      <c r="BB339" s="1">
        <v>4.1042800000000002</v>
      </c>
      <c r="BC339" s="1">
        <v>3.9291100000000001</v>
      </c>
      <c r="BD339" s="1">
        <v>3.6496400000000002</v>
      </c>
      <c r="BE339" s="1">
        <v>3.83541</v>
      </c>
      <c r="BF339" s="1">
        <v>3.6072099999999998</v>
      </c>
      <c r="BG339" s="1">
        <v>3.8782800000000002</v>
      </c>
      <c r="BH339" s="1">
        <v>3.8628999999999998</v>
      </c>
      <c r="BI339" s="1">
        <v>3.8772000000000002</v>
      </c>
      <c r="BJ339" s="1">
        <v>3.7474799999999999</v>
      </c>
      <c r="BK339" s="1">
        <v>4.0432300000000003</v>
      </c>
      <c r="BL339" s="1">
        <v>3.6679300000000001</v>
      </c>
      <c r="BM339" s="1">
        <v>3.8012000000000001</v>
      </c>
      <c r="BN339" s="1">
        <v>3.8017099999999999</v>
      </c>
      <c r="BO339" s="1">
        <v>3.8203999999999998</v>
      </c>
      <c r="BP339" s="1">
        <v>3.8198799999999999</v>
      </c>
      <c r="BQ339" s="1">
        <v>3.7074199999999999</v>
      </c>
      <c r="BR339" s="1">
        <v>3.8378199999999998</v>
      </c>
      <c r="BS339" s="1">
        <v>3.88672</v>
      </c>
      <c r="BT339" s="1">
        <v>3.8993500000000001</v>
      </c>
      <c r="BU339" s="1">
        <v>3.82456</v>
      </c>
      <c r="BV339" s="1">
        <v>3.6812499999999999</v>
      </c>
      <c r="BW339" s="1">
        <v>3.8875500000000001</v>
      </c>
      <c r="BX339" s="1">
        <v>4.0242100000000001</v>
      </c>
      <c r="BY339" s="1">
        <v>3.7100200000000001</v>
      </c>
      <c r="BZ339" s="1">
        <v>3.8443900000000002</v>
      </c>
      <c r="CA339" s="1">
        <v>3.8010899999999999</v>
      </c>
      <c r="CB339" s="1">
        <v>3.7160299999999999</v>
      </c>
      <c r="CC339" s="1">
        <v>4.0036899999999997</v>
      </c>
      <c r="CD339" s="1">
        <v>3.6504300000000001</v>
      </c>
      <c r="CE339" s="1">
        <v>3.9788700000000001</v>
      </c>
      <c r="CF339" s="1">
        <v>3.7618999999999998</v>
      </c>
      <c r="CG339" s="1">
        <v>3.79752</v>
      </c>
      <c r="CH339" s="1">
        <v>3.46915</v>
      </c>
      <c r="CI339" s="1">
        <v>3.8841800000000002</v>
      </c>
      <c r="CJ339" s="1">
        <v>3.5866699999999998</v>
      </c>
      <c r="CK339" s="1">
        <v>3.7198799999999999</v>
      </c>
      <c r="CL339" s="1">
        <v>3.8374700000000002</v>
      </c>
      <c r="CM339" s="1">
        <v>4.0222800000000003</v>
      </c>
      <c r="CN339" s="1">
        <v>3.6830699999999998</v>
      </c>
      <c r="CO339" s="1">
        <v>4.0125400000000004</v>
      </c>
      <c r="CP339" s="1">
        <v>3.9245299999999999</v>
      </c>
      <c r="CQ339" s="1">
        <v>3.8919100000000002</v>
      </c>
      <c r="CR339" s="1">
        <v>3.6972</v>
      </c>
      <c r="CS339" s="1">
        <v>3.83799</v>
      </c>
      <c r="CT339" s="1">
        <v>3.95655</v>
      </c>
      <c r="CU339" s="1">
        <v>3.5497700000000001</v>
      </c>
      <c r="CV339" s="1">
        <v>3.7012100000000001</v>
      </c>
      <c r="CW339" s="1">
        <v>4.9598300000000002</v>
      </c>
      <c r="CX339" s="1">
        <v>3.8088099999999998</v>
      </c>
      <c r="CY339" s="1">
        <v>3.92211</v>
      </c>
      <c r="CZ339" s="1">
        <v>3.7799499999999999</v>
      </c>
      <c r="DA339" s="1">
        <v>3.8450000000000002</v>
      </c>
      <c r="DB339" s="1">
        <v>3.7805200000000001</v>
      </c>
      <c r="DC339" s="1">
        <v>3.81657</v>
      </c>
      <c r="DD339" s="1">
        <v>4.1356000000000002</v>
      </c>
      <c r="DE339" s="1">
        <v>3.8673500000000001</v>
      </c>
      <c r="DF339" s="1">
        <v>3.6361599999999998</v>
      </c>
      <c r="DG339" s="1">
        <v>3.67998</v>
      </c>
      <c r="DH339" s="1">
        <v>3.8735900000000001</v>
      </c>
      <c r="DI339" s="1">
        <v>3.7873899999999998</v>
      </c>
      <c r="DJ339" s="1">
        <v>3.6368399999999999</v>
      </c>
      <c r="DK339" s="1">
        <v>3.6823100000000002</v>
      </c>
      <c r="DL339" s="1">
        <v>3.8184399999999998</v>
      </c>
      <c r="DM339" s="1">
        <v>3.92035</v>
      </c>
      <c r="DN339" s="1">
        <v>3.8509899999999999</v>
      </c>
      <c r="DO339" s="1">
        <v>3.7619899999999999</v>
      </c>
      <c r="DP339" s="1">
        <v>3.6280199999999998</v>
      </c>
      <c r="DQ339" s="1">
        <v>3.85806</v>
      </c>
      <c r="DR339" s="1">
        <v>3.9291800000000001</v>
      </c>
      <c r="DS339" s="1">
        <v>3.6190500000000001</v>
      </c>
      <c r="DT339" s="1">
        <v>3.6067</v>
      </c>
      <c r="DU339" s="1">
        <v>3.7257500000000001</v>
      </c>
      <c r="DV339" s="1">
        <v>3.9468999999999999</v>
      </c>
      <c r="DW339" s="1">
        <v>4.0380000000000003</v>
      </c>
      <c r="DX339" s="1">
        <v>3.87208</v>
      </c>
      <c r="DY339" s="1">
        <v>4.0428800000000003</v>
      </c>
      <c r="DZ339" s="1">
        <v>3.9880100000000001</v>
      </c>
      <c r="EA339" s="1">
        <v>3.71482</v>
      </c>
      <c r="EB339" s="1">
        <v>3.7721800000000001</v>
      </c>
      <c r="EC339" s="1">
        <v>3.6223900000000002</v>
      </c>
      <c r="ED339" s="1">
        <v>3.61435</v>
      </c>
      <c r="EE339" s="1">
        <v>3.8641100000000002</v>
      </c>
      <c r="EF339" s="1">
        <f>CORREL($J$2:$EE$2,J339:EE339)</f>
        <v>-6.9206430828658516E-2</v>
      </c>
      <c r="EG339" s="1">
        <f>TDIST(-(EF339*SQRT(126-2)/SQRT(1-(EF339*EF339))),126,2)</f>
        <v>0.44126356341251827</v>
      </c>
      <c r="EH339" s="1">
        <v>0.46904839999999998</v>
      </c>
    </row>
    <row r="340" spans="1:138" x14ac:dyDescent="0.25">
      <c r="A340" s="1" t="s">
        <v>4</v>
      </c>
      <c r="B340" s="1">
        <v>11199158</v>
      </c>
      <c r="C340" s="1">
        <v>11254259</v>
      </c>
      <c r="D340" s="1">
        <v>17423228</v>
      </c>
      <c r="E340" s="1" t="s">
        <v>398</v>
      </c>
      <c r="F340" s="1" t="s">
        <v>397</v>
      </c>
      <c r="G340" s="1" t="s">
        <v>396</v>
      </c>
      <c r="H340" s="1" t="s">
        <v>395</v>
      </c>
      <c r="J340" s="1">
        <v>8.6690299999999993</v>
      </c>
      <c r="K340" s="1">
        <v>8.8019499999999997</v>
      </c>
      <c r="L340" s="1">
        <v>8.56663</v>
      </c>
      <c r="M340" s="1">
        <v>8.3918800000000005</v>
      </c>
      <c r="N340" s="1">
        <v>8.5365099999999998</v>
      </c>
      <c r="O340" s="1">
        <v>8.6947399999999995</v>
      </c>
      <c r="P340" s="1">
        <v>8.94435</v>
      </c>
      <c r="Q340" s="1">
        <v>8.9901</v>
      </c>
      <c r="R340" s="1">
        <v>8.8887599999999996</v>
      </c>
      <c r="S340" s="1">
        <v>8.6921300000000006</v>
      </c>
      <c r="T340" s="1">
        <v>8.8181899999999995</v>
      </c>
      <c r="U340" s="1">
        <v>8.8017500000000002</v>
      </c>
      <c r="V340" s="1">
        <v>8.7447199999999992</v>
      </c>
      <c r="W340" s="1">
        <v>8.7643400000000007</v>
      </c>
      <c r="X340" s="1">
        <v>8.4502600000000001</v>
      </c>
      <c r="Y340" s="1">
        <v>8.8114000000000008</v>
      </c>
      <c r="Z340" s="1">
        <v>8.9947900000000001</v>
      </c>
      <c r="AA340" s="1">
        <v>8.44773</v>
      </c>
      <c r="AB340" s="1">
        <v>8.51769</v>
      </c>
      <c r="AC340" s="1">
        <v>8.9384599999999992</v>
      </c>
      <c r="AD340" s="1">
        <v>9.1575000000000006</v>
      </c>
      <c r="AE340" s="1">
        <v>9.1707099999999997</v>
      </c>
      <c r="AF340" s="1">
        <v>8.6867900000000002</v>
      </c>
      <c r="AG340" s="1">
        <v>8.9383400000000002</v>
      </c>
      <c r="AH340" s="1">
        <v>9.1186399999999992</v>
      </c>
      <c r="AI340" s="1">
        <v>9.0251400000000004</v>
      </c>
      <c r="AJ340" s="1">
        <v>9.09788</v>
      </c>
      <c r="AK340" s="1">
        <v>8.7917799999999993</v>
      </c>
      <c r="AL340" s="1">
        <v>9.0017099999999992</v>
      </c>
      <c r="AM340" s="1">
        <v>9.1984200000000005</v>
      </c>
      <c r="AN340" s="1">
        <v>9.1412800000000001</v>
      </c>
      <c r="AO340" s="1">
        <v>8.7847899999999992</v>
      </c>
      <c r="AP340" s="1">
        <v>8.6887399999999992</v>
      </c>
      <c r="AQ340" s="1">
        <v>8.9702800000000007</v>
      </c>
      <c r="AR340" s="1">
        <v>8.7415299999999991</v>
      </c>
      <c r="AS340" s="1">
        <v>9.2746399999999998</v>
      </c>
      <c r="AT340" s="1">
        <v>8.9079499999999996</v>
      </c>
      <c r="AU340" s="1">
        <v>8.7898499999999995</v>
      </c>
      <c r="AV340" s="1">
        <v>8.8343100000000003</v>
      </c>
      <c r="AW340" s="1">
        <v>8.4018599999999992</v>
      </c>
      <c r="AX340" s="1">
        <v>9.3158200000000004</v>
      </c>
      <c r="AY340" s="1">
        <v>9.0459999999999994</v>
      </c>
      <c r="AZ340" s="1">
        <v>8.6957500000000003</v>
      </c>
      <c r="BA340" s="1">
        <v>8.8407900000000001</v>
      </c>
      <c r="BB340" s="1">
        <v>8.7743699999999993</v>
      </c>
      <c r="BC340" s="1">
        <v>8.6018500000000007</v>
      </c>
      <c r="BD340" s="1">
        <v>9.0741599999999991</v>
      </c>
      <c r="BE340" s="1">
        <v>8.8845299999999998</v>
      </c>
      <c r="BF340" s="1">
        <v>8.7038600000000006</v>
      </c>
      <c r="BG340" s="1">
        <v>8.9781600000000008</v>
      </c>
      <c r="BH340" s="1">
        <v>8.3890999999999991</v>
      </c>
      <c r="BI340" s="1">
        <v>8.8640100000000004</v>
      </c>
      <c r="BJ340" s="1">
        <v>9.1261100000000006</v>
      </c>
      <c r="BK340" s="1">
        <v>9.1126100000000001</v>
      </c>
      <c r="BL340" s="1">
        <v>9.1548099999999994</v>
      </c>
      <c r="BM340" s="1">
        <v>9.26478</v>
      </c>
      <c r="BN340" s="1">
        <v>8.8711199999999995</v>
      </c>
      <c r="BO340" s="1">
        <v>8.9490099999999995</v>
      </c>
      <c r="BP340" s="1">
        <v>9.1549300000000002</v>
      </c>
      <c r="BQ340" s="1">
        <v>9.0036000000000005</v>
      </c>
      <c r="BR340" s="1">
        <v>8.9852600000000002</v>
      </c>
      <c r="BS340" s="1">
        <v>9.1900700000000004</v>
      </c>
      <c r="BT340" s="1">
        <v>9.1841500000000007</v>
      </c>
      <c r="BU340" s="1">
        <v>8.8845799999999997</v>
      </c>
      <c r="BV340" s="1">
        <v>8.9190699999999996</v>
      </c>
      <c r="BW340" s="1">
        <v>8.8071300000000008</v>
      </c>
      <c r="BX340" s="1">
        <v>9.0649099999999994</v>
      </c>
      <c r="BY340" s="1">
        <v>8.9887300000000003</v>
      </c>
      <c r="BZ340" s="1">
        <v>8.9899299999999993</v>
      </c>
      <c r="CA340" s="1">
        <v>8.8991000000000007</v>
      </c>
      <c r="CB340" s="1">
        <v>8.9960500000000003</v>
      </c>
      <c r="CC340" s="1">
        <v>9.0347899999999992</v>
      </c>
      <c r="CD340" s="1">
        <v>9.2590000000000003</v>
      </c>
      <c r="CE340" s="1">
        <v>9.1430699999999998</v>
      </c>
      <c r="CF340" s="1">
        <v>9.03721</v>
      </c>
      <c r="CG340" s="1">
        <v>9.3107199999999999</v>
      </c>
      <c r="CH340" s="1">
        <v>8.9182699999999997</v>
      </c>
      <c r="CI340" s="1">
        <v>8.8485600000000009</v>
      </c>
      <c r="CJ340" s="1">
        <v>9.2160499999999992</v>
      </c>
      <c r="CK340" s="1">
        <v>9.2303899999999999</v>
      </c>
      <c r="CL340" s="1">
        <v>9.1704399999999993</v>
      </c>
      <c r="CM340" s="1">
        <v>9.0089900000000007</v>
      </c>
      <c r="CN340" s="1">
        <v>9.17577</v>
      </c>
      <c r="CO340" s="1">
        <v>8.9192499999999999</v>
      </c>
      <c r="CP340" s="1">
        <v>8.9894499999999997</v>
      </c>
      <c r="CQ340" s="1">
        <v>9.0046599999999994</v>
      </c>
      <c r="CR340" s="1">
        <v>9.0828299999999995</v>
      </c>
      <c r="CS340" s="1">
        <v>8.9689800000000002</v>
      </c>
      <c r="CT340" s="1">
        <v>9.0468200000000003</v>
      </c>
      <c r="CU340" s="1">
        <v>8.6224299999999996</v>
      </c>
      <c r="CV340" s="1">
        <v>9.1146700000000003</v>
      </c>
      <c r="CW340" s="1">
        <v>8.3306500000000003</v>
      </c>
      <c r="CX340" s="1">
        <v>8.9902499999999996</v>
      </c>
      <c r="CY340" s="1">
        <v>8.9508700000000001</v>
      </c>
      <c r="CZ340" s="1">
        <v>9.29833</v>
      </c>
      <c r="DA340" s="1">
        <v>8.7007700000000003</v>
      </c>
      <c r="DB340" s="1">
        <v>8.9096600000000006</v>
      </c>
      <c r="DC340" s="1">
        <v>8.9745899999999992</v>
      </c>
      <c r="DD340" s="1">
        <v>8.8612400000000004</v>
      </c>
      <c r="DE340" s="1">
        <v>9.0755599999999994</v>
      </c>
      <c r="DF340" s="1">
        <v>8.9250900000000009</v>
      </c>
      <c r="DG340" s="1">
        <v>9.1579200000000007</v>
      </c>
      <c r="DH340" s="1">
        <v>8.7555499999999995</v>
      </c>
      <c r="DI340" s="1">
        <v>8.9782700000000002</v>
      </c>
      <c r="DJ340" s="1">
        <v>8.7782</v>
      </c>
      <c r="DK340" s="1">
        <v>8.9519500000000001</v>
      </c>
      <c r="DL340" s="1">
        <v>9.1418900000000001</v>
      </c>
      <c r="DM340" s="1">
        <v>9.0187600000000003</v>
      </c>
      <c r="DN340" s="1">
        <v>9.1716800000000003</v>
      </c>
      <c r="DO340" s="1">
        <v>9.2528600000000001</v>
      </c>
      <c r="DP340" s="1">
        <v>8.7802900000000008</v>
      </c>
      <c r="DQ340" s="1">
        <v>9.1708499999999997</v>
      </c>
      <c r="DR340" s="1">
        <v>9.0049399999999995</v>
      </c>
      <c r="DS340" s="1">
        <v>9.5016200000000008</v>
      </c>
      <c r="DT340" s="1">
        <v>9.1316799999999994</v>
      </c>
      <c r="DU340" s="1">
        <v>8.86904</v>
      </c>
      <c r="DV340" s="1">
        <v>8.8039100000000001</v>
      </c>
      <c r="DW340" s="1">
        <v>8.9514899999999997</v>
      </c>
      <c r="DX340" s="1">
        <v>8.8898899999999994</v>
      </c>
      <c r="DY340" s="1">
        <v>9.0303199999999997</v>
      </c>
      <c r="DZ340" s="1">
        <v>8.9230300000000007</v>
      </c>
      <c r="EA340" s="1">
        <v>9.0809700000000007</v>
      </c>
      <c r="EB340" s="1">
        <v>9.1327400000000001</v>
      </c>
      <c r="EC340" s="1">
        <v>9.1748100000000008</v>
      </c>
      <c r="ED340" s="1">
        <v>9.3162099999999999</v>
      </c>
      <c r="EE340" s="1">
        <v>9.1704100000000004</v>
      </c>
      <c r="EF340" s="1">
        <f>CORREL($J$2:$EE$2,J340:EE340)</f>
        <v>-6.8925132320453664E-2</v>
      </c>
      <c r="EG340" s="1">
        <f>TDIST(-(EF340*SQRT(126-2)/SQRT(1-(EF340*EF340))),126,2)</f>
        <v>0.44312692413373533</v>
      </c>
      <c r="EH340" s="1">
        <v>0.46928829999999999</v>
      </c>
    </row>
    <row r="341" spans="1:138" x14ac:dyDescent="0.25">
      <c r="A341" s="1" t="s">
        <v>4</v>
      </c>
      <c r="B341" s="1">
        <v>41194313</v>
      </c>
      <c r="C341" s="1">
        <v>41275144</v>
      </c>
      <c r="D341" s="1">
        <v>17424163</v>
      </c>
      <c r="E341" s="1" t="s">
        <v>394</v>
      </c>
      <c r="F341" s="1" t="s">
        <v>393</v>
      </c>
      <c r="G341" s="1" t="s">
        <v>392</v>
      </c>
      <c r="H341" s="1" t="s">
        <v>391</v>
      </c>
      <c r="J341" s="1">
        <v>11.361700000000001</v>
      </c>
      <c r="K341" s="1">
        <v>11.0555</v>
      </c>
      <c r="L341" s="1">
        <v>11.1297</v>
      </c>
      <c r="M341" s="1">
        <v>11.015000000000001</v>
      </c>
      <c r="N341" s="1">
        <v>11.0951</v>
      </c>
      <c r="O341" s="1">
        <v>11.007099999999999</v>
      </c>
      <c r="P341" s="1">
        <v>11.1137</v>
      </c>
      <c r="Q341" s="1">
        <v>11.0139</v>
      </c>
      <c r="R341" s="1">
        <v>11.1051</v>
      </c>
      <c r="S341" s="1">
        <v>11.053000000000001</v>
      </c>
      <c r="T341" s="1">
        <v>10.9092</v>
      </c>
      <c r="U341" s="1">
        <v>11.212300000000001</v>
      </c>
      <c r="V341" s="1">
        <v>11.0618</v>
      </c>
      <c r="W341" s="1">
        <v>11.1989</v>
      </c>
      <c r="X341" s="1">
        <v>11.1053</v>
      </c>
      <c r="Y341" s="1">
        <v>11.2502</v>
      </c>
      <c r="Z341" s="1">
        <v>11.045199999999999</v>
      </c>
      <c r="AA341" s="1">
        <v>11.235799999999999</v>
      </c>
      <c r="AB341" s="1">
        <v>10.9268</v>
      </c>
      <c r="AC341" s="1">
        <v>11.2135</v>
      </c>
      <c r="AD341" s="1">
        <v>11.199299999999999</v>
      </c>
      <c r="AE341" s="1">
        <v>11.0129</v>
      </c>
      <c r="AF341" s="1">
        <v>11.065</v>
      </c>
      <c r="AG341" s="1">
        <v>11.276400000000001</v>
      </c>
      <c r="AH341" s="1">
        <v>11.2821</v>
      </c>
      <c r="AI341" s="1">
        <v>11.211</v>
      </c>
      <c r="AJ341" s="1">
        <v>11.078099999999999</v>
      </c>
      <c r="AK341" s="1">
        <v>11.085100000000001</v>
      </c>
      <c r="AL341" s="1">
        <v>10.9366</v>
      </c>
      <c r="AM341" s="1">
        <v>11.0671</v>
      </c>
      <c r="AN341" s="1">
        <v>11.0837</v>
      </c>
      <c r="AO341" s="1">
        <v>11.1023</v>
      </c>
      <c r="AP341" s="1">
        <v>10.9368</v>
      </c>
      <c r="AQ341" s="1">
        <v>11.124499999999999</v>
      </c>
      <c r="AR341" s="1">
        <v>11.036</v>
      </c>
      <c r="AS341" s="1">
        <v>11.202199999999999</v>
      </c>
      <c r="AT341" s="1">
        <v>11.181699999999999</v>
      </c>
      <c r="AU341" s="1">
        <v>11.020099999999999</v>
      </c>
      <c r="AV341" s="1">
        <v>11.117800000000001</v>
      </c>
      <c r="AW341" s="1">
        <v>11.1761</v>
      </c>
      <c r="AX341" s="1">
        <v>11.1616</v>
      </c>
      <c r="AY341" s="1">
        <v>11.2455</v>
      </c>
      <c r="AZ341" s="1">
        <v>11.3674</v>
      </c>
      <c r="BA341" s="1">
        <v>10.870200000000001</v>
      </c>
      <c r="BB341" s="1">
        <v>10.5688</v>
      </c>
      <c r="BC341" s="1">
        <v>11.037000000000001</v>
      </c>
      <c r="BD341" s="1">
        <v>10.9941</v>
      </c>
      <c r="BE341" s="1">
        <v>10.9048</v>
      </c>
      <c r="BF341" s="1">
        <v>10.8254</v>
      </c>
      <c r="BG341" s="1">
        <v>11.072800000000001</v>
      </c>
      <c r="BH341" s="1">
        <v>10.6449</v>
      </c>
      <c r="BI341" s="1">
        <v>10.9016</v>
      </c>
      <c r="BJ341" s="1">
        <v>11.2377</v>
      </c>
      <c r="BK341" s="1">
        <v>11.23</v>
      </c>
      <c r="BL341" s="1">
        <v>11.322100000000001</v>
      </c>
      <c r="BM341" s="1">
        <v>11.029199999999999</v>
      </c>
      <c r="BN341" s="1">
        <v>11.087</v>
      </c>
      <c r="BO341" s="1">
        <v>11.279</v>
      </c>
      <c r="BP341" s="1">
        <v>11.2986</v>
      </c>
      <c r="BQ341" s="1">
        <v>11.272500000000001</v>
      </c>
      <c r="BR341" s="1">
        <v>11.194100000000001</v>
      </c>
      <c r="BS341" s="1">
        <v>11.2806</v>
      </c>
      <c r="BT341" s="1">
        <v>11.090199999999999</v>
      </c>
      <c r="BU341" s="1">
        <v>11.201000000000001</v>
      </c>
      <c r="BV341" s="1">
        <v>11.218</v>
      </c>
      <c r="BW341" s="1">
        <v>11.090299999999999</v>
      </c>
      <c r="BX341" s="1">
        <v>10.9162</v>
      </c>
      <c r="BY341" s="1">
        <v>11.159599999999999</v>
      </c>
      <c r="BZ341" s="1">
        <v>11.492800000000001</v>
      </c>
      <c r="CA341" s="1">
        <v>11.1767</v>
      </c>
      <c r="CB341" s="1">
        <v>11.121600000000001</v>
      </c>
      <c r="CC341" s="1">
        <v>11.2403</v>
      </c>
      <c r="CD341" s="1">
        <v>11.275499999999999</v>
      </c>
      <c r="CE341" s="1">
        <v>11.3279</v>
      </c>
      <c r="CF341" s="1">
        <v>10.962</v>
      </c>
      <c r="CG341" s="1">
        <v>11.316000000000001</v>
      </c>
      <c r="CH341" s="1">
        <v>11.367100000000001</v>
      </c>
      <c r="CI341" s="1">
        <v>11.261100000000001</v>
      </c>
      <c r="CJ341" s="1">
        <v>11.2845</v>
      </c>
      <c r="CK341" s="1">
        <v>11.125500000000001</v>
      </c>
      <c r="CL341" s="1">
        <v>11.115600000000001</v>
      </c>
      <c r="CM341" s="1">
        <v>10.961</v>
      </c>
      <c r="CN341" s="1">
        <v>11.2776</v>
      </c>
      <c r="CO341" s="1">
        <v>10.8355</v>
      </c>
      <c r="CP341" s="1">
        <v>11.0947</v>
      </c>
      <c r="CQ341" s="1">
        <v>11.2598</v>
      </c>
      <c r="CR341" s="1">
        <v>11.1488</v>
      </c>
      <c r="CS341" s="1">
        <v>11.1374</v>
      </c>
      <c r="CT341" s="1">
        <v>11.236800000000001</v>
      </c>
      <c r="CU341" s="1">
        <v>11.225300000000001</v>
      </c>
      <c r="CV341" s="1">
        <v>11.2857</v>
      </c>
      <c r="CW341" s="1">
        <v>10.3527</v>
      </c>
      <c r="CX341" s="1">
        <v>11.1287</v>
      </c>
      <c r="CY341" s="1">
        <v>10.9757</v>
      </c>
      <c r="CZ341" s="1">
        <v>11.345599999999999</v>
      </c>
      <c r="DA341" s="1">
        <v>11.124499999999999</v>
      </c>
      <c r="DB341" s="1">
        <v>11.100899999999999</v>
      </c>
      <c r="DC341" s="1">
        <v>11.18</v>
      </c>
      <c r="DD341" s="1">
        <v>11.049899999999999</v>
      </c>
      <c r="DE341" s="1">
        <v>11.2432</v>
      </c>
      <c r="DF341" s="1">
        <v>11.1929</v>
      </c>
      <c r="DG341" s="1">
        <v>11.0435</v>
      </c>
      <c r="DH341" s="1">
        <v>11.0686</v>
      </c>
      <c r="DI341" s="1">
        <v>11.2201</v>
      </c>
      <c r="DJ341" s="1">
        <v>11.269</v>
      </c>
      <c r="DK341" s="1">
        <v>11.2097</v>
      </c>
      <c r="DL341" s="1">
        <v>11.2303</v>
      </c>
      <c r="DM341" s="1">
        <v>10.9688</v>
      </c>
      <c r="DN341" s="1">
        <v>11.260999999999999</v>
      </c>
      <c r="DO341" s="1">
        <v>11.132400000000001</v>
      </c>
      <c r="DP341" s="1">
        <v>11.0212</v>
      </c>
      <c r="DQ341" s="1">
        <v>11.163</v>
      </c>
      <c r="DR341" s="1">
        <v>11.176600000000001</v>
      </c>
      <c r="DS341" s="1">
        <v>11.244899999999999</v>
      </c>
      <c r="DT341" s="1">
        <v>11.204700000000001</v>
      </c>
      <c r="DU341" s="1">
        <v>11.011900000000001</v>
      </c>
      <c r="DV341" s="1">
        <v>10.4255</v>
      </c>
      <c r="DW341" s="1">
        <v>11.368</v>
      </c>
      <c r="DX341" s="1">
        <v>11.0402</v>
      </c>
      <c r="DY341" s="1">
        <v>11.2882</v>
      </c>
      <c r="DZ341" s="1">
        <v>11.258599999999999</v>
      </c>
      <c r="EA341" s="1">
        <v>11.3704</v>
      </c>
      <c r="EB341" s="1">
        <v>11.023999999999999</v>
      </c>
      <c r="EC341" s="1">
        <v>11.103999999999999</v>
      </c>
      <c r="ED341" s="1">
        <v>10.984</v>
      </c>
      <c r="EE341" s="1">
        <v>11.425000000000001</v>
      </c>
      <c r="EF341" s="1">
        <f>CORREL($J$2:$EE$2,J341:EE341)</f>
        <v>6.7858259775333232E-2</v>
      </c>
      <c r="EG341" s="1">
        <f>TDIST((EF341*SQRT(126-2)/SQRT(1-(EF341*EF341))),126,2)</f>
        <v>0.45023426646038167</v>
      </c>
      <c r="EH341" s="1">
        <v>0.47175889999999998</v>
      </c>
    </row>
    <row r="342" spans="1:138" x14ac:dyDescent="0.25">
      <c r="A342" s="1" t="s">
        <v>4</v>
      </c>
      <c r="B342" s="1">
        <v>11261315</v>
      </c>
      <c r="C342" s="1">
        <v>11322137</v>
      </c>
      <c r="D342" s="1">
        <v>17423265</v>
      </c>
      <c r="E342" s="1" t="s">
        <v>390</v>
      </c>
      <c r="F342" s="1" t="s">
        <v>389</v>
      </c>
      <c r="G342" s="1" t="s">
        <v>388</v>
      </c>
      <c r="H342" s="1" t="s">
        <v>387</v>
      </c>
      <c r="J342" s="1">
        <v>8.1369100000000003</v>
      </c>
      <c r="K342" s="1">
        <v>8.6891499999999997</v>
      </c>
      <c r="L342" s="1">
        <v>8.8042300000000004</v>
      </c>
      <c r="M342" s="1">
        <v>8.6318000000000001</v>
      </c>
      <c r="N342" s="1">
        <v>8.5342000000000002</v>
      </c>
      <c r="O342" s="1">
        <v>8.45852</v>
      </c>
      <c r="P342" s="1">
        <v>8.6735000000000007</v>
      </c>
      <c r="Q342" s="1">
        <v>8.84633</v>
      </c>
      <c r="R342" s="1">
        <v>8.5930800000000005</v>
      </c>
      <c r="S342" s="1">
        <v>8.4619599999999995</v>
      </c>
      <c r="T342" s="1">
        <v>8.6901600000000006</v>
      </c>
      <c r="U342" s="1">
        <v>8.6057000000000006</v>
      </c>
      <c r="V342" s="1">
        <v>8.6611499999999992</v>
      </c>
      <c r="W342" s="1">
        <v>8.6242999999999999</v>
      </c>
      <c r="X342" s="1">
        <v>8.2275500000000008</v>
      </c>
      <c r="Y342" s="1">
        <v>8.8619500000000002</v>
      </c>
      <c r="Z342" s="1">
        <v>8.6979600000000001</v>
      </c>
      <c r="AA342" s="1">
        <v>8.5252099999999995</v>
      </c>
      <c r="AB342" s="1">
        <v>8.6342099999999995</v>
      </c>
      <c r="AC342" s="1">
        <v>8.6091800000000003</v>
      </c>
      <c r="AD342" s="1">
        <v>8.8084000000000007</v>
      </c>
      <c r="AE342" s="1">
        <v>8.7963699999999996</v>
      </c>
      <c r="AF342" s="1">
        <v>8.5331499999999991</v>
      </c>
      <c r="AG342" s="1">
        <v>8.70899</v>
      </c>
      <c r="AH342" s="1">
        <v>8.8705099999999995</v>
      </c>
      <c r="AI342" s="1">
        <v>8.6445799999999995</v>
      </c>
      <c r="AJ342" s="1">
        <v>8.9993800000000004</v>
      </c>
      <c r="AK342" s="1">
        <v>8.9288900000000009</v>
      </c>
      <c r="AL342" s="1">
        <v>8.7956099999999999</v>
      </c>
      <c r="AM342" s="1">
        <v>9.06494</v>
      </c>
      <c r="AN342" s="1">
        <v>8.8847500000000004</v>
      </c>
      <c r="AO342" s="1">
        <v>8.9739299999999993</v>
      </c>
      <c r="AP342" s="1">
        <v>8.8910599999999995</v>
      </c>
      <c r="AQ342" s="1">
        <v>8.9200400000000002</v>
      </c>
      <c r="AR342" s="1">
        <v>8.8334100000000007</v>
      </c>
      <c r="AS342" s="1">
        <v>8.8505500000000001</v>
      </c>
      <c r="AT342" s="1">
        <v>8.65794</v>
      </c>
      <c r="AU342" s="1">
        <v>8.4955599999999993</v>
      </c>
      <c r="AV342" s="1">
        <v>8.7151099999999992</v>
      </c>
      <c r="AW342" s="1">
        <v>8.6572399999999998</v>
      </c>
      <c r="AX342" s="1">
        <v>8.7851400000000002</v>
      </c>
      <c r="AY342" s="1">
        <v>8.8982600000000005</v>
      </c>
      <c r="AZ342" s="1">
        <v>8.5401600000000002</v>
      </c>
      <c r="BA342" s="1">
        <v>8.7003400000000006</v>
      </c>
      <c r="BB342" s="1">
        <v>8.9698899999999995</v>
      </c>
      <c r="BC342" s="1">
        <v>8.5694999999999997</v>
      </c>
      <c r="BD342" s="1">
        <v>8.7784899999999997</v>
      </c>
      <c r="BE342" s="1">
        <v>8.7215000000000007</v>
      </c>
      <c r="BF342" s="1">
        <v>8.7591099999999997</v>
      </c>
      <c r="BG342" s="1">
        <v>8.7026299999999992</v>
      </c>
      <c r="BH342" s="1">
        <v>7.8722399999999997</v>
      </c>
      <c r="BI342" s="1">
        <v>8.5726700000000005</v>
      </c>
      <c r="BJ342" s="1">
        <v>8.8288100000000007</v>
      </c>
      <c r="BK342" s="1">
        <v>8.9329499999999999</v>
      </c>
      <c r="BL342" s="1">
        <v>8.9364500000000007</v>
      </c>
      <c r="BM342" s="1">
        <v>8.5886700000000005</v>
      </c>
      <c r="BN342" s="1">
        <v>8.6753099999999996</v>
      </c>
      <c r="BO342" s="1">
        <v>8.6605699999999999</v>
      </c>
      <c r="BP342" s="1">
        <v>8.5534300000000005</v>
      </c>
      <c r="BQ342" s="1">
        <v>8.5854400000000002</v>
      </c>
      <c r="BR342" s="1">
        <v>8.5960199999999993</v>
      </c>
      <c r="BS342" s="1">
        <v>8.6097800000000007</v>
      </c>
      <c r="BT342" s="1">
        <v>8.7464099999999991</v>
      </c>
      <c r="BU342" s="1">
        <v>8.3919800000000002</v>
      </c>
      <c r="BV342" s="1">
        <v>8.8957899999999999</v>
      </c>
      <c r="BW342" s="1">
        <v>8.84511</v>
      </c>
      <c r="BX342" s="1">
        <v>8.8073499999999996</v>
      </c>
      <c r="BY342" s="1">
        <v>9.0909899999999997</v>
      </c>
      <c r="BZ342" s="1">
        <v>8.7173999999999996</v>
      </c>
      <c r="CA342" s="1">
        <v>8.89527</v>
      </c>
      <c r="CB342" s="1">
        <v>8.8202200000000008</v>
      </c>
      <c r="CC342" s="1">
        <v>8.7719199999999997</v>
      </c>
      <c r="CD342" s="1">
        <v>9.0393399999999993</v>
      </c>
      <c r="CE342" s="1">
        <v>8.9975100000000001</v>
      </c>
      <c r="CF342" s="1">
        <v>8.7195699999999992</v>
      </c>
      <c r="CG342" s="1">
        <v>8.8073700000000006</v>
      </c>
      <c r="CH342" s="1">
        <v>8.5382400000000001</v>
      </c>
      <c r="CI342" s="1">
        <v>8.5993700000000004</v>
      </c>
      <c r="CJ342" s="1">
        <v>8.7855100000000004</v>
      </c>
      <c r="CK342" s="1">
        <v>8.8290199999999999</v>
      </c>
      <c r="CL342" s="1">
        <v>8.8913100000000007</v>
      </c>
      <c r="CM342" s="1">
        <v>8.9006100000000004</v>
      </c>
      <c r="CN342" s="1">
        <v>8.7430500000000002</v>
      </c>
      <c r="CO342" s="1">
        <v>8.8267000000000007</v>
      </c>
      <c r="CP342" s="1">
        <v>8.6974199999999993</v>
      </c>
      <c r="CQ342" s="1">
        <v>8.6839899999999997</v>
      </c>
      <c r="CR342" s="1">
        <v>8.7146399999999993</v>
      </c>
      <c r="CS342" s="1">
        <v>8.8025400000000005</v>
      </c>
      <c r="CT342" s="1">
        <v>8.7638800000000003</v>
      </c>
      <c r="CU342" s="1">
        <v>8.4503500000000003</v>
      </c>
      <c r="CV342" s="1">
        <v>8.7445299999999992</v>
      </c>
      <c r="CW342" s="1">
        <v>7.9253999999999998</v>
      </c>
      <c r="CX342" s="1">
        <v>8.7465799999999998</v>
      </c>
      <c r="CY342" s="1">
        <v>8.9290000000000003</v>
      </c>
      <c r="CZ342" s="1">
        <v>8.9215300000000006</v>
      </c>
      <c r="DA342" s="1">
        <v>8.2917500000000004</v>
      </c>
      <c r="DB342" s="1">
        <v>8.7694899999999993</v>
      </c>
      <c r="DC342" s="1">
        <v>8.8566000000000003</v>
      </c>
      <c r="DD342" s="1">
        <v>8.3477200000000007</v>
      </c>
      <c r="DE342" s="1">
        <v>8.9221900000000005</v>
      </c>
      <c r="DF342" s="1">
        <v>8.6890000000000001</v>
      </c>
      <c r="DG342" s="1">
        <v>8.8209900000000001</v>
      </c>
      <c r="DH342" s="1">
        <v>8.5864100000000008</v>
      </c>
      <c r="DI342" s="1">
        <v>8.7447300000000006</v>
      </c>
      <c r="DJ342" s="1">
        <v>8.7500499999999999</v>
      </c>
      <c r="DK342" s="1">
        <v>8.8583499999999997</v>
      </c>
      <c r="DL342" s="1">
        <v>8.7775499999999997</v>
      </c>
      <c r="DM342" s="1">
        <v>8.7122600000000006</v>
      </c>
      <c r="DN342" s="1">
        <v>8.8671699999999998</v>
      </c>
      <c r="DO342" s="1">
        <v>8.8898600000000005</v>
      </c>
      <c r="DP342" s="1">
        <v>8.8855000000000004</v>
      </c>
      <c r="DQ342" s="1">
        <v>8.8070299999999992</v>
      </c>
      <c r="DR342" s="1">
        <v>8.6232299999999995</v>
      </c>
      <c r="DS342" s="1">
        <v>8.8392199999999992</v>
      </c>
      <c r="DT342" s="1">
        <v>8.6658799999999996</v>
      </c>
      <c r="DU342" s="1">
        <v>8.5867000000000004</v>
      </c>
      <c r="DV342" s="1">
        <v>8.8818099999999998</v>
      </c>
      <c r="DW342" s="1">
        <v>8.5952099999999998</v>
      </c>
      <c r="DX342" s="1">
        <v>8.7682599999999997</v>
      </c>
      <c r="DY342" s="1">
        <v>8.6808200000000006</v>
      </c>
      <c r="DZ342" s="1">
        <v>8.4568100000000008</v>
      </c>
      <c r="EA342" s="1">
        <v>8.8416200000000007</v>
      </c>
      <c r="EB342" s="1">
        <v>8.7685600000000008</v>
      </c>
      <c r="EC342" s="1">
        <v>8.8231900000000003</v>
      </c>
      <c r="ED342" s="1">
        <v>8.6167999999999996</v>
      </c>
      <c r="EE342" s="1">
        <v>8.5935100000000002</v>
      </c>
      <c r="EF342" s="1">
        <f>CORREL($J$2:$EE$2,J342:EE342)</f>
        <v>-6.6294519561010401E-2</v>
      </c>
      <c r="EG342" s="1">
        <f>TDIST(-(EF342*SQRT(126-2)/SQRT(1-(EF342*EF342))),126,2)</f>
        <v>0.46076599862344259</v>
      </c>
      <c r="EH342" s="1">
        <v>0.47649940000000002</v>
      </c>
    </row>
    <row r="343" spans="1:138" x14ac:dyDescent="0.25">
      <c r="A343" s="1" t="s">
        <v>4</v>
      </c>
      <c r="B343" s="1">
        <v>12027505</v>
      </c>
      <c r="C343" s="1">
        <v>12040894</v>
      </c>
      <c r="D343" s="1">
        <v>17411881</v>
      </c>
      <c r="E343" s="1" t="s">
        <v>386</v>
      </c>
      <c r="F343" s="1" t="s">
        <v>385</v>
      </c>
      <c r="G343" s="1" t="s">
        <v>384</v>
      </c>
      <c r="H343" s="1" t="s">
        <v>383</v>
      </c>
      <c r="J343" s="1">
        <v>3.8860700000000001</v>
      </c>
      <c r="K343" s="1">
        <v>4.0003599999999997</v>
      </c>
      <c r="L343" s="1">
        <v>3.7875000000000001</v>
      </c>
      <c r="M343" s="1">
        <v>4.0258099999999999</v>
      </c>
      <c r="N343" s="1">
        <v>3.9766300000000001</v>
      </c>
      <c r="O343" s="1">
        <v>4.1729700000000003</v>
      </c>
      <c r="P343" s="1">
        <v>3.7587600000000001</v>
      </c>
      <c r="Q343" s="1">
        <v>4.2247300000000001</v>
      </c>
      <c r="R343" s="1">
        <v>3.6018500000000002</v>
      </c>
      <c r="S343" s="1">
        <v>4.0073400000000001</v>
      </c>
      <c r="T343" s="1">
        <v>3.9734799999999999</v>
      </c>
      <c r="U343" s="1">
        <v>3.5666799999999999</v>
      </c>
      <c r="V343" s="1">
        <v>4.0235900000000004</v>
      </c>
      <c r="W343" s="1">
        <v>3.8853399999999998</v>
      </c>
      <c r="X343" s="1">
        <v>3.9460700000000002</v>
      </c>
      <c r="Y343" s="1">
        <v>3.6476799999999998</v>
      </c>
      <c r="Z343" s="1">
        <v>3.8630399999999998</v>
      </c>
      <c r="AA343" s="1">
        <v>3.7176499999999999</v>
      </c>
      <c r="AB343" s="1">
        <v>3.9594499999999999</v>
      </c>
      <c r="AC343" s="1">
        <v>3.6830799999999999</v>
      </c>
      <c r="AD343" s="1">
        <v>3.91649</v>
      </c>
      <c r="AE343" s="1">
        <v>3.5931000000000002</v>
      </c>
      <c r="AF343" s="1">
        <v>3.86328</v>
      </c>
      <c r="AG343" s="1">
        <v>3.8070599999999999</v>
      </c>
      <c r="AH343" s="1">
        <v>3.7324000000000002</v>
      </c>
      <c r="AI343" s="1">
        <v>3.8599700000000001</v>
      </c>
      <c r="AJ343" s="1">
        <v>4.00075</v>
      </c>
      <c r="AK343" s="1">
        <v>3.6751100000000001</v>
      </c>
      <c r="AL343" s="1">
        <v>3.70709</v>
      </c>
      <c r="AM343" s="1">
        <v>3.72932</v>
      </c>
      <c r="AN343" s="1">
        <v>4.0162500000000003</v>
      </c>
      <c r="AO343" s="1">
        <v>3.6562399999999999</v>
      </c>
      <c r="AP343" s="1">
        <v>3.8486899999999999</v>
      </c>
      <c r="AQ343" s="1">
        <v>3.9351099999999999</v>
      </c>
      <c r="AR343" s="1">
        <v>3.71672</v>
      </c>
      <c r="AS343" s="1">
        <v>3.94035</v>
      </c>
      <c r="AT343" s="1">
        <v>4.0838900000000002</v>
      </c>
      <c r="AU343" s="1">
        <v>3.91248</v>
      </c>
      <c r="AV343" s="1">
        <v>3.8997299999999999</v>
      </c>
      <c r="AW343" s="1">
        <v>4.0131399999999999</v>
      </c>
      <c r="AX343" s="1">
        <v>4.0647500000000001</v>
      </c>
      <c r="AY343" s="1">
        <v>3.8782000000000001</v>
      </c>
      <c r="AZ343" s="1">
        <v>3.9300899999999999</v>
      </c>
      <c r="BA343" s="1">
        <v>4.0113300000000001</v>
      </c>
      <c r="BB343" s="1">
        <v>3.7762799999999999</v>
      </c>
      <c r="BC343" s="1">
        <v>4.2021600000000001</v>
      </c>
      <c r="BD343" s="1">
        <v>3.6948599999999998</v>
      </c>
      <c r="BE343" s="1">
        <v>3.9691299999999998</v>
      </c>
      <c r="BF343" s="1">
        <v>4.1596900000000003</v>
      </c>
      <c r="BG343" s="1">
        <v>4.0507</v>
      </c>
      <c r="BH343" s="1">
        <v>4.1808800000000002</v>
      </c>
      <c r="BI343" s="1">
        <v>3.9093</v>
      </c>
      <c r="BJ343" s="1">
        <v>3.98258</v>
      </c>
      <c r="BK343" s="1">
        <v>3.9528699999999999</v>
      </c>
      <c r="BL343" s="1">
        <v>4.0934499999999998</v>
      </c>
      <c r="BM343" s="1">
        <v>3.7686199999999999</v>
      </c>
      <c r="BN343" s="1">
        <v>4.06297</v>
      </c>
      <c r="BO343" s="1">
        <v>4.0148299999999999</v>
      </c>
      <c r="BP343" s="1">
        <v>3.9208400000000001</v>
      </c>
      <c r="BQ343" s="1">
        <v>4.0982500000000002</v>
      </c>
      <c r="BR343" s="1">
        <v>3.79291</v>
      </c>
      <c r="BS343" s="1">
        <v>3.7410199999999998</v>
      </c>
      <c r="BT343" s="1">
        <v>3.7309800000000002</v>
      </c>
      <c r="BU343" s="1">
        <v>3.91614</v>
      </c>
      <c r="BV343" s="1">
        <v>3.8591799999999998</v>
      </c>
      <c r="BW343" s="1">
        <v>3.8795999999999999</v>
      </c>
      <c r="BX343" s="1">
        <v>3.9902899999999999</v>
      </c>
      <c r="BY343" s="1">
        <v>3.9317799999999998</v>
      </c>
      <c r="BZ343" s="1">
        <v>3.8378299999999999</v>
      </c>
      <c r="CA343" s="1">
        <v>3.9229799999999999</v>
      </c>
      <c r="CB343" s="1">
        <v>4.1661799999999998</v>
      </c>
      <c r="CC343" s="1">
        <v>4.0387700000000004</v>
      </c>
      <c r="CD343" s="1">
        <v>3.86016</v>
      </c>
      <c r="CE343" s="1">
        <v>3.9938199999999999</v>
      </c>
      <c r="CF343" s="1">
        <v>3.7503799999999998</v>
      </c>
      <c r="CG343" s="1">
        <v>4.0028100000000002</v>
      </c>
      <c r="CH343" s="1">
        <v>4.0407900000000003</v>
      </c>
      <c r="CI343" s="1">
        <v>3.8851399999999998</v>
      </c>
      <c r="CJ343" s="1">
        <v>4.1066399999999996</v>
      </c>
      <c r="CK343" s="1">
        <v>3.7425700000000002</v>
      </c>
      <c r="CL343" s="1">
        <v>3.86049</v>
      </c>
      <c r="CM343" s="1">
        <v>3.7882600000000002</v>
      </c>
      <c r="CN343" s="1">
        <v>4.0300599999999998</v>
      </c>
      <c r="CO343" s="1">
        <v>4.0844500000000004</v>
      </c>
      <c r="CP343" s="1">
        <v>3.8616799999999998</v>
      </c>
      <c r="CQ343" s="1">
        <v>3.89907</v>
      </c>
      <c r="CR343" s="1">
        <v>3.8814600000000001</v>
      </c>
      <c r="CS343" s="1">
        <v>3.9000499999999998</v>
      </c>
      <c r="CT343" s="1">
        <v>3.8887</v>
      </c>
      <c r="CU343" s="1">
        <v>3.766</v>
      </c>
      <c r="CV343" s="1">
        <v>3.6686800000000002</v>
      </c>
      <c r="CW343" s="1">
        <v>4.0912300000000004</v>
      </c>
      <c r="CX343" s="1">
        <v>4.0113200000000004</v>
      </c>
      <c r="CY343" s="1">
        <v>3.76925</v>
      </c>
      <c r="CZ343" s="1">
        <v>3.8213200000000001</v>
      </c>
      <c r="DA343" s="1">
        <v>3.71767</v>
      </c>
      <c r="DB343" s="1">
        <v>3.9177399999999998</v>
      </c>
      <c r="DC343" s="1">
        <v>4.0413899999999998</v>
      </c>
      <c r="DD343" s="1">
        <v>3.74736</v>
      </c>
      <c r="DE343" s="1">
        <v>3.8424900000000002</v>
      </c>
      <c r="DF343" s="1">
        <v>3.8809</v>
      </c>
      <c r="DG343" s="1">
        <v>3.7741699999999998</v>
      </c>
      <c r="DH343" s="1">
        <v>3.86781</v>
      </c>
      <c r="DI343" s="1">
        <v>3.7750900000000001</v>
      </c>
      <c r="DJ343" s="1">
        <v>3.9620199999999999</v>
      </c>
      <c r="DK343" s="1">
        <v>4.0537799999999997</v>
      </c>
      <c r="DL343" s="1">
        <v>3.96285</v>
      </c>
      <c r="DM343" s="1">
        <v>3.8652099999999998</v>
      </c>
      <c r="DN343" s="1">
        <v>3.9852599999999998</v>
      </c>
      <c r="DO343" s="1">
        <v>3.8622800000000002</v>
      </c>
      <c r="DP343" s="1">
        <v>3.7010000000000001</v>
      </c>
      <c r="DQ343" s="1">
        <v>3.48638</v>
      </c>
      <c r="DR343" s="1">
        <v>4.08284</v>
      </c>
      <c r="DS343" s="1">
        <v>3.8503599999999998</v>
      </c>
      <c r="DT343" s="1">
        <v>4.0155099999999999</v>
      </c>
      <c r="DU343" s="1">
        <v>4.05436</v>
      </c>
      <c r="DV343" s="1">
        <v>3.8851499999999999</v>
      </c>
      <c r="DW343" s="1">
        <v>3.6312799999999998</v>
      </c>
      <c r="DX343" s="1">
        <v>3.81332</v>
      </c>
      <c r="DY343" s="1">
        <v>3.9097200000000001</v>
      </c>
      <c r="DZ343" s="1">
        <v>3.9098299999999999</v>
      </c>
      <c r="EA343" s="1">
        <v>3.7840500000000001</v>
      </c>
      <c r="EB343" s="1">
        <v>3.8801800000000002</v>
      </c>
      <c r="EC343" s="1">
        <v>3.7471199999999998</v>
      </c>
      <c r="ED343" s="1">
        <v>3.79826</v>
      </c>
      <c r="EE343" s="1">
        <v>3.80931</v>
      </c>
      <c r="EF343" s="1">
        <f>CORREL($J$2:$EE$2,J343:EE343)</f>
        <v>-6.5335593897441535E-2</v>
      </c>
      <c r="EG343" s="1">
        <f>TDIST(-(EF343*SQRT(126-2)/SQRT(1-(EF343*EF343))),126,2)</f>
        <v>0.46729101606508983</v>
      </c>
      <c r="EH343" s="1">
        <v>0.47966619999999999</v>
      </c>
    </row>
    <row r="344" spans="1:138" x14ac:dyDescent="0.25">
      <c r="A344" s="1" t="s">
        <v>4</v>
      </c>
      <c r="B344" s="1">
        <v>49632006</v>
      </c>
      <c r="C344" s="1">
        <v>49656887</v>
      </c>
      <c r="D344" s="1">
        <v>17414068</v>
      </c>
      <c r="E344" s="1" t="s">
        <v>382</v>
      </c>
      <c r="F344" s="1" t="s">
        <v>381</v>
      </c>
      <c r="G344" s="1" t="s">
        <v>380</v>
      </c>
      <c r="H344" s="1" t="s">
        <v>379</v>
      </c>
      <c r="J344" s="1">
        <v>8.5815000000000001</v>
      </c>
      <c r="K344" s="1">
        <v>8.5802399999999999</v>
      </c>
      <c r="L344" s="1">
        <v>8.6668099999999999</v>
      </c>
      <c r="M344" s="1">
        <v>8.1619200000000003</v>
      </c>
      <c r="N344" s="1">
        <v>8.2885100000000005</v>
      </c>
      <c r="O344" s="1">
        <v>8.5542200000000008</v>
      </c>
      <c r="P344" s="1">
        <v>8.6373700000000007</v>
      </c>
      <c r="Q344" s="1">
        <v>8.6627299999999998</v>
      </c>
      <c r="R344" s="1">
        <v>8.6442800000000002</v>
      </c>
      <c r="S344" s="1">
        <v>8.5328900000000001</v>
      </c>
      <c r="T344" s="1">
        <v>8.4037699999999997</v>
      </c>
      <c r="U344" s="1">
        <v>8.2183799999999998</v>
      </c>
      <c r="V344" s="1">
        <v>8.5971299999999999</v>
      </c>
      <c r="W344" s="1">
        <v>8.5900999999999996</v>
      </c>
      <c r="X344" s="1">
        <v>8.9085099999999997</v>
      </c>
      <c r="Y344" s="1">
        <v>8.5083300000000008</v>
      </c>
      <c r="Z344" s="1">
        <v>8.5061800000000005</v>
      </c>
      <c r="AA344" s="1">
        <v>8.6861599999999992</v>
      </c>
      <c r="AB344" s="1">
        <v>8.4827899999999996</v>
      </c>
      <c r="AC344" s="1">
        <v>8.4971800000000002</v>
      </c>
      <c r="AD344" s="1">
        <v>8.7889900000000001</v>
      </c>
      <c r="AE344" s="1">
        <v>8.6035500000000003</v>
      </c>
      <c r="AF344" s="1">
        <v>8.3547799999999999</v>
      </c>
      <c r="AG344" s="1">
        <v>8.5929699999999993</v>
      </c>
      <c r="AH344" s="1">
        <v>8.7143700000000006</v>
      </c>
      <c r="AI344" s="1">
        <v>8.7580399999999994</v>
      </c>
      <c r="AJ344" s="1">
        <v>8.7601099999999992</v>
      </c>
      <c r="AK344" s="1">
        <v>8.5380299999999991</v>
      </c>
      <c r="AL344" s="1">
        <v>8.5688800000000001</v>
      </c>
      <c r="AM344" s="1">
        <v>8.5586000000000002</v>
      </c>
      <c r="AN344" s="1">
        <v>8.76999</v>
      </c>
      <c r="AO344" s="1">
        <v>8.6973599999999998</v>
      </c>
      <c r="AP344" s="1">
        <v>8.6949500000000004</v>
      </c>
      <c r="AQ344" s="1">
        <v>8.6202000000000005</v>
      </c>
      <c r="AR344" s="1">
        <v>8.2497600000000002</v>
      </c>
      <c r="AS344" s="1">
        <v>8.8160399999999992</v>
      </c>
      <c r="AT344" s="1">
        <v>8.7541399999999996</v>
      </c>
      <c r="AU344" s="1">
        <v>8.5648999999999997</v>
      </c>
      <c r="AV344" s="1">
        <v>8.7665299999999995</v>
      </c>
      <c r="AW344" s="1">
        <v>8.9522600000000008</v>
      </c>
      <c r="AX344" s="1">
        <v>8.7603600000000004</v>
      </c>
      <c r="AY344" s="1">
        <v>8.5113400000000006</v>
      </c>
      <c r="AZ344" s="1">
        <v>8.5462100000000003</v>
      </c>
      <c r="BA344" s="1">
        <v>8.6564499999999995</v>
      </c>
      <c r="BB344" s="1">
        <v>8.0650399999999998</v>
      </c>
      <c r="BC344" s="1">
        <v>8.1941900000000008</v>
      </c>
      <c r="BD344" s="1">
        <v>8.5011600000000005</v>
      </c>
      <c r="BE344" s="1">
        <v>8.4441699999999997</v>
      </c>
      <c r="BF344" s="1">
        <v>8.5945400000000003</v>
      </c>
      <c r="BG344" s="1">
        <v>8.61233</v>
      </c>
      <c r="BH344" s="1">
        <v>8.0619599999999991</v>
      </c>
      <c r="BI344" s="1">
        <v>8.6612200000000001</v>
      </c>
      <c r="BJ344" s="1">
        <v>8.5823400000000003</v>
      </c>
      <c r="BK344" s="1">
        <v>8.69801</v>
      </c>
      <c r="BL344" s="1">
        <v>8.6808800000000002</v>
      </c>
      <c r="BM344" s="1">
        <v>8.4322199999999992</v>
      </c>
      <c r="BN344" s="1">
        <v>8.6405100000000008</v>
      </c>
      <c r="BO344" s="1">
        <v>8.6022800000000004</v>
      </c>
      <c r="BP344" s="1">
        <v>8.4544499999999996</v>
      </c>
      <c r="BQ344" s="1">
        <v>8.4639199999999999</v>
      </c>
      <c r="BR344" s="1">
        <v>8.7537699999999994</v>
      </c>
      <c r="BS344" s="1">
        <v>8.5052900000000005</v>
      </c>
      <c r="BT344" s="1">
        <v>8.5635899999999996</v>
      </c>
      <c r="BU344" s="1">
        <v>8.7542200000000001</v>
      </c>
      <c r="BV344" s="1">
        <v>8.8518399999999993</v>
      </c>
      <c r="BW344" s="1">
        <v>8.76267</v>
      </c>
      <c r="BX344" s="1">
        <v>8.6310199999999995</v>
      </c>
      <c r="BY344" s="1">
        <v>8.7731399999999997</v>
      </c>
      <c r="BZ344" s="1">
        <v>8.7166200000000007</v>
      </c>
      <c r="CA344" s="1">
        <v>8.7216900000000006</v>
      </c>
      <c r="CB344" s="1">
        <v>8.5822199999999995</v>
      </c>
      <c r="CC344" s="1">
        <v>8.70078</v>
      </c>
      <c r="CD344" s="1">
        <v>8.8414099999999998</v>
      </c>
      <c r="CE344" s="1">
        <v>8.5680999999999994</v>
      </c>
      <c r="CF344" s="1">
        <v>8.5940799999999999</v>
      </c>
      <c r="CG344" s="1">
        <v>8.9159299999999995</v>
      </c>
      <c r="CH344" s="1">
        <v>8.7552099999999999</v>
      </c>
      <c r="CI344" s="1">
        <v>8.5880600000000005</v>
      </c>
      <c r="CJ344" s="1">
        <v>8.8299900000000004</v>
      </c>
      <c r="CK344" s="1">
        <v>8.7662700000000005</v>
      </c>
      <c r="CL344" s="1">
        <v>8.7279499999999999</v>
      </c>
      <c r="CM344" s="1">
        <v>8.4874100000000006</v>
      </c>
      <c r="CN344" s="1">
        <v>8.5129000000000001</v>
      </c>
      <c r="CO344" s="1">
        <v>8.7540200000000006</v>
      </c>
      <c r="CP344" s="1">
        <v>8.49831</v>
      </c>
      <c r="CQ344" s="1">
        <v>8.6825700000000001</v>
      </c>
      <c r="CR344" s="1">
        <v>8.6614900000000006</v>
      </c>
      <c r="CS344" s="1">
        <v>8.6754200000000008</v>
      </c>
      <c r="CT344" s="1">
        <v>8.8030899999999992</v>
      </c>
      <c r="CU344" s="1">
        <v>8.3999100000000002</v>
      </c>
      <c r="CV344" s="1">
        <v>8.9063700000000008</v>
      </c>
      <c r="CW344" s="1">
        <v>8.7854399999999995</v>
      </c>
      <c r="CX344" s="1">
        <v>8.6792700000000007</v>
      </c>
      <c r="CY344" s="1">
        <v>8.7056699999999996</v>
      </c>
      <c r="CZ344" s="1">
        <v>8.63279</v>
      </c>
      <c r="DA344" s="1">
        <v>8.4527300000000007</v>
      </c>
      <c r="DB344" s="1">
        <v>8.7927800000000005</v>
      </c>
      <c r="DC344" s="1">
        <v>8.6901200000000003</v>
      </c>
      <c r="DD344" s="1">
        <v>8.8409200000000006</v>
      </c>
      <c r="DE344" s="1">
        <v>8.7670300000000001</v>
      </c>
      <c r="DF344" s="1">
        <v>8.6768199999999993</v>
      </c>
      <c r="DG344" s="1">
        <v>8.6587800000000001</v>
      </c>
      <c r="DH344" s="1">
        <v>8.7946200000000001</v>
      </c>
      <c r="DI344" s="1">
        <v>8.6543100000000006</v>
      </c>
      <c r="DJ344" s="1">
        <v>8.8040500000000002</v>
      </c>
      <c r="DK344" s="1">
        <v>8.7554300000000005</v>
      </c>
      <c r="DL344" s="1">
        <v>9.0219199999999997</v>
      </c>
      <c r="DM344" s="1">
        <v>8.6158699999999993</v>
      </c>
      <c r="DN344" s="1">
        <v>8.7191399999999994</v>
      </c>
      <c r="DO344" s="1">
        <v>8.8607700000000005</v>
      </c>
      <c r="DP344" s="1">
        <v>8.6101399999999995</v>
      </c>
      <c r="DQ344" s="1">
        <v>8.2490199999999998</v>
      </c>
      <c r="DR344" s="1">
        <v>8.5965900000000008</v>
      </c>
      <c r="DS344" s="1">
        <v>8.3167399999999994</v>
      </c>
      <c r="DT344" s="1">
        <v>8.7127400000000002</v>
      </c>
      <c r="DU344" s="1">
        <v>7.9851799999999997</v>
      </c>
      <c r="DV344" s="1">
        <v>8.3066499999999994</v>
      </c>
      <c r="DW344" s="1">
        <v>8.6113300000000006</v>
      </c>
      <c r="DX344" s="1">
        <v>8.5986399999999996</v>
      </c>
      <c r="DY344" s="1">
        <v>8.4402799999999996</v>
      </c>
      <c r="DZ344" s="1">
        <v>8.7032100000000003</v>
      </c>
      <c r="EA344" s="1">
        <v>8.6574899999999992</v>
      </c>
      <c r="EB344" s="1">
        <v>8.4942499999999992</v>
      </c>
      <c r="EC344" s="1">
        <v>8.7352600000000002</v>
      </c>
      <c r="ED344" s="1">
        <v>8.5884199999999993</v>
      </c>
      <c r="EE344" s="1">
        <v>8.7461900000000004</v>
      </c>
      <c r="EF344" s="1">
        <f>CORREL($J$2:$EE$2,J344:EE344)</f>
        <v>-6.4591714030730968E-2</v>
      </c>
      <c r="EG344" s="1">
        <f>TDIST(-(EF344*SQRT(126-2)/SQRT(1-(EF344*EF344))),126,2)</f>
        <v>0.4723874002142765</v>
      </c>
      <c r="EH344" s="1">
        <v>0.48250009999999999</v>
      </c>
    </row>
    <row r="345" spans="1:138" x14ac:dyDescent="0.25">
      <c r="A345" s="1" t="s">
        <v>4</v>
      </c>
      <c r="B345" s="1">
        <v>45715169</v>
      </c>
      <c r="C345" s="1">
        <v>45716421</v>
      </c>
      <c r="D345" s="1">
        <v>17413671</v>
      </c>
      <c r="E345" s="1" t="s">
        <v>6</v>
      </c>
      <c r="G345" s="1" t="s">
        <v>6</v>
      </c>
      <c r="H345" s="1" t="s">
        <v>378</v>
      </c>
      <c r="J345" s="1">
        <v>4.8525499999999999</v>
      </c>
      <c r="K345" s="1">
        <v>5.0369200000000003</v>
      </c>
      <c r="L345" s="1">
        <v>5.0335299999999998</v>
      </c>
      <c r="M345" s="1">
        <v>5.1270100000000003</v>
      </c>
      <c r="N345" s="1">
        <v>4.9600600000000004</v>
      </c>
      <c r="O345" s="1">
        <v>5.11599</v>
      </c>
      <c r="P345" s="1">
        <v>5.1559200000000001</v>
      </c>
      <c r="Q345" s="1">
        <v>5.4275500000000001</v>
      </c>
      <c r="R345" s="1">
        <v>5.4182100000000002</v>
      </c>
      <c r="S345" s="1">
        <v>4.4359900000000003</v>
      </c>
      <c r="T345" s="1">
        <v>5.2632500000000002</v>
      </c>
      <c r="U345" s="1">
        <v>5.16404</v>
      </c>
      <c r="V345" s="1">
        <v>5.2562699999999998</v>
      </c>
      <c r="W345" s="1">
        <v>5.0141799999999996</v>
      </c>
      <c r="X345" s="1">
        <v>5.1033600000000003</v>
      </c>
      <c r="Y345" s="1">
        <v>5.5318899999999998</v>
      </c>
      <c r="Z345" s="1">
        <v>5.0489699999999997</v>
      </c>
      <c r="AA345" s="1">
        <v>5.1418799999999996</v>
      </c>
      <c r="AB345" s="1">
        <v>4.9010800000000003</v>
      </c>
      <c r="AC345" s="1">
        <v>4.8138199999999998</v>
      </c>
      <c r="AD345" s="1">
        <v>5.1611799999999999</v>
      </c>
      <c r="AE345" s="1">
        <v>4.8623399999999997</v>
      </c>
      <c r="AF345" s="1">
        <v>4.98367</v>
      </c>
      <c r="AG345" s="1">
        <v>5.1703900000000003</v>
      </c>
      <c r="AH345" s="1">
        <v>5.1246700000000001</v>
      </c>
      <c r="AI345" s="1">
        <v>5.3337500000000002</v>
      </c>
      <c r="AJ345" s="1">
        <v>5.0158899999999997</v>
      </c>
      <c r="AK345" s="1">
        <v>4.9311400000000001</v>
      </c>
      <c r="AL345" s="1">
        <v>5.3092300000000003</v>
      </c>
      <c r="AM345" s="1">
        <v>5.0129400000000004</v>
      </c>
      <c r="AN345" s="1">
        <v>5.0049400000000004</v>
      </c>
      <c r="AO345" s="1">
        <v>4.8358600000000003</v>
      </c>
      <c r="AP345" s="1">
        <v>4.9777199999999997</v>
      </c>
      <c r="AQ345" s="1">
        <v>4.6836599999999997</v>
      </c>
      <c r="AR345" s="1">
        <v>5.0278900000000002</v>
      </c>
      <c r="AS345" s="1">
        <v>5.1939099999999998</v>
      </c>
      <c r="AT345" s="1">
        <v>5.1672599999999997</v>
      </c>
      <c r="AU345" s="1">
        <v>5.1106400000000001</v>
      </c>
      <c r="AV345" s="1">
        <v>4.9561200000000003</v>
      </c>
      <c r="AW345" s="1">
        <v>5.0616599999999998</v>
      </c>
      <c r="AX345" s="1">
        <v>5.0724900000000002</v>
      </c>
      <c r="AY345" s="1">
        <v>5.24146</v>
      </c>
      <c r="AZ345" s="1">
        <v>5.0701700000000001</v>
      </c>
      <c r="BA345" s="1">
        <v>5.0153299999999996</v>
      </c>
      <c r="BB345" s="1">
        <v>5.0337100000000001</v>
      </c>
      <c r="BC345" s="1">
        <v>5.1304699999999999</v>
      </c>
      <c r="BD345" s="1">
        <v>5.1671199999999997</v>
      </c>
      <c r="BE345" s="1">
        <v>4.9812900000000004</v>
      </c>
      <c r="BF345" s="1">
        <v>4.98292</v>
      </c>
      <c r="BG345" s="1">
        <v>5.2589199999999998</v>
      </c>
      <c r="BH345" s="1">
        <v>5.0794100000000002</v>
      </c>
      <c r="BI345" s="1">
        <v>4.8955900000000003</v>
      </c>
      <c r="BJ345" s="1">
        <v>5.3924300000000001</v>
      </c>
      <c r="BK345" s="1">
        <v>5.0821199999999997</v>
      </c>
      <c r="BL345" s="1">
        <v>4.98414</v>
      </c>
      <c r="BM345" s="1">
        <v>5.0936199999999996</v>
      </c>
      <c r="BN345" s="1">
        <v>5.3032300000000001</v>
      </c>
      <c r="BO345" s="1">
        <v>5.1531000000000002</v>
      </c>
      <c r="BP345" s="1">
        <v>5.0322899999999997</v>
      </c>
      <c r="BQ345" s="1">
        <v>5.0348600000000001</v>
      </c>
      <c r="BR345" s="1">
        <v>5.2453000000000003</v>
      </c>
      <c r="BS345" s="1">
        <v>4.9768499999999998</v>
      </c>
      <c r="BT345" s="1">
        <v>5.0935800000000002</v>
      </c>
      <c r="BU345" s="1">
        <v>5.0841500000000002</v>
      </c>
      <c r="BV345" s="1">
        <v>5.2058299999999997</v>
      </c>
      <c r="BW345" s="1">
        <v>5.0713699999999999</v>
      </c>
      <c r="BX345" s="1">
        <v>4.9609800000000002</v>
      </c>
      <c r="BY345" s="1">
        <v>5.0692899999999996</v>
      </c>
      <c r="BZ345" s="1">
        <v>4.9500500000000001</v>
      </c>
      <c r="CA345" s="1">
        <v>5.0563200000000004</v>
      </c>
      <c r="CB345" s="1">
        <v>5.0301200000000001</v>
      </c>
      <c r="CC345" s="1">
        <v>4.8109599999999997</v>
      </c>
      <c r="CD345" s="1">
        <v>4.9292400000000001</v>
      </c>
      <c r="CE345" s="1">
        <v>4.8301800000000004</v>
      </c>
      <c r="CF345" s="1">
        <v>4.9632899999999998</v>
      </c>
      <c r="CG345" s="1">
        <v>5.10806</v>
      </c>
      <c r="CH345" s="1">
        <v>5.1821700000000002</v>
      </c>
      <c r="CI345" s="1">
        <v>4.96739</v>
      </c>
      <c r="CJ345" s="1">
        <v>4.7964099999999998</v>
      </c>
      <c r="CK345" s="1">
        <v>5.1020000000000003</v>
      </c>
      <c r="CL345" s="1">
        <v>5.0493899999999998</v>
      </c>
      <c r="CM345" s="1">
        <v>5.3799799999999998</v>
      </c>
      <c r="CN345" s="1">
        <v>4.9667199999999996</v>
      </c>
      <c r="CO345" s="1">
        <v>4.8732600000000001</v>
      </c>
      <c r="CP345" s="1">
        <v>4.9469500000000002</v>
      </c>
      <c r="CQ345" s="1">
        <v>5.0599999999999996</v>
      </c>
      <c r="CR345" s="1">
        <v>4.9811300000000003</v>
      </c>
      <c r="CS345" s="1">
        <v>5.1741900000000003</v>
      </c>
      <c r="CT345" s="1">
        <v>5.1179899999999998</v>
      </c>
      <c r="CU345" s="1">
        <v>4.8894299999999999</v>
      </c>
      <c r="CV345" s="1">
        <v>5.2003599999999999</v>
      </c>
      <c r="CW345" s="1">
        <v>5.3568699999999998</v>
      </c>
      <c r="CX345" s="1">
        <v>4.8396299999999997</v>
      </c>
      <c r="CY345" s="1">
        <v>5.1990299999999996</v>
      </c>
      <c r="CZ345" s="1">
        <v>4.8022900000000002</v>
      </c>
      <c r="DA345" s="1">
        <v>4.9085400000000003</v>
      </c>
      <c r="DB345" s="1">
        <v>4.80844</v>
      </c>
      <c r="DC345" s="1">
        <v>4.6621100000000002</v>
      </c>
      <c r="DD345" s="1">
        <v>5.2959399999999999</v>
      </c>
      <c r="DE345" s="1">
        <v>5.1173700000000002</v>
      </c>
      <c r="DF345" s="1">
        <v>5.0388400000000004</v>
      </c>
      <c r="DG345" s="1">
        <v>5.11327</v>
      </c>
      <c r="DH345" s="1">
        <v>5.1135900000000003</v>
      </c>
      <c r="DI345" s="1">
        <v>5.0275499999999997</v>
      </c>
      <c r="DJ345" s="1">
        <v>4.9813900000000002</v>
      </c>
      <c r="DK345" s="1">
        <v>5.0458699999999999</v>
      </c>
      <c r="DL345" s="1">
        <v>5.1700499999999998</v>
      </c>
      <c r="DM345" s="1">
        <v>4.8925299999999998</v>
      </c>
      <c r="DN345" s="1">
        <v>4.7956399999999997</v>
      </c>
      <c r="DO345" s="1">
        <v>5.0879899999999996</v>
      </c>
      <c r="DP345" s="1">
        <v>4.8452799999999998</v>
      </c>
      <c r="DQ345" s="1">
        <v>4.9548100000000002</v>
      </c>
      <c r="DR345" s="1">
        <v>4.8631200000000003</v>
      </c>
      <c r="DS345" s="1">
        <v>4.8202800000000003</v>
      </c>
      <c r="DT345" s="1">
        <v>4.9476199999999997</v>
      </c>
      <c r="DU345" s="1">
        <v>5.0898399999999997</v>
      </c>
      <c r="DV345" s="1">
        <v>5.3095299999999996</v>
      </c>
      <c r="DW345" s="1">
        <v>5.0893499999999996</v>
      </c>
      <c r="DX345" s="1">
        <v>4.8434200000000001</v>
      </c>
      <c r="DY345" s="1">
        <v>5.0162199999999997</v>
      </c>
      <c r="DZ345" s="1">
        <v>5.1532499999999999</v>
      </c>
      <c r="EA345" s="1">
        <v>5.02698</v>
      </c>
      <c r="EB345" s="1">
        <v>5.0160799999999997</v>
      </c>
      <c r="EC345" s="1">
        <v>4.8387599999999997</v>
      </c>
      <c r="ED345" s="1">
        <v>5.0652699999999999</v>
      </c>
      <c r="EE345" s="1">
        <v>4.9974699999999999</v>
      </c>
      <c r="EF345" s="1">
        <f>CORREL($J$2:$EE$2,J345:EE345)</f>
        <v>6.4376691315536361E-2</v>
      </c>
      <c r="EG345" s="1">
        <f>TDIST((EF345*SQRT(126-2)/SQRT(1-(EF345*EF345))),126,2)</f>
        <v>0.47386615190936676</v>
      </c>
      <c r="EH345" s="1">
        <v>0.48365019999999997</v>
      </c>
    </row>
    <row r="346" spans="1:138" x14ac:dyDescent="0.25">
      <c r="A346" s="1" t="s">
        <v>4</v>
      </c>
      <c r="B346" s="1">
        <v>19519252</v>
      </c>
      <c r="C346" s="1">
        <v>19570108</v>
      </c>
      <c r="D346" s="1">
        <v>17423525</v>
      </c>
      <c r="E346" s="1" t="s">
        <v>377</v>
      </c>
      <c r="F346" s="1" t="s">
        <v>376</v>
      </c>
      <c r="G346" s="1" t="s">
        <v>375</v>
      </c>
      <c r="H346" s="1" t="s">
        <v>374</v>
      </c>
      <c r="J346" s="1">
        <v>8.9587000000000003</v>
      </c>
      <c r="K346" s="1">
        <v>9.1428999999999991</v>
      </c>
      <c r="L346" s="1">
        <v>8.9666099999999993</v>
      </c>
      <c r="M346" s="1">
        <v>9.0170200000000005</v>
      </c>
      <c r="N346" s="1">
        <v>8.9283300000000008</v>
      </c>
      <c r="O346" s="1">
        <v>9.1882999999999999</v>
      </c>
      <c r="P346" s="1">
        <v>9.3628</v>
      </c>
      <c r="Q346" s="1">
        <v>9.6087600000000002</v>
      </c>
      <c r="R346" s="1">
        <v>9.9970400000000001</v>
      </c>
      <c r="S346" s="1">
        <v>8.9104700000000001</v>
      </c>
      <c r="T346" s="1">
        <v>9.6316299999999995</v>
      </c>
      <c r="U346" s="1">
        <v>8.7086799999999993</v>
      </c>
      <c r="V346" s="1">
        <v>8.9235399999999991</v>
      </c>
      <c r="W346" s="1">
        <v>8.6670099999999994</v>
      </c>
      <c r="X346" s="1">
        <v>8.8819599999999994</v>
      </c>
      <c r="Y346" s="1">
        <v>9.0090900000000005</v>
      </c>
      <c r="Z346" s="1">
        <v>8.4656000000000002</v>
      </c>
      <c r="AA346" s="1">
        <v>8.5131599999999992</v>
      </c>
      <c r="AB346" s="1">
        <v>9.0436099999999993</v>
      </c>
      <c r="AC346" s="1">
        <v>9.2774400000000004</v>
      </c>
      <c r="AD346" s="1">
        <v>10.0534</v>
      </c>
      <c r="AE346" s="1">
        <v>9.4297900000000006</v>
      </c>
      <c r="AF346" s="1">
        <v>9.2638300000000005</v>
      </c>
      <c r="AG346" s="1">
        <v>9.8813399999999998</v>
      </c>
      <c r="AH346" s="1">
        <v>9.1900499999999994</v>
      </c>
      <c r="AI346" s="1">
        <v>8.97912</v>
      </c>
      <c r="AJ346" s="1">
        <v>9.1529100000000003</v>
      </c>
      <c r="AK346" s="1">
        <v>9.3337400000000006</v>
      </c>
      <c r="AL346" s="1">
        <v>8.7982800000000001</v>
      </c>
      <c r="AM346" s="1">
        <v>9.9676399999999994</v>
      </c>
      <c r="AN346" s="1">
        <v>9.4800299999999993</v>
      </c>
      <c r="AO346" s="1">
        <v>9.1888900000000007</v>
      </c>
      <c r="AP346" s="1">
        <v>9.1360200000000003</v>
      </c>
      <c r="AQ346" s="1">
        <v>9.0795999999999992</v>
      </c>
      <c r="AR346" s="1">
        <v>8.5519400000000001</v>
      </c>
      <c r="AS346" s="1">
        <v>9.5951799999999992</v>
      </c>
      <c r="AT346" s="1">
        <v>8.8513199999999994</v>
      </c>
      <c r="AU346" s="1">
        <v>8.8579699999999999</v>
      </c>
      <c r="AV346" s="1">
        <v>8.7902100000000001</v>
      </c>
      <c r="AW346" s="1">
        <v>8.8556000000000008</v>
      </c>
      <c r="AX346" s="1">
        <v>8.7904699999999991</v>
      </c>
      <c r="AY346" s="1">
        <v>9.1687799999999999</v>
      </c>
      <c r="AZ346" s="1">
        <v>9.2601600000000008</v>
      </c>
      <c r="BA346" s="1">
        <v>9.1861499999999996</v>
      </c>
      <c r="BB346" s="1">
        <v>9.7676099999999995</v>
      </c>
      <c r="BC346" s="1">
        <v>9.0575700000000001</v>
      </c>
      <c r="BD346" s="1">
        <v>9.2172300000000007</v>
      </c>
      <c r="BE346" s="1">
        <v>8.9641400000000004</v>
      </c>
      <c r="BF346" s="1">
        <v>9.0278299999999998</v>
      </c>
      <c r="BG346" s="1">
        <v>8.8991399999999992</v>
      </c>
      <c r="BH346" s="1">
        <v>8.1861800000000002</v>
      </c>
      <c r="BI346" s="1">
        <v>8.9144799999999993</v>
      </c>
      <c r="BJ346" s="1">
        <v>8.9242399999999993</v>
      </c>
      <c r="BK346" s="1">
        <v>9.2643799999999992</v>
      </c>
      <c r="BL346" s="1">
        <v>8.8284699999999994</v>
      </c>
      <c r="BM346" s="1">
        <v>9.2896099999999997</v>
      </c>
      <c r="BN346" s="1">
        <v>9.1348900000000004</v>
      </c>
      <c r="BO346" s="1">
        <v>9.1255699999999997</v>
      </c>
      <c r="BP346" s="1">
        <v>8.8581599999999998</v>
      </c>
      <c r="BQ346" s="1">
        <v>8.8111700000000006</v>
      </c>
      <c r="BR346" s="1">
        <v>8.9568399999999997</v>
      </c>
      <c r="BS346" s="1">
        <v>9.3635099999999998</v>
      </c>
      <c r="BT346" s="1">
        <v>9.0319699999999994</v>
      </c>
      <c r="BU346" s="1">
        <v>9.0341799999999992</v>
      </c>
      <c r="BV346" s="1">
        <v>8.8883500000000009</v>
      </c>
      <c r="BW346" s="1">
        <v>9.1469799999999992</v>
      </c>
      <c r="BX346" s="1">
        <v>9.8943999999999992</v>
      </c>
      <c r="BY346" s="1">
        <v>9.0703899999999997</v>
      </c>
      <c r="BZ346" s="1">
        <v>9.1336300000000001</v>
      </c>
      <c r="CA346" s="1">
        <v>9.1388300000000005</v>
      </c>
      <c r="CB346" s="1">
        <v>9.1969499999999993</v>
      </c>
      <c r="CC346" s="1">
        <v>8.9226600000000005</v>
      </c>
      <c r="CD346" s="1">
        <v>8.9469600000000007</v>
      </c>
      <c r="CE346" s="1">
        <v>9.0992300000000004</v>
      </c>
      <c r="CF346" s="1">
        <v>9.1089300000000009</v>
      </c>
      <c r="CG346" s="1">
        <v>9.3810699999999994</v>
      </c>
      <c r="CH346" s="1">
        <v>8.2292000000000005</v>
      </c>
      <c r="CI346" s="1">
        <v>9.0172000000000008</v>
      </c>
      <c r="CJ346" s="1">
        <v>9.7075499999999995</v>
      </c>
      <c r="CK346" s="1">
        <v>9.2196800000000003</v>
      </c>
      <c r="CL346" s="1">
        <v>9.4605999999999995</v>
      </c>
      <c r="CM346" s="1">
        <v>9.95214</v>
      </c>
      <c r="CN346" s="1">
        <v>9.7846700000000002</v>
      </c>
      <c r="CO346" s="1">
        <v>9.1281800000000004</v>
      </c>
      <c r="CP346" s="1">
        <v>8.9736600000000006</v>
      </c>
      <c r="CQ346" s="1">
        <v>8.7841799999999992</v>
      </c>
      <c r="CR346" s="1">
        <v>8.9418699999999998</v>
      </c>
      <c r="CS346" s="1">
        <v>9.0134899999999991</v>
      </c>
      <c r="CT346" s="1">
        <v>8.3282100000000003</v>
      </c>
      <c r="CU346" s="1">
        <v>9.1739099999999993</v>
      </c>
      <c r="CV346" s="1">
        <v>9.36538</v>
      </c>
      <c r="CW346" s="1">
        <v>8.8446899999999999</v>
      </c>
      <c r="CX346" s="1">
        <v>9.4899100000000001</v>
      </c>
      <c r="CY346" s="1">
        <v>9.1991899999999998</v>
      </c>
      <c r="CZ346" s="1">
        <v>9.1541499999999996</v>
      </c>
      <c r="DA346" s="1">
        <v>8.9453200000000006</v>
      </c>
      <c r="DB346" s="1">
        <v>9.1796100000000003</v>
      </c>
      <c r="DC346" s="1">
        <v>9.1504799999999999</v>
      </c>
      <c r="DD346" s="1">
        <v>9.4213799999999992</v>
      </c>
      <c r="DE346" s="1">
        <v>9.1358700000000006</v>
      </c>
      <c r="DF346" s="1">
        <v>8.9339999999999993</v>
      </c>
      <c r="DG346" s="1">
        <v>9.2126999999999999</v>
      </c>
      <c r="DH346" s="1">
        <v>8.9248100000000008</v>
      </c>
      <c r="DI346" s="1">
        <v>9.3404299999999996</v>
      </c>
      <c r="DJ346" s="1">
        <v>9.1278500000000005</v>
      </c>
      <c r="DK346" s="1">
        <v>9.18018</v>
      </c>
      <c r="DL346" s="1">
        <v>9.0037599999999998</v>
      </c>
      <c r="DM346" s="1">
        <v>9.1774799999999992</v>
      </c>
      <c r="DN346" s="1">
        <v>9.1960099999999994</v>
      </c>
      <c r="DO346" s="1">
        <v>9.7235200000000006</v>
      </c>
      <c r="DP346" s="1">
        <v>9.4669699999999999</v>
      </c>
      <c r="DQ346" s="1">
        <v>9.1286500000000004</v>
      </c>
      <c r="DR346" s="1">
        <v>9.1648700000000005</v>
      </c>
      <c r="DS346" s="1">
        <v>9.5965000000000007</v>
      </c>
      <c r="DT346" s="1">
        <v>9.2311899999999998</v>
      </c>
      <c r="DU346" s="1">
        <v>8.7193000000000005</v>
      </c>
      <c r="DV346" s="1">
        <v>9.9305900000000005</v>
      </c>
      <c r="DW346" s="1">
        <v>9.1436899999999994</v>
      </c>
      <c r="DX346" s="1">
        <v>9.5911399999999993</v>
      </c>
      <c r="DY346" s="1">
        <v>8.9849800000000002</v>
      </c>
      <c r="DZ346" s="1">
        <v>8.8994300000000006</v>
      </c>
      <c r="EA346" s="1">
        <v>9.2625700000000002</v>
      </c>
      <c r="EB346" s="1">
        <v>9.4001099999999997</v>
      </c>
      <c r="EC346" s="1">
        <v>9.4</v>
      </c>
      <c r="ED346" s="1">
        <v>9.0945599999999995</v>
      </c>
      <c r="EE346" s="1">
        <v>9.0701599999999996</v>
      </c>
      <c r="EF346" s="1">
        <f>CORREL($J$2:$EE$2,J346:EE346)</f>
        <v>6.2966166237414273E-2</v>
      </c>
      <c r="EG346" s="1">
        <f>TDIST((EF346*SQRT(126-2)/SQRT(1-(EF346*EF346))),126,2)</f>
        <v>0.48362863211644125</v>
      </c>
      <c r="EH346" s="1">
        <v>0.48819709999999999</v>
      </c>
    </row>
    <row r="347" spans="1:138" x14ac:dyDescent="0.25">
      <c r="A347" s="1" t="s">
        <v>4</v>
      </c>
      <c r="B347" s="1">
        <v>5545238</v>
      </c>
      <c r="C347" s="1">
        <v>5551223</v>
      </c>
      <c r="D347" s="1">
        <v>17423047</v>
      </c>
      <c r="E347" s="1" t="s">
        <v>6</v>
      </c>
      <c r="G347" s="1" t="s">
        <v>6</v>
      </c>
      <c r="H347" s="1" t="s">
        <v>373</v>
      </c>
      <c r="J347" s="1">
        <v>4.0380399999999996</v>
      </c>
      <c r="K347" s="1">
        <v>4.1261799999999997</v>
      </c>
      <c r="L347" s="1">
        <v>3.9426000000000001</v>
      </c>
      <c r="M347" s="1">
        <v>3.8407499999999999</v>
      </c>
      <c r="N347" s="1">
        <v>4.2708700000000004</v>
      </c>
      <c r="O347" s="1">
        <v>3.98048</v>
      </c>
      <c r="P347" s="1">
        <v>4.1076899999999998</v>
      </c>
      <c r="Q347" s="1">
        <v>4.3773</v>
      </c>
      <c r="R347" s="1">
        <v>4.1305699999999996</v>
      </c>
      <c r="S347" s="1">
        <v>3.9412500000000001</v>
      </c>
      <c r="T347" s="1">
        <v>4.0801600000000002</v>
      </c>
      <c r="U347" s="1">
        <v>4.0768500000000003</v>
      </c>
      <c r="V347" s="1">
        <v>3.9111899999999999</v>
      </c>
      <c r="W347" s="1">
        <v>3.9188000000000001</v>
      </c>
      <c r="X347" s="1">
        <v>4.17164</v>
      </c>
      <c r="Y347" s="1">
        <v>3.88645</v>
      </c>
      <c r="Z347" s="1">
        <v>4.2037199999999997</v>
      </c>
      <c r="AA347" s="1">
        <v>4.1841499999999998</v>
      </c>
      <c r="AB347" s="1">
        <v>3.9678200000000001</v>
      </c>
      <c r="AC347" s="1">
        <v>3.9432499999999999</v>
      </c>
      <c r="AD347" s="1">
        <v>3.7800600000000002</v>
      </c>
      <c r="AE347" s="1">
        <v>4.0935899999999998</v>
      </c>
      <c r="AF347" s="1">
        <v>4.2666199999999996</v>
      </c>
      <c r="AG347" s="1">
        <v>3.7364299999999999</v>
      </c>
      <c r="AH347" s="1">
        <v>3.8485800000000001</v>
      </c>
      <c r="AI347" s="1">
        <v>4.0047100000000002</v>
      </c>
      <c r="AJ347" s="1">
        <v>4.1346600000000002</v>
      </c>
      <c r="AK347" s="1">
        <v>3.8637700000000001</v>
      </c>
      <c r="AL347" s="1">
        <v>4.0299899999999997</v>
      </c>
      <c r="AM347" s="1">
        <v>4.3548200000000001</v>
      </c>
      <c r="AN347" s="1">
        <v>4.3434699999999999</v>
      </c>
      <c r="AO347" s="1">
        <v>4.2789700000000002</v>
      </c>
      <c r="AP347" s="1">
        <v>4.2110200000000004</v>
      </c>
      <c r="AQ347" s="1">
        <v>4.0877499999999998</v>
      </c>
      <c r="AR347" s="1">
        <v>3.9373499999999999</v>
      </c>
      <c r="AS347" s="1">
        <v>3.9447800000000002</v>
      </c>
      <c r="AT347" s="1">
        <v>3.7891499999999998</v>
      </c>
      <c r="AU347" s="1">
        <v>4.0896499999999998</v>
      </c>
      <c r="AV347" s="1">
        <v>4.1619200000000003</v>
      </c>
      <c r="AW347" s="1">
        <v>4.11571</v>
      </c>
      <c r="AX347" s="1">
        <v>3.9409700000000001</v>
      </c>
      <c r="AY347" s="1">
        <v>4.29671</v>
      </c>
      <c r="AZ347" s="1">
        <v>3.9488500000000002</v>
      </c>
      <c r="BA347" s="1">
        <v>4.0387199999999996</v>
      </c>
      <c r="BB347" s="1">
        <v>4.0704500000000001</v>
      </c>
      <c r="BC347" s="1">
        <v>4.0310699999999997</v>
      </c>
      <c r="BD347" s="1">
        <v>3.70486</v>
      </c>
      <c r="BE347" s="1">
        <v>4.24763</v>
      </c>
      <c r="BF347" s="1">
        <v>3.7720600000000002</v>
      </c>
      <c r="BG347" s="1">
        <v>4.0782299999999996</v>
      </c>
      <c r="BH347" s="1">
        <v>4.0726800000000001</v>
      </c>
      <c r="BI347" s="1">
        <v>4.1361999999999997</v>
      </c>
      <c r="BJ347" s="1">
        <v>3.7221799999999998</v>
      </c>
      <c r="BK347" s="1">
        <v>4.0910000000000002</v>
      </c>
      <c r="BL347" s="1">
        <v>3.9341200000000001</v>
      </c>
      <c r="BM347" s="1">
        <v>3.8739599999999998</v>
      </c>
      <c r="BN347" s="1">
        <v>4.1167699999999998</v>
      </c>
      <c r="BO347" s="1">
        <v>4.0150100000000002</v>
      </c>
      <c r="BP347" s="1">
        <v>4.1597999999999997</v>
      </c>
      <c r="BQ347" s="1">
        <v>4.1599899999999996</v>
      </c>
      <c r="BR347" s="1">
        <v>4.3977199999999996</v>
      </c>
      <c r="BS347" s="1">
        <v>4.2636799999999999</v>
      </c>
      <c r="BT347" s="1">
        <v>3.95662</v>
      </c>
      <c r="BU347" s="1">
        <v>4.1389399999999998</v>
      </c>
      <c r="BV347" s="1">
        <v>4.0206900000000001</v>
      </c>
      <c r="BW347" s="1">
        <v>4.0170300000000001</v>
      </c>
      <c r="BX347" s="1">
        <v>3.8919999999999999</v>
      </c>
      <c r="BY347" s="1">
        <v>3.88645</v>
      </c>
      <c r="BZ347" s="1">
        <v>3.8881000000000001</v>
      </c>
      <c r="CA347" s="1">
        <v>4.1075799999999996</v>
      </c>
      <c r="CB347" s="1">
        <v>4.05999</v>
      </c>
      <c r="CC347" s="1">
        <v>4.2855699999999999</v>
      </c>
      <c r="CD347" s="1">
        <v>3.7614100000000001</v>
      </c>
      <c r="CE347" s="1">
        <v>3.8001200000000002</v>
      </c>
      <c r="CF347" s="1">
        <v>4.125</v>
      </c>
      <c r="CG347" s="1">
        <v>4.2097800000000003</v>
      </c>
      <c r="CH347" s="1">
        <v>4.0812799999999996</v>
      </c>
      <c r="CI347" s="1">
        <v>4.2333100000000004</v>
      </c>
      <c r="CJ347" s="1">
        <v>3.9768400000000002</v>
      </c>
      <c r="CK347" s="1">
        <v>4.01654</v>
      </c>
      <c r="CL347" s="1">
        <v>3.95289</v>
      </c>
      <c r="CM347" s="1">
        <v>3.9726900000000001</v>
      </c>
      <c r="CN347" s="1">
        <v>4.0261500000000003</v>
      </c>
      <c r="CO347" s="1">
        <v>4.1514600000000002</v>
      </c>
      <c r="CP347" s="1">
        <v>3.9867699999999999</v>
      </c>
      <c r="CQ347" s="1">
        <v>4.4149599999999998</v>
      </c>
      <c r="CR347" s="1">
        <v>4.1974299999999998</v>
      </c>
      <c r="CS347" s="1">
        <v>3.7908400000000002</v>
      </c>
      <c r="CT347" s="1">
        <v>4.0120199999999997</v>
      </c>
      <c r="CU347" s="1">
        <v>3.8931</v>
      </c>
      <c r="CV347" s="1">
        <v>3.9523600000000001</v>
      </c>
      <c r="CW347" s="1">
        <v>4.6293800000000003</v>
      </c>
      <c r="CX347" s="1">
        <v>3.9588299999999998</v>
      </c>
      <c r="CY347" s="1">
        <v>3.9695299999999998</v>
      </c>
      <c r="CZ347" s="1">
        <v>4.0315500000000002</v>
      </c>
      <c r="DA347" s="1">
        <v>4.0171900000000003</v>
      </c>
      <c r="DB347" s="1">
        <v>3.8459699999999999</v>
      </c>
      <c r="DC347" s="1">
        <v>3.9634200000000002</v>
      </c>
      <c r="DD347" s="1">
        <v>4.0188100000000002</v>
      </c>
      <c r="DE347" s="1">
        <v>3.7239900000000001</v>
      </c>
      <c r="DF347" s="1">
        <v>3.8089200000000001</v>
      </c>
      <c r="DG347" s="1">
        <v>4.2046099999999997</v>
      </c>
      <c r="DH347" s="1">
        <v>4.0683299999999996</v>
      </c>
      <c r="DI347" s="1">
        <v>4.1499499999999996</v>
      </c>
      <c r="DJ347" s="1">
        <v>3.9094000000000002</v>
      </c>
      <c r="DK347" s="1">
        <v>3.8115600000000001</v>
      </c>
      <c r="DL347" s="1">
        <v>3.9457</v>
      </c>
      <c r="DM347" s="1">
        <v>4.1154700000000002</v>
      </c>
      <c r="DN347" s="1">
        <v>3.8761299999999999</v>
      </c>
      <c r="DO347" s="1">
        <v>3.99939</v>
      </c>
      <c r="DP347" s="1">
        <v>3.8288500000000001</v>
      </c>
      <c r="DQ347" s="1">
        <v>4.0335999999999999</v>
      </c>
      <c r="DR347" s="1">
        <v>4.0205799999999998</v>
      </c>
      <c r="DS347" s="1">
        <v>4.19177</v>
      </c>
      <c r="DT347" s="1">
        <v>4.0537700000000001</v>
      </c>
      <c r="DU347" s="1">
        <v>4.1330099999999996</v>
      </c>
      <c r="DV347" s="1">
        <v>4.0860900000000004</v>
      </c>
      <c r="DW347" s="1">
        <v>3.8189799999999998</v>
      </c>
      <c r="DX347" s="1">
        <v>3.89649</v>
      </c>
      <c r="DY347" s="1">
        <v>3.9351099999999999</v>
      </c>
      <c r="DZ347" s="1">
        <v>3.8723200000000002</v>
      </c>
      <c r="EA347" s="1">
        <v>3.88028</v>
      </c>
      <c r="EB347" s="1">
        <v>3.7739600000000002</v>
      </c>
      <c r="EC347" s="1">
        <v>4.0408900000000001</v>
      </c>
      <c r="ED347" s="1">
        <v>3.9176799999999998</v>
      </c>
      <c r="EE347" s="1">
        <v>3.9535399999999998</v>
      </c>
      <c r="EF347" s="1">
        <f>CORREL($J$2:$EE$2,J347:EE347)</f>
        <v>6.1747424112483323E-2</v>
      </c>
      <c r="EG347" s="1">
        <f>TDIST((EF347*SQRT(126-2)/SQRT(1-(EF347*EF347))),126,2)</f>
        <v>0.49214978010132093</v>
      </c>
      <c r="EH347" s="1">
        <v>0.4925639</v>
      </c>
    </row>
    <row r="348" spans="1:138" x14ac:dyDescent="0.25">
      <c r="A348" s="1" t="s">
        <v>4</v>
      </c>
      <c r="B348" s="1">
        <v>11501456</v>
      </c>
      <c r="C348" s="1">
        <v>11502839</v>
      </c>
      <c r="D348" s="1">
        <v>17423314</v>
      </c>
      <c r="E348" s="1" t="s">
        <v>6</v>
      </c>
      <c r="G348" s="1" t="s">
        <v>6</v>
      </c>
      <c r="H348" s="1" t="s">
        <v>372</v>
      </c>
      <c r="J348" s="1">
        <v>5.2451499999999998</v>
      </c>
      <c r="K348" s="1">
        <v>5.3491600000000004</v>
      </c>
      <c r="L348" s="1">
        <v>5.2414199999999997</v>
      </c>
      <c r="M348" s="1">
        <v>5.06989</v>
      </c>
      <c r="N348" s="1">
        <v>5.3424100000000001</v>
      </c>
      <c r="O348" s="1">
        <v>5.6271699999999996</v>
      </c>
      <c r="P348" s="1">
        <v>5.4125399999999999</v>
      </c>
      <c r="Q348" s="1">
        <v>5.4252700000000003</v>
      </c>
      <c r="R348" s="1">
        <v>5.41418</v>
      </c>
      <c r="S348" s="1">
        <v>5.3587999999999996</v>
      </c>
      <c r="T348" s="1">
        <v>5.88598</v>
      </c>
      <c r="U348" s="1">
        <v>5.2794999999999996</v>
      </c>
      <c r="V348" s="1">
        <v>5.6734900000000001</v>
      </c>
      <c r="W348" s="1">
        <v>5.5606400000000002</v>
      </c>
      <c r="X348" s="1">
        <v>5.0502599999999997</v>
      </c>
      <c r="Y348" s="1">
        <v>5.3379200000000004</v>
      </c>
      <c r="Z348" s="1">
        <v>5.61721</v>
      </c>
      <c r="AA348" s="1">
        <v>5.3202600000000002</v>
      </c>
      <c r="AB348" s="1">
        <v>5.5244600000000004</v>
      </c>
      <c r="AC348" s="1">
        <v>5.4328099999999999</v>
      </c>
      <c r="AD348" s="1">
        <v>5.3911600000000002</v>
      </c>
      <c r="AE348" s="1">
        <v>5.50474</v>
      </c>
      <c r="AF348" s="1">
        <v>5.3228</v>
      </c>
      <c r="AG348" s="1">
        <v>5.0554500000000004</v>
      </c>
      <c r="AH348" s="1">
        <v>5.33683</v>
      </c>
      <c r="AI348" s="1">
        <v>5.1383000000000001</v>
      </c>
      <c r="AJ348" s="1">
        <v>5.4802</v>
      </c>
      <c r="AK348" s="1">
        <v>5.3792999999999997</v>
      </c>
      <c r="AL348" s="1">
        <v>5.4525800000000002</v>
      </c>
      <c r="AM348" s="1">
        <v>5.4200200000000001</v>
      </c>
      <c r="AN348" s="1">
        <v>5.1253000000000002</v>
      </c>
      <c r="AO348" s="1">
        <v>5.5595299999999996</v>
      </c>
      <c r="AP348" s="1">
        <v>5.36517</v>
      </c>
      <c r="AQ348" s="1">
        <v>5.3043800000000001</v>
      </c>
      <c r="AR348" s="1">
        <v>5.33711</v>
      </c>
      <c r="AS348" s="1">
        <v>5.3554300000000001</v>
      </c>
      <c r="AT348" s="1">
        <v>5.8407600000000004</v>
      </c>
      <c r="AU348" s="1">
        <v>5.4680799999999996</v>
      </c>
      <c r="AV348" s="1">
        <v>5.55626</v>
      </c>
      <c r="AW348" s="1">
        <v>5.4139600000000003</v>
      </c>
      <c r="AX348" s="1">
        <v>5.3187499999999996</v>
      </c>
      <c r="AY348" s="1">
        <v>5.2842000000000002</v>
      </c>
      <c r="AZ348" s="1">
        <v>5.2596299999999996</v>
      </c>
      <c r="BA348" s="1">
        <v>5.8327999999999998</v>
      </c>
      <c r="BB348" s="1">
        <v>4.8726599999999998</v>
      </c>
      <c r="BC348" s="1">
        <v>5.5389999999999997</v>
      </c>
      <c r="BD348" s="1">
        <v>5.2608199999999998</v>
      </c>
      <c r="BE348" s="1">
        <v>5.3919899999999998</v>
      </c>
      <c r="BF348" s="1">
        <v>5.4970499999999998</v>
      </c>
      <c r="BG348" s="1">
        <v>5.4948899999999998</v>
      </c>
      <c r="BH348" s="1">
        <v>5.1776400000000002</v>
      </c>
      <c r="BI348" s="1">
        <v>5.6541399999999999</v>
      </c>
      <c r="BJ348" s="1">
        <v>5.0848100000000001</v>
      </c>
      <c r="BK348" s="1">
        <v>5.55532</v>
      </c>
      <c r="BL348" s="1">
        <v>5.41683</v>
      </c>
      <c r="BM348" s="1">
        <v>5.43154</v>
      </c>
      <c r="BN348" s="1">
        <v>5.1444099999999997</v>
      </c>
      <c r="BO348" s="1">
        <v>5.4381599999999999</v>
      </c>
      <c r="BP348" s="1">
        <v>5.3889100000000001</v>
      </c>
      <c r="BQ348" s="1">
        <v>5.2748600000000003</v>
      </c>
      <c r="BR348" s="1">
        <v>5.6495600000000001</v>
      </c>
      <c r="BS348" s="1">
        <v>5.3109799999999998</v>
      </c>
      <c r="BT348" s="1">
        <v>5.5745699999999996</v>
      </c>
      <c r="BU348" s="1">
        <v>5.3239000000000001</v>
      </c>
      <c r="BV348" s="1">
        <v>5.1102699999999999</v>
      </c>
      <c r="BW348" s="1">
        <v>5.6581299999999999</v>
      </c>
      <c r="BX348" s="1">
        <v>5.5802100000000001</v>
      </c>
      <c r="BY348" s="1">
        <v>5.7233000000000001</v>
      </c>
      <c r="BZ348" s="1">
        <v>5.3779199999999996</v>
      </c>
      <c r="CA348" s="1">
        <v>5.4212499999999997</v>
      </c>
      <c r="CB348" s="1">
        <v>5.33568</v>
      </c>
      <c r="CC348" s="1">
        <v>5.3190600000000003</v>
      </c>
      <c r="CD348" s="1">
        <v>5.2527999999999997</v>
      </c>
      <c r="CE348" s="1">
        <v>5.19564</v>
      </c>
      <c r="CF348" s="1">
        <v>5.6142700000000003</v>
      </c>
      <c r="CG348" s="1">
        <v>5.2557099999999997</v>
      </c>
      <c r="CH348" s="1">
        <v>5.3786199999999997</v>
      </c>
      <c r="CI348" s="1">
        <v>5.28634</v>
      </c>
      <c r="CJ348" s="1">
        <v>5.2654899999999998</v>
      </c>
      <c r="CK348" s="1">
        <v>5.4954799999999997</v>
      </c>
      <c r="CL348" s="1">
        <v>5.35398</v>
      </c>
      <c r="CM348" s="1">
        <v>5.2865599999999997</v>
      </c>
      <c r="CN348" s="1">
        <v>5.36517</v>
      </c>
      <c r="CO348" s="1">
        <v>5.5006199999999996</v>
      </c>
      <c r="CP348" s="1">
        <v>5.4763299999999999</v>
      </c>
      <c r="CQ348" s="1">
        <v>5.5115999999999996</v>
      </c>
      <c r="CR348" s="1">
        <v>5.4621500000000003</v>
      </c>
      <c r="CS348" s="1">
        <v>5.3700700000000001</v>
      </c>
      <c r="CT348" s="1">
        <v>5.2404000000000002</v>
      </c>
      <c r="CU348" s="1">
        <v>5.0629900000000001</v>
      </c>
      <c r="CV348" s="1">
        <v>5.33995</v>
      </c>
      <c r="CW348" s="1">
        <v>5.1339600000000001</v>
      </c>
      <c r="CX348" s="1">
        <v>5.5400900000000002</v>
      </c>
      <c r="CY348" s="1">
        <v>5.6845100000000004</v>
      </c>
      <c r="CZ348" s="1">
        <v>5.4061199999999996</v>
      </c>
      <c r="DA348" s="1">
        <v>5.0318899999999998</v>
      </c>
      <c r="DB348" s="1">
        <v>5.4824299999999999</v>
      </c>
      <c r="DC348" s="1">
        <v>5.2776500000000004</v>
      </c>
      <c r="DD348" s="1">
        <v>5.4987399999999997</v>
      </c>
      <c r="DE348" s="1">
        <v>5.2178500000000003</v>
      </c>
      <c r="DF348" s="1">
        <v>5.3992500000000003</v>
      </c>
      <c r="DG348" s="1">
        <v>5.5849399999999996</v>
      </c>
      <c r="DH348" s="1">
        <v>5.4222000000000001</v>
      </c>
      <c r="DI348" s="1">
        <v>5.3868499999999999</v>
      </c>
      <c r="DJ348" s="1">
        <v>5.1886200000000002</v>
      </c>
      <c r="DK348" s="1">
        <v>5.5061999999999998</v>
      </c>
      <c r="DL348" s="1">
        <v>5.3834</v>
      </c>
      <c r="DM348" s="1">
        <v>5.4908900000000003</v>
      </c>
      <c r="DN348" s="1">
        <v>5.11191</v>
      </c>
      <c r="DO348" s="1">
        <v>5.4731800000000002</v>
      </c>
      <c r="DP348" s="1">
        <v>4.9782099999999998</v>
      </c>
      <c r="DQ348" s="1">
        <v>5.5770999999999997</v>
      </c>
      <c r="DR348" s="1">
        <v>5.5013899999999998</v>
      </c>
      <c r="DS348" s="1">
        <v>5.3440799999999999</v>
      </c>
      <c r="DT348" s="1">
        <v>5.3159099999999997</v>
      </c>
      <c r="DU348" s="1">
        <v>5.2853000000000003</v>
      </c>
      <c r="DV348" s="1">
        <v>5.2732299999999999</v>
      </c>
      <c r="DW348" s="1">
        <v>5.3462199999999998</v>
      </c>
      <c r="DX348" s="1">
        <v>5.6354100000000003</v>
      </c>
      <c r="DY348" s="1">
        <v>5.4553599999999998</v>
      </c>
      <c r="DZ348" s="1">
        <v>5.2402300000000004</v>
      </c>
      <c r="EA348" s="1">
        <v>5.3347899999999999</v>
      </c>
      <c r="EB348" s="1">
        <v>5.18011</v>
      </c>
      <c r="EC348" s="1">
        <v>5.4257900000000001</v>
      </c>
      <c r="ED348" s="1">
        <v>5.4011100000000001</v>
      </c>
      <c r="EE348" s="1">
        <v>5.5341899999999997</v>
      </c>
      <c r="EF348" s="1">
        <f>CORREL($J$2:$EE$2,J348:EE348)</f>
        <v>-6.1681106728495229E-2</v>
      </c>
      <c r="EG348" s="1">
        <f>TDIST(-(EF348*SQRT(126-2)/SQRT(1-(EF348*EF348))),126,2)</f>
        <v>0.49261572585114</v>
      </c>
      <c r="EH348" s="1">
        <v>0.4925639</v>
      </c>
    </row>
    <row r="349" spans="1:138" x14ac:dyDescent="0.25">
      <c r="A349" s="1" t="s">
        <v>4</v>
      </c>
      <c r="B349" s="1">
        <v>5632328</v>
      </c>
      <c r="C349" s="1">
        <v>5642284</v>
      </c>
      <c r="D349" s="1">
        <v>17411568</v>
      </c>
      <c r="E349" s="1" t="s">
        <v>371</v>
      </c>
      <c r="F349" s="1" t="s">
        <v>370</v>
      </c>
      <c r="G349" s="1" t="s">
        <v>369</v>
      </c>
      <c r="H349" s="1" t="s">
        <v>368</v>
      </c>
      <c r="J349" s="1">
        <v>3.3378999999999999</v>
      </c>
      <c r="K349" s="1">
        <v>3.3144100000000001</v>
      </c>
      <c r="L349" s="1">
        <v>3.3426800000000001</v>
      </c>
      <c r="M349" s="1">
        <v>3.0195400000000001</v>
      </c>
      <c r="N349" s="1">
        <v>3.3322400000000001</v>
      </c>
      <c r="O349" s="1">
        <v>3.4193699999999998</v>
      </c>
      <c r="P349" s="1">
        <v>3.4581599999999999</v>
      </c>
      <c r="Q349" s="1">
        <v>3.2103199999999998</v>
      </c>
      <c r="R349" s="1">
        <v>3.2750699999999999</v>
      </c>
      <c r="S349" s="1">
        <v>3.2219899999999999</v>
      </c>
      <c r="T349" s="1">
        <v>3.3318500000000002</v>
      </c>
      <c r="U349" s="1">
        <v>3.43405</v>
      </c>
      <c r="V349" s="1">
        <v>3.32673</v>
      </c>
      <c r="W349" s="1">
        <v>3.4649800000000002</v>
      </c>
      <c r="X349" s="1">
        <v>3.15604</v>
      </c>
      <c r="Y349" s="1">
        <v>3.3389000000000002</v>
      </c>
      <c r="Z349" s="1">
        <v>3.3948999999999998</v>
      </c>
      <c r="AA349" s="1">
        <v>3.3932799999999999</v>
      </c>
      <c r="AB349" s="1">
        <v>3.37202</v>
      </c>
      <c r="AC349" s="1">
        <v>3.25779</v>
      </c>
      <c r="AD349" s="1">
        <v>3.2366100000000002</v>
      </c>
      <c r="AE349" s="1">
        <v>3.3171900000000001</v>
      </c>
      <c r="AF349" s="1">
        <v>3.3664999999999998</v>
      </c>
      <c r="AG349" s="1">
        <v>3.4503699999999999</v>
      </c>
      <c r="AH349" s="1">
        <v>3.4451399999999999</v>
      </c>
      <c r="AI349" s="1">
        <v>3.3614299999999999</v>
      </c>
      <c r="AJ349" s="1">
        <v>3.3832100000000001</v>
      </c>
      <c r="AK349" s="1">
        <v>3.21502</v>
      </c>
      <c r="AL349" s="1">
        <v>3.0900799999999999</v>
      </c>
      <c r="AM349" s="1">
        <v>3.0805199999999999</v>
      </c>
      <c r="AN349" s="1">
        <v>3.3073999999999999</v>
      </c>
      <c r="AO349" s="1">
        <v>3.4662799999999998</v>
      </c>
      <c r="AP349" s="1">
        <v>3.4432499999999999</v>
      </c>
      <c r="AQ349" s="1">
        <v>3.3939400000000002</v>
      </c>
      <c r="AR349" s="1">
        <v>3.3414999999999999</v>
      </c>
      <c r="AS349" s="1">
        <v>3.3640400000000001</v>
      </c>
      <c r="AT349" s="1">
        <v>3.5082800000000001</v>
      </c>
      <c r="AU349" s="1">
        <v>3.5668600000000001</v>
      </c>
      <c r="AV349" s="1">
        <v>3.3230599999999999</v>
      </c>
      <c r="AW349" s="1">
        <v>3.1718000000000002</v>
      </c>
      <c r="AX349" s="1">
        <v>3.3580199999999998</v>
      </c>
      <c r="AY349" s="1">
        <v>3.6061399999999999</v>
      </c>
      <c r="AZ349" s="1">
        <v>3.3356699999999999</v>
      </c>
      <c r="BA349" s="1">
        <v>3.6642000000000001</v>
      </c>
      <c r="BB349" s="1">
        <v>3.3764799999999999</v>
      </c>
      <c r="BC349" s="1">
        <v>3.5517400000000001</v>
      </c>
      <c r="BD349" s="1">
        <v>3.3136399999999999</v>
      </c>
      <c r="BE349" s="1">
        <v>3.3022300000000002</v>
      </c>
      <c r="BF349" s="1">
        <v>3.3765000000000001</v>
      </c>
      <c r="BG349" s="1">
        <v>3.4405899999999998</v>
      </c>
      <c r="BH349" s="1">
        <v>3.53423</v>
      </c>
      <c r="BI349" s="1">
        <v>3.3330700000000002</v>
      </c>
      <c r="BJ349" s="1">
        <v>3.2286999999999999</v>
      </c>
      <c r="BK349" s="1">
        <v>3.3850199999999999</v>
      </c>
      <c r="BL349" s="1">
        <v>3.3637800000000002</v>
      </c>
      <c r="BM349" s="1">
        <v>3.55409</v>
      </c>
      <c r="BN349" s="1">
        <v>3.3986100000000001</v>
      </c>
      <c r="BO349" s="1">
        <v>3.4045999999999998</v>
      </c>
      <c r="BP349" s="1">
        <v>3.3533200000000001</v>
      </c>
      <c r="BQ349" s="1">
        <v>3.4024700000000001</v>
      </c>
      <c r="BR349" s="1">
        <v>3.1684899999999998</v>
      </c>
      <c r="BS349" s="1">
        <v>3.31995</v>
      </c>
      <c r="BT349" s="1">
        <v>3.61381</v>
      </c>
      <c r="BU349" s="1">
        <v>3.4311199999999999</v>
      </c>
      <c r="BV349" s="1">
        <v>3.15164</v>
      </c>
      <c r="BW349" s="1">
        <v>3.5664099999999999</v>
      </c>
      <c r="BX349" s="1">
        <v>3.2836599999999998</v>
      </c>
      <c r="BY349" s="1">
        <v>3.3377400000000002</v>
      </c>
      <c r="BZ349" s="1">
        <v>3.44007</v>
      </c>
      <c r="CA349" s="1">
        <v>3.4978199999999999</v>
      </c>
      <c r="CB349" s="1">
        <v>3.5423399999999998</v>
      </c>
      <c r="CC349" s="1">
        <v>3.6121599999999998</v>
      </c>
      <c r="CD349" s="1">
        <v>3.3045499999999999</v>
      </c>
      <c r="CE349" s="1">
        <v>3.4174000000000002</v>
      </c>
      <c r="CF349" s="1">
        <v>3.4305599999999998</v>
      </c>
      <c r="CG349" s="1">
        <v>3.3822899999999998</v>
      </c>
      <c r="CH349" s="1">
        <v>3.1548099999999999</v>
      </c>
      <c r="CI349" s="1">
        <v>3.3854799999999998</v>
      </c>
      <c r="CJ349" s="1">
        <v>3.5704600000000002</v>
      </c>
      <c r="CK349" s="1">
        <v>3.4980199999999999</v>
      </c>
      <c r="CL349" s="1">
        <v>3.4972799999999999</v>
      </c>
      <c r="CM349" s="1">
        <v>3.4338500000000001</v>
      </c>
      <c r="CN349" s="1">
        <v>3.4466800000000002</v>
      </c>
      <c r="CO349" s="1">
        <v>3.4285899999999998</v>
      </c>
      <c r="CP349" s="1">
        <v>3.5129999999999999</v>
      </c>
      <c r="CQ349" s="1">
        <v>3.6699299999999999</v>
      </c>
      <c r="CR349" s="1">
        <v>3.5037099999999999</v>
      </c>
      <c r="CS349" s="1">
        <v>3.4799199999999999</v>
      </c>
      <c r="CT349" s="1">
        <v>3.49044</v>
      </c>
      <c r="CU349" s="1">
        <v>3.2568299999999999</v>
      </c>
      <c r="CV349" s="1">
        <v>3.1962700000000002</v>
      </c>
      <c r="CW349" s="1">
        <v>3.5116299999999998</v>
      </c>
      <c r="CX349" s="1">
        <v>3.3997799999999998</v>
      </c>
      <c r="CY349" s="1">
        <v>3.4632100000000001</v>
      </c>
      <c r="CZ349" s="1">
        <v>3.2328199999999998</v>
      </c>
      <c r="DA349" s="1">
        <v>3.3001999999999998</v>
      </c>
      <c r="DB349" s="1">
        <v>3.2414000000000001</v>
      </c>
      <c r="DC349" s="1">
        <v>3.5509300000000001</v>
      </c>
      <c r="DD349" s="1">
        <v>3.5723400000000001</v>
      </c>
      <c r="DE349" s="1">
        <v>3.3125200000000001</v>
      </c>
      <c r="DF349" s="1">
        <v>3.2387199999999998</v>
      </c>
      <c r="DG349" s="1">
        <v>3.1381000000000001</v>
      </c>
      <c r="DH349" s="1">
        <v>3.0633900000000001</v>
      </c>
      <c r="DI349" s="1">
        <v>3.39486</v>
      </c>
      <c r="DJ349" s="1">
        <v>3.22465</v>
      </c>
      <c r="DK349" s="1">
        <v>3.5044900000000001</v>
      </c>
      <c r="DL349" s="1">
        <v>3.1988099999999999</v>
      </c>
      <c r="DM349" s="1">
        <v>3.3754300000000002</v>
      </c>
      <c r="DN349" s="1">
        <v>3.3085399999999998</v>
      </c>
      <c r="DO349" s="1">
        <v>3.4588999999999999</v>
      </c>
      <c r="DP349" s="1">
        <v>3.26973</v>
      </c>
      <c r="DQ349" s="1">
        <v>3.2631700000000001</v>
      </c>
      <c r="DR349" s="1">
        <v>3.3908200000000002</v>
      </c>
      <c r="DS349" s="1">
        <v>3.4337599999999999</v>
      </c>
      <c r="DT349" s="1">
        <v>3.5060699999999998</v>
      </c>
      <c r="DU349" s="1">
        <v>3.56603</v>
      </c>
      <c r="DV349" s="1">
        <v>3.44164</v>
      </c>
      <c r="DW349" s="1">
        <v>3.3132799999999998</v>
      </c>
      <c r="DX349" s="1">
        <v>3.4649399999999999</v>
      </c>
      <c r="DY349" s="1">
        <v>3.4650799999999999</v>
      </c>
      <c r="DZ349" s="1">
        <v>3.4250799999999999</v>
      </c>
      <c r="EA349" s="1">
        <v>3.4847299999999999</v>
      </c>
      <c r="EB349" s="1">
        <v>3.5756899999999998</v>
      </c>
      <c r="EC349" s="1">
        <v>3.29955</v>
      </c>
      <c r="ED349" s="1">
        <v>3.4657399999999998</v>
      </c>
      <c r="EE349" s="1">
        <v>3.3854799999999998</v>
      </c>
      <c r="EF349" s="1">
        <f>CORREL($J$2:$EE$2,J349:EE349)</f>
        <v>-6.1301710211247216E-2</v>
      </c>
      <c r="EG349" s="1">
        <f>TDIST(-(EF349*SQRT(126-2)/SQRT(1-(EF349*EF349))),126,2)</f>
        <v>0.4952858487846119</v>
      </c>
      <c r="EH349" s="1">
        <v>0.49400650000000002</v>
      </c>
    </row>
    <row r="350" spans="1:138" x14ac:dyDescent="0.25">
      <c r="A350" s="1" t="s">
        <v>4</v>
      </c>
      <c r="B350" s="1">
        <v>51540747</v>
      </c>
      <c r="C350" s="1">
        <v>51541015</v>
      </c>
      <c r="D350" s="1">
        <v>17414108</v>
      </c>
      <c r="E350" s="1" t="s">
        <v>6</v>
      </c>
      <c r="G350" s="1" t="s">
        <v>6</v>
      </c>
      <c r="H350" s="1" t="s">
        <v>367</v>
      </c>
      <c r="J350" s="1">
        <v>3.2911199999999998</v>
      </c>
      <c r="K350" s="1">
        <v>3.2474699999999999</v>
      </c>
      <c r="L350" s="1">
        <v>3.14845</v>
      </c>
      <c r="M350" s="1">
        <v>3.4210600000000002</v>
      </c>
      <c r="N350" s="1">
        <v>2.96272</v>
      </c>
      <c r="O350" s="1">
        <v>3.0668700000000002</v>
      </c>
      <c r="P350" s="1">
        <v>3.2109999999999999</v>
      </c>
      <c r="Q350" s="1">
        <v>3.2137099999999998</v>
      </c>
      <c r="R350" s="1">
        <v>3.3738000000000001</v>
      </c>
      <c r="S350" s="1">
        <v>3.5461399999999998</v>
      </c>
      <c r="T350" s="1">
        <v>3.4734600000000002</v>
      </c>
      <c r="U350" s="1">
        <v>3.0786500000000001</v>
      </c>
      <c r="V350" s="1">
        <v>3.07</v>
      </c>
      <c r="W350" s="1">
        <v>3.2724000000000002</v>
      </c>
      <c r="X350" s="1">
        <v>3.38896</v>
      </c>
      <c r="Y350" s="1">
        <v>3.1642399999999999</v>
      </c>
      <c r="Z350" s="1">
        <v>3.1818399999999998</v>
      </c>
      <c r="AA350" s="1">
        <v>3.12914</v>
      </c>
      <c r="AB350" s="1">
        <v>3.2492100000000002</v>
      </c>
      <c r="AC350" s="1">
        <v>2.8583099999999999</v>
      </c>
      <c r="AD350" s="1">
        <v>3.1004</v>
      </c>
      <c r="AE350" s="1">
        <v>3.1459800000000002</v>
      </c>
      <c r="AF350" s="1">
        <v>3.1377299999999999</v>
      </c>
      <c r="AG350" s="1">
        <v>2.9136299999999999</v>
      </c>
      <c r="AH350" s="1">
        <v>3.2484899999999999</v>
      </c>
      <c r="AI350" s="1">
        <v>3.0438499999999999</v>
      </c>
      <c r="AJ350" s="1">
        <v>3.2938000000000001</v>
      </c>
      <c r="AK350" s="1">
        <v>3.44625</v>
      </c>
      <c r="AL350" s="1">
        <v>3.2256499999999999</v>
      </c>
      <c r="AM350" s="1">
        <v>3.1162800000000002</v>
      </c>
      <c r="AN350" s="1">
        <v>3.3969800000000001</v>
      </c>
      <c r="AO350" s="1">
        <v>3.17557</v>
      </c>
      <c r="AP350" s="1">
        <v>2.9931399999999999</v>
      </c>
      <c r="AQ350" s="1">
        <v>3.31033</v>
      </c>
      <c r="AR350" s="1">
        <v>3.3639100000000002</v>
      </c>
      <c r="AS350" s="1">
        <v>3.5479400000000001</v>
      </c>
      <c r="AT350" s="1">
        <v>3.20024</v>
      </c>
      <c r="AU350" s="1">
        <v>3.1886700000000001</v>
      </c>
      <c r="AV350" s="1">
        <v>3.19672</v>
      </c>
      <c r="AW350" s="1">
        <v>3.2302599999999999</v>
      </c>
      <c r="AX350" s="1">
        <v>3.06996</v>
      </c>
      <c r="AY350" s="1">
        <v>3.1638700000000002</v>
      </c>
      <c r="AZ350" s="1">
        <v>3.2997299999999998</v>
      </c>
      <c r="BA350" s="1">
        <v>3.1366200000000002</v>
      </c>
      <c r="BB350" s="1">
        <v>3.3472</v>
      </c>
      <c r="BC350" s="1">
        <v>3.1227900000000002</v>
      </c>
      <c r="BD350" s="1">
        <v>3.49682</v>
      </c>
      <c r="BE350" s="1">
        <v>3.12121</v>
      </c>
      <c r="BF350" s="1">
        <v>3.0375899999999998</v>
      </c>
      <c r="BG350" s="1">
        <v>2.9476300000000002</v>
      </c>
      <c r="BH350" s="1">
        <v>3.53037</v>
      </c>
      <c r="BI350" s="1">
        <v>3.2389999999999999</v>
      </c>
      <c r="BJ350" s="1">
        <v>3.3341500000000002</v>
      </c>
      <c r="BK350" s="1">
        <v>3.8887900000000002</v>
      </c>
      <c r="BL350" s="1">
        <v>3.2364299999999999</v>
      </c>
      <c r="BM350" s="1">
        <v>3.0371100000000002</v>
      </c>
      <c r="BN350" s="1">
        <v>3.8475600000000001</v>
      </c>
      <c r="BO350" s="1">
        <v>3.1210200000000001</v>
      </c>
      <c r="BP350" s="1">
        <v>3.3427600000000002</v>
      </c>
      <c r="BQ350" s="1">
        <v>2.9916800000000001</v>
      </c>
      <c r="BR350" s="1">
        <v>3.4497200000000001</v>
      </c>
      <c r="BS350" s="1">
        <v>3.1674899999999999</v>
      </c>
      <c r="BT350" s="1">
        <v>3.22594</v>
      </c>
      <c r="BU350" s="1">
        <v>3.1759200000000001</v>
      </c>
      <c r="BV350" s="1">
        <v>3.45661</v>
      </c>
      <c r="BW350" s="1">
        <v>3.16012</v>
      </c>
      <c r="BX350" s="1">
        <v>2.9352900000000002</v>
      </c>
      <c r="BY350" s="1">
        <v>3.1552500000000001</v>
      </c>
      <c r="BZ350" s="1">
        <v>3.4724300000000001</v>
      </c>
      <c r="CA350" s="1">
        <v>3.0700799999999999</v>
      </c>
      <c r="CB350" s="1">
        <v>3.20987</v>
      </c>
      <c r="CC350" s="1">
        <v>2.9791500000000002</v>
      </c>
      <c r="CD350" s="1">
        <v>2.8895</v>
      </c>
      <c r="CE350" s="1">
        <v>3.0693700000000002</v>
      </c>
      <c r="CF350" s="1">
        <v>3.3599700000000001</v>
      </c>
      <c r="CG350" s="1">
        <v>3.2236500000000001</v>
      </c>
      <c r="CH350" s="1">
        <v>3.0736500000000002</v>
      </c>
      <c r="CI350" s="1">
        <v>3.11978</v>
      </c>
      <c r="CJ350" s="1">
        <v>2.9587599999999998</v>
      </c>
      <c r="CK350" s="1">
        <v>3.5175900000000002</v>
      </c>
      <c r="CL350" s="1">
        <v>3.38001</v>
      </c>
      <c r="CM350" s="1">
        <v>3.0977000000000001</v>
      </c>
      <c r="CN350" s="1">
        <v>3.1100099999999999</v>
      </c>
      <c r="CO350" s="1">
        <v>3.5017</v>
      </c>
      <c r="CP350" s="1">
        <v>2.98732</v>
      </c>
      <c r="CQ350" s="1">
        <v>3.0242300000000002</v>
      </c>
      <c r="CR350" s="1">
        <v>3.09789</v>
      </c>
      <c r="CS350" s="1">
        <v>3.4460999999999999</v>
      </c>
      <c r="CT350" s="1">
        <v>3.0127600000000001</v>
      </c>
      <c r="CU350" s="1">
        <v>3.21767</v>
      </c>
      <c r="CV350" s="1">
        <v>3.4785699999999999</v>
      </c>
      <c r="CW350" s="1">
        <v>3.59429</v>
      </c>
      <c r="CX350" s="1">
        <v>3.3789500000000001</v>
      </c>
      <c r="CY350" s="1">
        <v>3.0332699999999999</v>
      </c>
      <c r="CZ350" s="1">
        <v>3.24424</v>
      </c>
      <c r="DA350" s="1">
        <v>3.0425</v>
      </c>
      <c r="DB350" s="1">
        <v>3.242</v>
      </c>
      <c r="DC350" s="1">
        <v>3.0732699999999999</v>
      </c>
      <c r="DD350" s="1">
        <v>3.3206500000000001</v>
      </c>
      <c r="DE350" s="1">
        <v>3.22126</v>
      </c>
      <c r="DF350" s="1">
        <v>3.1768399999999999</v>
      </c>
      <c r="DG350" s="1">
        <v>3.0162100000000001</v>
      </c>
      <c r="DH350" s="1">
        <v>3.0737000000000001</v>
      </c>
      <c r="DI350" s="1">
        <v>3.2595999999999998</v>
      </c>
      <c r="DJ350" s="1">
        <v>3.5197799999999999</v>
      </c>
      <c r="DK350" s="1">
        <v>3.12744</v>
      </c>
      <c r="DL350" s="1">
        <v>3.1423899999999998</v>
      </c>
      <c r="DM350" s="1">
        <v>3.0792899999999999</v>
      </c>
      <c r="DN350" s="1">
        <v>3.5805199999999999</v>
      </c>
      <c r="DO350" s="1">
        <v>2.9528400000000001</v>
      </c>
      <c r="DP350" s="1">
        <v>3.3649399999999998</v>
      </c>
      <c r="DQ350" s="1">
        <v>3.1748699999999999</v>
      </c>
      <c r="DR350" s="1">
        <v>3.48502</v>
      </c>
      <c r="DS350" s="1">
        <v>3.45736</v>
      </c>
      <c r="DT350" s="1">
        <v>3.20553</v>
      </c>
      <c r="DU350" s="1">
        <v>3.1284700000000001</v>
      </c>
      <c r="DV350" s="1">
        <v>3.2229999999999999</v>
      </c>
      <c r="DW350" s="1">
        <v>3.07917</v>
      </c>
      <c r="DX350" s="1">
        <v>3.1553</v>
      </c>
      <c r="DY350" s="1">
        <v>3.19794</v>
      </c>
      <c r="DZ350" s="1">
        <v>3.2212700000000001</v>
      </c>
      <c r="EA350" s="1">
        <v>2.9189099999999999</v>
      </c>
      <c r="EB350" s="1">
        <v>3.4515899999999999</v>
      </c>
      <c r="EC350" s="1">
        <v>3.08813</v>
      </c>
      <c r="ED350" s="1">
        <v>3.3147600000000002</v>
      </c>
      <c r="EE350" s="1">
        <v>3.0296799999999999</v>
      </c>
      <c r="EF350" s="1">
        <f>CORREL($J$2:$EE$2,J350:EE350)</f>
        <v>-6.0896153256855025E-2</v>
      </c>
      <c r="EG350" s="1">
        <f>TDIST(-(EF350*SQRT(126-2)/SQRT(1-(EF350*EF350))),126,2)</f>
        <v>0.49814850432039071</v>
      </c>
      <c r="EH350" s="1">
        <v>0.49482779999999998</v>
      </c>
    </row>
    <row r="351" spans="1:138" x14ac:dyDescent="0.25">
      <c r="A351" s="1" t="s">
        <v>4</v>
      </c>
      <c r="B351" s="1">
        <v>36952966</v>
      </c>
      <c r="C351" s="1">
        <v>36988032</v>
      </c>
      <c r="D351" s="1">
        <v>17412705</v>
      </c>
      <c r="E351" s="1" t="s">
        <v>366</v>
      </c>
      <c r="F351" s="1" t="s">
        <v>365</v>
      </c>
      <c r="G351" s="1" t="s">
        <v>364</v>
      </c>
      <c r="H351" s="1" t="s">
        <v>363</v>
      </c>
      <c r="J351" s="1">
        <v>4.4777800000000001</v>
      </c>
      <c r="K351" s="1">
        <v>5.0256100000000004</v>
      </c>
      <c r="L351" s="1">
        <v>4.8068099999999996</v>
      </c>
      <c r="M351" s="1">
        <v>4.4693100000000001</v>
      </c>
      <c r="N351" s="1">
        <v>4.4901999999999997</v>
      </c>
      <c r="O351" s="1">
        <v>4.8356500000000002</v>
      </c>
      <c r="P351" s="1">
        <v>4.1338800000000004</v>
      </c>
      <c r="Q351" s="1">
        <v>4.6196400000000004</v>
      </c>
      <c r="R351" s="1">
        <v>4.5768899999999997</v>
      </c>
      <c r="S351" s="1">
        <v>4.5323799999999999</v>
      </c>
      <c r="T351" s="1">
        <v>3.9990899999999998</v>
      </c>
      <c r="U351" s="1">
        <v>4.3694899999999999</v>
      </c>
      <c r="V351" s="1">
        <v>4.74735</v>
      </c>
      <c r="W351" s="1">
        <v>5.3413700000000004</v>
      </c>
      <c r="X351" s="1">
        <v>5.3581899999999996</v>
      </c>
      <c r="Y351" s="1">
        <v>5.3008699999999997</v>
      </c>
      <c r="Z351" s="1">
        <v>5.1030199999999999</v>
      </c>
      <c r="AA351" s="1">
        <v>4.3821599999999998</v>
      </c>
      <c r="AB351" s="1">
        <v>4.35771</v>
      </c>
      <c r="AC351" s="1">
        <v>4.1779000000000002</v>
      </c>
      <c r="AD351" s="1">
        <v>4.48475</v>
      </c>
      <c r="AE351" s="1">
        <v>4.4816599999999998</v>
      </c>
      <c r="AF351" s="1">
        <v>4.11158</v>
      </c>
      <c r="AG351" s="1">
        <v>4.0798199999999998</v>
      </c>
      <c r="AH351" s="1">
        <v>4.2345899999999999</v>
      </c>
      <c r="AI351" s="1">
        <v>3.88673</v>
      </c>
      <c r="AJ351" s="1">
        <v>4.3284799999999999</v>
      </c>
      <c r="AK351" s="1">
        <v>4.1032299999999999</v>
      </c>
      <c r="AL351" s="1">
        <v>4.3711799999999998</v>
      </c>
      <c r="AM351" s="1">
        <v>4.03024</v>
      </c>
      <c r="AN351" s="1">
        <v>4.8401100000000001</v>
      </c>
      <c r="AO351" s="1">
        <v>4.72166</v>
      </c>
      <c r="AP351" s="1">
        <v>5.0137799999999997</v>
      </c>
      <c r="AQ351" s="1">
        <v>5.53878</v>
      </c>
      <c r="AR351" s="1">
        <v>4.6185600000000004</v>
      </c>
      <c r="AS351" s="1">
        <v>5.0617900000000002</v>
      </c>
      <c r="AT351" s="1">
        <v>4.4676299999999998</v>
      </c>
      <c r="AU351" s="1">
        <v>5.2065200000000003</v>
      </c>
      <c r="AV351" s="1">
        <v>4.4317099999999998</v>
      </c>
      <c r="AW351" s="1">
        <v>4.3478500000000002</v>
      </c>
      <c r="AX351" s="1">
        <v>5.0727700000000002</v>
      </c>
      <c r="AY351" s="1">
        <v>4.8031899999999998</v>
      </c>
      <c r="AZ351" s="1">
        <v>5.8113000000000001</v>
      </c>
      <c r="BA351" s="1">
        <v>4.8359199999999998</v>
      </c>
      <c r="BB351" s="1">
        <v>4.7421800000000003</v>
      </c>
      <c r="BC351" s="1">
        <v>4.5071300000000001</v>
      </c>
      <c r="BD351" s="1">
        <v>3.8174199999999998</v>
      </c>
      <c r="BE351" s="1">
        <v>4.9141000000000004</v>
      </c>
      <c r="BF351" s="1">
        <v>5.5607100000000003</v>
      </c>
      <c r="BG351" s="1">
        <v>4.5982200000000004</v>
      </c>
      <c r="BH351" s="1">
        <v>5.0741399999999999</v>
      </c>
      <c r="BI351" s="1">
        <v>4.4359700000000002</v>
      </c>
      <c r="BJ351" s="1">
        <v>4.3223900000000004</v>
      </c>
      <c r="BK351" s="1">
        <v>4.9794600000000004</v>
      </c>
      <c r="BL351" s="1">
        <v>5.1345700000000001</v>
      </c>
      <c r="BM351" s="1">
        <v>4.2820200000000002</v>
      </c>
      <c r="BN351" s="1">
        <v>5.0345599999999999</v>
      </c>
      <c r="BO351" s="1">
        <v>4.4259899999999996</v>
      </c>
      <c r="BP351" s="1">
        <v>4.4624800000000002</v>
      </c>
      <c r="BQ351" s="1">
        <v>4.8204399999999996</v>
      </c>
      <c r="BR351" s="1">
        <v>4.5983499999999999</v>
      </c>
      <c r="BS351" s="1">
        <v>5.8383900000000004</v>
      </c>
      <c r="BT351" s="1">
        <v>4.8011600000000003</v>
      </c>
      <c r="BU351" s="1">
        <v>4.2559300000000002</v>
      </c>
      <c r="BV351" s="1">
        <v>5.8196000000000003</v>
      </c>
      <c r="BW351" s="1">
        <v>4.7455800000000004</v>
      </c>
      <c r="BX351" s="1">
        <v>6.2065700000000001</v>
      </c>
      <c r="BY351" s="1">
        <v>5.0699899999999998</v>
      </c>
      <c r="BZ351" s="1">
        <v>4.4033699999999998</v>
      </c>
      <c r="CA351" s="1">
        <v>4.5322899999999997</v>
      </c>
      <c r="CB351" s="1">
        <v>5.32925</v>
      </c>
      <c r="CC351" s="1">
        <v>6.2850700000000002</v>
      </c>
      <c r="CD351" s="1">
        <v>5.0262099999999998</v>
      </c>
      <c r="CE351" s="1">
        <v>4.4300300000000004</v>
      </c>
      <c r="CF351" s="1">
        <v>4.32212</v>
      </c>
      <c r="CG351" s="1">
        <v>5.3397500000000004</v>
      </c>
      <c r="CH351" s="1">
        <v>4.7679499999999999</v>
      </c>
      <c r="CI351" s="1">
        <v>4.4806900000000001</v>
      </c>
      <c r="CJ351" s="1">
        <v>4.7287499999999998</v>
      </c>
      <c r="CK351" s="1">
        <v>5.6871400000000003</v>
      </c>
      <c r="CL351" s="1">
        <v>5.6262999999999996</v>
      </c>
      <c r="CM351" s="1">
        <v>4.1538500000000003</v>
      </c>
      <c r="CN351" s="1">
        <v>4.3845400000000003</v>
      </c>
      <c r="CO351" s="1">
        <v>4.4331800000000001</v>
      </c>
      <c r="CP351" s="1">
        <v>6.2380899999999997</v>
      </c>
      <c r="CQ351" s="1">
        <v>6.6259600000000001</v>
      </c>
      <c r="CR351" s="1">
        <v>5.5284199999999997</v>
      </c>
      <c r="CS351" s="1">
        <v>5.0112399999999999</v>
      </c>
      <c r="CT351" s="1">
        <v>5.4548199999999998</v>
      </c>
      <c r="CU351" s="1">
        <v>3.66289</v>
      </c>
      <c r="CV351" s="1">
        <v>4.2238899999999999</v>
      </c>
      <c r="CW351" s="1">
        <v>4.1427100000000001</v>
      </c>
      <c r="CX351" s="1">
        <v>4.3913399999999996</v>
      </c>
      <c r="CY351" s="1">
        <v>5.4421600000000003</v>
      </c>
      <c r="CZ351" s="1">
        <v>5.1308400000000001</v>
      </c>
      <c r="DA351" s="1">
        <v>4.0851800000000003</v>
      </c>
      <c r="DB351" s="1">
        <v>4.3259100000000004</v>
      </c>
      <c r="DC351" s="1">
        <v>4.6421700000000001</v>
      </c>
      <c r="DD351" s="1">
        <v>4.2968099999999998</v>
      </c>
      <c r="DE351" s="1">
        <v>4.4225399999999997</v>
      </c>
      <c r="DF351" s="1">
        <v>4.3424300000000002</v>
      </c>
      <c r="DG351" s="1">
        <v>4.9790700000000001</v>
      </c>
      <c r="DH351" s="1">
        <v>4.2630499999999998</v>
      </c>
      <c r="DI351" s="1">
        <v>5.0267900000000001</v>
      </c>
      <c r="DJ351" s="1">
        <v>4.2121899999999997</v>
      </c>
      <c r="DK351" s="1">
        <v>4.6624600000000003</v>
      </c>
      <c r="DL351" s="1">
        <v>4.7865599999999997</v>
      </c>
      <c r="DM351" s="1">
        <v>4.7981699999999998</v>
      </c>
      <c r="DN351" s="1">
        <v>4.5145400000000002</v>
      </c>
      <c r="DO351" s="1">
        <v>4.1113200000000001</v>
      </c>
      <c r="DP351" s="1">
        <v>4.6109999999999998</v>
      </c>
      <c r="DQ351" s="1">
        <v>4.1498499999999998</v>
      </c>
      <c r="DR351" s="1">
        <v>4.2616199999999997</v>
      </c>
      <c r="DS351" s="1">
        <v>4.35616</v>
      </c>
      <c r="DT351" s="1">
        <v>4.8690699999999998</v>
      </c>
      <c r="DU351" s="1">
        <v>4.30464</v>
      </c>
      <c r="DV351" s="1">
        <v>3.9355799999999999</v>
      </c>
      <c r="DW351" s="1">
        <v>4.2859800000000003</v>
      </c>
      <c r="DX351" s="1">
        <v>4.8131000000000004</v>
      </c>
      <c r="DY351" s="1">
        <v>4.35616</v>
      </c>
      <c r="DZ351" s="1">
        <v>4.7452500000000004</v>
      </c>
      <c r="EA351" s="1">
        <v>4.5078699999999996</v>
      </c>
      <c r="EB351" s="1">
        <v>4.1972699999999996</v>
      </c>
      <c r="EC351" s="1">
        <v>5.1348700000000003</v>
      </c>
      <c r="ED351" s="1">
        <v>6.0281099999999999</v>
      </c>
      <c r="EE351" s="1">
        <v>4.9321799999999998</v>
      </c>
      <c r="EF351" s="1">
        <f>CORREL($J$2:$EE$2,J351:EE351)</f>
        <v>6.0527458765748103E-2</v>
      </c>
      <c r="EG351" s="1">
        <f>TDIST((EF351*SQRT(126-2)/SQRT(1-(EF351*EF351))),126,2)</f>
        <v>0.50075848770054976</v>
      </c>
      <c r="EH351" s="1">
        <v>0.49625950000000002</v>
      </c>
    </row>
    <row r="352" spans="1:138" x14ac:dyDescent="0.25">
      <c r="A352" s="1" t="s">
        <v>4</v>
      </c>
      <c r="B352" s="1">
        <v>45316613</v>
      </c>
      <c r="C352" s="1">
        <v>45342732</v>
      </c>
      <c r="D352" s="1">
        <v>17424937</v>
      </c>
      <c r="E352" s="1" t="s">
        <v>362</v>
      </c>
      <c r="F352" s="1" t="s">
        <v>361</v>
      </c>
      <c r="G352" s="1" t="s">
        <v>360</v>
      </c>
      <c r="H352" s="1" t="s">
        <v>359</v>
      </c>
      <c r="J352" s="1">
        <v>7.2529300000000001</v>
      </c>
      <c r="K352" s="1">
        <v>7.5564600000000004</v>
      </c>
      <c r="L352" s="1">
        <v>7.6407999999999996</v>
      </c>
      <c r="M352" s="1">
        <v>7.4359999999999999</v>
      </c>
      <c r="N352" s="1">
        <v>7.6060800000000004</v>
      </c>
      <c r="O352" s="1">
        <v>7.1048999999999998</v>
      </c>
      <c r="P352" s="1">
        <v>7.66134</v>
      </c>
      <c r="Q352" s="1">
        <v>7.9831300000000001</v>
      </c>
      <c r="R352" s="1">
        <v>8.0264900000000008</v>
      </c>
      <c r="S352" s="1">
        <v>7.6563100000000004</v>
      </c>
      <c r="T352" s="1">
        <v>7.4264299999999999</v>
      </c>
      <c r="U352" s="1">
        <v>7.3265700000000002</v>
      </c>
      <c r="V352" s="1">
        <v>7.2540100000000001</v>
      </c>
      <c r="W352" s="1">
        <v>7.40801</v>
      </c>
      <c r="X352" s="1">
        <v>7.0420100000000003</v>
      </c>
      <c r="Y352" s="1">
        <v>7.2922900000000004</v>
      </c>
      <c r="Z352" s="1">
        <v>7.6192200000000003</v>
      </c>
      <c r="AA352" s="1">
        <v>7.5082899999999997</v>
      </c>
      <c r="AB352" s="1">
        <v>7.6649700000000003</v>
      </c>
      <c r="AC352" s="1">
        <v>7.4361100000000002</v>
      </c>
      <c r="AD352" s="1">
        <v>7.9569599999999996</v>
      </c>
      <c r="AE352" s="1">
        <v>7.6365999999999996</v>
      </c>
      <c r="AF352" s="1">
        <v>7.7555699999999996</v>
      </c>
      <c r="AG352" s="1">
        <v>7.7565</v>
      </c>
      <c r="AH352" s="1">
        <v>7.5795199999999996</v>
      </c>
      <c r="AI352" s="1">
        <v>7.5500100000000003</v>
      </c>
      <c r="AJ352" s="1">
        <v>8.0459300000000002</v>
      </c>
      <c r="AK352" s="1">
        <v>7.6592599999999997</v>
      </c>
      <c r="AL352" s="1">
        <v>7.6609699999999998</v>
      </c>
      <c r="AM352" s="1">
        <v>7.8320600000000002</v>
      </c>
      <c r="AN352" s="1">
        <v>7.5976800000000004</v>
      </c>
      <c r="AO352" s="1">
        <v>7.5000099999999996</v>
      </c>
      <c r="AP352" s="1">
        <v>7.3895499999999998</v>
      </c>
      <c r="AQ352" s="1">
        <v>7.6209100000000003</v>
      </c>
      <c r="AR352" s="1">
        <v>7.2556200000000004</v>
      </c>
      <c r="AS352" s="1">
        <v>7.7595299999999998</v>
      </c>
      <c r="AT352" s="1">
        <v>7.8005100000000001</v>
      </c>
      <c r="AU352" s="1">
        <v>7.7077200000000001</v>
      </c>
      <c r="AV352" s="1">
        <v>7.5806699999999996</v>
      </c>
      <c r="AW352" s="1">
        <v>7.72675</v>
      </c>
      <c r="AX352" s="1">
        <v>7.6052400000000002</v>
      </c>
      <c r="AY352" s="1">
        <v>7.6640499999999996</v>
      </c>
      <c r="AZ352" s="1">
        <v>7.4191799999999999</v>
      </c>
      <c r="BA352" s="1">
        <v>7.2078600000000002</v>
      </c>
      <c r="BB352" s="1">
        <v>7.43865</v>
      </c>
      <c r="BC352" s="1">
        <v>6.9879899999999999</v>
      </c>
      <c r="BD352" s="1">
        <v>7.5445700000000002</v>
      </c>
      <c r="BE352" s="1">
        <v>7.3268000000000004</v>
      </c>
      <c r="BF352" s="1">
        <v>7.3751800000000003</v>
      </c>
      <c r="BG352" s="1">
        <v>7.4782099999999998</v>
      </c>
      <c r="BH352" s="1">
        <v>6.7503599999999997</v>
      </c>
      <c r="BI352" s="1">
        <v>7.5806800000000001</v>
      </c>
      <c r="BJ352" s="1">
        <v>7.6616200000000001</v>
      </c>
      <c r="BK352" s="1">
        <v>7.3806799999999999</v>
      </c>
      <c r="BL352" s="1">
        <v>7.5466899999999999</v>
      </c>
      <c r="BM352" s="1">
        <v>7.44374</v>
      </c>
      <c r="BN352" s="1">
        <v>7.6194100000000002</v>
      </c>
      <c r="BO352" s="1">
        <v>7.9045899999999998</v>
      </c>
      <c r="BP352" s="1">
        <v>7.4865399999999998</v>
      </c>
      <c r="BQ352" s="1">
        <v>7.54765</v>
      </c>
      <c r="BR352" s="1">
        <v>7.7766299999999999</v>
      </c>
      <c r="BS352" s="1">
        <v>7.6972800000000001</v>
      </c>
      <c r="BT352" s="1">
        <v>7.4378099999999998</v>
      </c>
      <c r="BU352" s="1">
        <v>7.7059300000000004</v>
      </c>
      <c r="BV352" s="1">
        <v>7.6533600000000002</v>
      </c>
      <c r="BW352" s="1">
        <v>7.4886299999999997</v>
      </c>
      <c r="BX352" s="1">
        <v>7.7202700000000002</v>
      </c>
      <c r="BY352" s="1">
        <v>7.5058299999999996</v>
      </c>
      <c r="BZ352" s="1">
        <v>7.5681200000000004</v>
      </c>
      <c r="CA352" s="1">
        <v>7.4984700000000002</v>
      </c>
      <c r="CB352" s="1">
        <v>7.4890999999999996</v>
      </c>
      <c r="CC352" s="1">
        <v>7.7002199999999998</v>
      </c>
      <c r="CD352" s="1">
        <v>7.7150299999999996</v>
      </c>
      <c r="CE352" s="1">
        <v>7.70207</v>
      </c>
      <c r="CF352" s="1">
        <v>7.5063599999999999</v>
      </c>
      <c r="CG352" s="1">
        <v>7.6624999999999996</v>
      </c>
      <c r="CH352" s="1">
        <v>7.8468</v>
      </c>
      <c r="CI352" s="1">
        <v>7.59795</v>
      </c>
      <c r="CJ352" s="1">
        <v>7.4977900000000002</v>
      </c>
      <c r="CK352" s="1">
        <v>7.7567899999999996</v>
      </c>
      <c r="CL352" s="1">
        <v>7.6486200000000002</v>
      </c>
      <c r="CM352" s="1">
        <v>7.60771</v>
      </c>
      <c r="CN352" s="1">
        <v>7.46861</v>
      </c>
      <c r="CO352" s="1">
        <v>7.8231099999999998</v>
      </c>
      <c r="CP352" s="1">
        <v>7.7163899999999996</v>
      </c>
      <c r="CQ352" s="1">
        <v>7.6663899999999998</v>
      </c>
      <c r="CR352" s="1">
        <v>7.7667700000000002</v>
      </c>
      <c r="CS352" s="1">
        <v>7.6172500000000003</v>
      </c>
      <c r="CT352" s="1">
        <v>7.5413199999999998</v>
      </c>
      <c r="CU352" s="1">
        <v>7.6165000000000003</v>
      </c>
      <c r="CV352" s="1">
        <v>7.5098000000000003</v>
      </c>
      <c r="CW352" s="1">
        <v>7.0085100000000002</v>
      </c>
      <c r="CX352" s="1">
        <v>7.4687700000000001</v>
      </c>
      <c r="CY352" s="1">
        <v>7.6550099999999999</v>
      </c>
      <c r="CZ352" s="1">
        <v>7.5818700000000003</v>
      </c>
      <c r="DA352" s="1">
        <v>7.3843899999999998</v>
      </c>
      <c r="DB352" s="1">
        <v>7.6215799999999998</v>
      </c>
      <c r="DC352" s="1">
        <v>7.6905599999999996</v>
      </c>
      <c r="DD352" s="1">
        <v>7.7702200000000001</v>
      </c>
      <c r="DE352" s="1">
        <v>7.7271999999999998</v>
      </c>
      <c r="DF352" s="1">
        <v>7.6335499999999996</v>
      </c>
      <c r="DG352" s="1">
        <v>7.6141500000000004</v>
      </c>
      <c r="DH352" s="1">
        <v>7.4627800000000004</v>
      </c>
      <c r="DI352" s="1">
        <v>7.6968199999999998</v>
      </c>
      <c r="DJ352" s="1">
        <v>7.5372000000000003</v>
      </c>
      <c r="DK352" s="1">
        <v>7.49078</v>
      </c>
      <c r="DL352" s="1">
        <v>8.0240500000000008</v>
      </c>
      <c r="DM352" s="1">
        <v>7.46251</v>
      </c>
      <c r="DN352" s="1">
        <v>7.6060299999999996</v>
      </c>
      <c r="DO352" s="1">
        <v>7.5806100000000001</v>
      </c>
      <c r="DP352" s="1">
        <v>7.7947499999999996</v>
      </c>
      <c r="DQ352" s="1">
        <v>7.3054699999999997</v>
      </c>
      <c r="DR352" s="1">
        <v>7.7291699999999999</v>
      </c>
      <c r="DS352" s="1">
        <v>7.5945200000000002</v>
      </c>
      <c r="DT352" s="1">
        <v>7.6742699999999999</v>
      </c>
      <c r="DU352" s="1">
        <v>7.1481700000000004</v>
      </c>
      <c r="DV352" s="1">
        <v>7.5227599999999999</v>
      </c>
      <c r="DW352" s="1">
        <v>7.4666499999999996</v>
      </c>
      <c r="DX352" s="1">
        <v>7.7166600000000001</v>
      </c>
      <c r="DY352" s="1">
        <v>7.4278599999999999</v>
      </c>
      <c r="DZ352" s="1">
        <v>7.4652599999999998</v>
      </c>
      <c r="EA352" s="1">
        <v>7.4861899999999997</v>
      </c>
      <c r="EB352" s="1">
        <v>7.6770500000000004</v>
      </c>
      <c r="EC352" s="1">
        <v>7.6599899999999996</v>
      </c>
      <c r="ED352" s="1">
        <v>7.5791899999999996</v>
      </c>
      <c r="EE352" s="1">
        <v>7.5238399999999999</v>
      </c>
      <c r="EF352" s="1">
        <f>CORREL($J$2:$EE$2,J352:EE352)</f>
        <v>6.00778582182201E-2</v>
      </c>
      <c r="EG352" s="1">
        <f>TDIST((EF352*SQRT(126-2)/SQRT(1-(EF352*EF352))),126,2)</f>
        <v>0.50395086532349032</v>
      </c>
      <c r="EH352" s="1">
        <v>0.49826039999999999</v>
      </c>
    </row>
    <row r="353" spans="1:138" x14ac:dyDescent="0.25">
      <c r="A353" s="1" t="s">
        <v>4</v>
      </c>
      <c r="B353" s="1">
        <v>41569775</v>
      </c>
      <c r="C353" s="1">
        <v>41638158</v>
      </c>
      <c r="D353" s="1">
        <v>17412883</v>
      </c>
      <c r="E353" s="1" t="s">
        <v>358</v>
      </c>
      <c r="F353" s="1" t="s">
        <v>357</v>
      </c>
      <c r="G353" s="1" t="s">
        <v>356</v>
      </c>
      <c r="H353" s="1" t="s">
        <v>355</v>
      </c>
      <c r="J353" s="1">
        <v>5.9561000000000002</v>
      </c>
      <c r="K353" s="1">
        <v>5.8937600000000003</v>
      </c>
      <c r="L353" s="1">
        <v>5.9429600000000002</v>
      </c>
      <c r="M353" s="1">
        <v>6.6751399999999999</v>
      </c>
      <c r="N353" s="1">
        <v>6.06656</v>
      </c>
      <c r="O353" s="1">
        <v>6.21007</v>
      </c>
      <c r="P353" s="1">
        <v>5.7608300000000003</v>
      </c>
      <c r="Q353" s="1">
        <v>5.8891200000000001</v>
      </c>
      <c r="R353" s="1">
        <v>5.9358399999999998</v>
      </c>
      <c r="S353" s="1">
        <v>5.7600300000000004</v>
      </c>
      <c r="T353" s="1">
        <v>6.0890199999999997</v>
      </c>
      <c r="U353" s="1">
        <v>6.2082199999999998</v>
      </c>
      <c r="V353" s="1">
        <v>5.9709599999999998</v>
      </c>
      <c r="W353" s="1">
        <v>5.9446399999999997</v>
      </c>
      <c r="X353" s="1">
        <v>6.2571199999999996</v>
      </c>
      <c r="Y353" s="1">
        <v>6.0141499999999999</v>
      </c>
      <c r="Z353" s="1">
        <v>5.8911100000000003</v>
      </c>
      <c r="AA353" s="1">
        <v>5.8758299999999997</v>
      </c>
      <c r="AB353" s="1">
        <v>5.7367400000000002</v>
      </c>
      <c r="AC353" s="1">
        <v>5.8014000000000001</v>
      </c>
      <c r="AD353" s="1">
        <v>5.6641300000000001</v>
      </c>
      <c r="AE353" s="1">
        <v>5.98773</v>
      </c>
      <c r="AF353" s="1">
        <v>5.9478499999999999</v>
      </c>
      <c r="AG353" s="1">
        <v>5.7472300000000001</v>
      </c>
      <c r="AH353" s="1">
        <v>5.7437199999999997</v>
      </c>
      <c r="AI353" s="1">
        <v>5.7876599999999998</v>
      </c>
      <c r="AJ353" s="1">
        <v>5.9929600000000001</v>
      </c>
      <c r="AK353" s="1">
        <v>5.7772600000000001</v>
      </c>
      <c r="AL353" s="1">
        <v>5.8877100000000002</v>
      </c>
      <c r="AM353" s="1">
        <v>6.0238699999999996</v>
      </c>
      <c r="AN353" s="1">
        <v>5.9839099999999998</v>
      </c>
      <c r="AO353" s="1">
        <v>5.9471499999999997</v>
      </c>
      <c r="AP353" s="1">
        <v>5.8720999999999997</v>
      </c>
      <c r="AQ353" s="1">
        <v>5.95648</v>
      </c>
      <c r="AR353" s="1">
        <v>6.3707099999999999</v>
      </c>
      <c r="AS353" s="1">
        <v>6.0588499999999996</v>
      </c>
      <c r="AT353" s="1">
        <v>5.8052099999999998</v>
      </c>
      <c r="AU353" s="1">
        <v>5.7632300000000001</v>
      </c>
      <c r="AV353" s="1">
        <v>5.83969</v>
      </c>
      <c r="AW353" s="1">
        <v>5.7674300000000001</v>
      </c>
      <c r="AX353" s="1">
        <v>5.6413500000000001</v>
      </c>
      <c r="AY353" s="1">
        <v>5.8392900000000001</v>
      </c>
      <c r="AZ353" s="1">
        <v>6.2281899999999997</v>
      </c>
      <c r="BA353" s="1">
        <v>5.8579600000000003</v>
      </c>
      <c r="BB353" s="1">
        <v>5.7655500000000002</v>
      </c>
      <c r="BC353" s="1">
        <v>5.94184</v>
      </c>
      <c r="BD353" s="1">
        <v>5.81677</v>
      </c>
      <c r="BE353" s="1">
        <v>6.1588799999999999</v>
      </c>
      <c r="BF353" s="1">
        <v>5.7623699999999998</v>
      </c>
      <c r="BG353" s="1">
        <v>5.8892199999999999</v>
      </c>
      <c r="BH353" s="1">
        <v>5.9593800000000003</v>
      </c>
      <c r="BI353" s="1">
        <v>6.0629</v>
      </c>
      <c r="BJ353" s="1">
        <v>5.8896600000000001</v>
      </c>
      <c r="BK353" s="1">
        <v>5.7854599999999996</v>
      </c>
      <c r="BL353" s="1">
        <v>6.3014599999999996</v>
      </c>
      <c r="BM353" s="1">
        <v>6.0314100000000002</v>
      </c>
      <c r="BN353" s="1">
        <v>5.8136000000000001</v>
      </c>
      <c r="BO353" s="1">
        <v>5.8362800000000004</v>
      </c>
      <c r="BP353" s="1">
        <v>5.9366500000000002</v>
      </c>
      <c r="BQ353" s="1">
        <v>6.1962700000000002</v>
      </c>
      <c r="BR353" s="1">
        <v>6.0766400000000003</v>
      </c>
      <c r="BS353" s="1">
        <v>5.8480699999999999</v>
      </c>
      <c r="BT353" s="1">
        <v>5.7926700000000002</v>
      </c>
      <c r="BU353" s="1">
        <v>5.6943700000000002</v>
      </c>
      <c r="BV353" s="1">
        <v>5.8635000000000002</v>
      </c>
      <c r="BW353" s="1">
        <v>6.0697200000000002</v>
      </c>
      <c r="BX353" s="1">
        <v>5.5896699999999999</v>
      </c>
      <c r="BY353" s="1">
        <v>5.9167899999999998</v>
      </c>
      <c r="BZ353" s="1">
        <v>5.7081400000000002</v>
      </c>
      <c r="CA353" s="1">
        <v>5.8111899999999999</v>
      </c>
      <c r="CB353" s="1">
        <v>6.0039699999999998</v>
      </c>
      <c r="CC353" s="1">
        <v>5.7741899999999999</v>
      </c>
      <c r="CD353" s="1">
        <v>5.9688600000000003</v>
      </c>
      <c r="CE353" s="1">
        <v>5.9284100000000004</v>
      </c>
      <c r="CF353" s="1">
        <v>5.8645399999999999</v>
      </c>
      <c r="CG353" s="1">
        <v>5.8348800000000001</v>
      </c>
      <c r="CH353" s="1">
        <v>5.8696400000000004</v>
      </c>
      <c r="CI353" s="1">
        <v>5.8342799999999997</v>
      </c>
      <c r="CJ353" s="1">
        <v>5.9447299999999998</v>
      </c>
      <c r="CK353" s="1">
        <v>5.7133099999999999</v>
      </c>
      <c r="CL353" s="1">
        <v>6.1167899999999999</v>
      </c>
      <c r="CM353" s="1">
        <v>6.1140100000000004</v>
      </c>
      <c r="CN353" s="1">
        <v>6.0589899999999997</v>
      </c>
      <c r="CO353" s="1">
        <v>5.8389300000000004</v>
      </c>
      <c r="CP353" s="1">
        <v>6.0067599999999999</v>
      </c>
      <c r="CQ353" s="1">
        <v>5.8664300000000003</v>
      </c>
      <c r="CR353" s="1">
        <v>6.0817699999999997</v>
      </c>
      <c r="CS353" s="1">
        <v>5.7948300000000001</v>
      </c>
      <c r="CT353" s="1">
        <v>5.80213</v>
      </c>
      <c r="CU353" s="1">
        <v>5.9091500000000003</v>
      </c>
      <c r="CV353" s="1">
        <v>5.8923899999999998</v>
      </c>
      <c r="CW353" s="1">
        <v>5.9975800000000001</v>
      </c>
      <c r="CX353" s="1">
        <v>5.7678599999999998</v>
      </c>
      <c r="CY353" s="1">
        <v>5.9027900000000004</v>
      </c>
      <c r="CZ353" s="1">
        <v>5.9550700000000001</v>
      </c>
      <c r="DA353" s="1">
        <v>5.8759399999999999</v>
      </c>
      <c r="DB353" s="1">
        <v>5.7315199999999997</v>
      </c>
      <c r="DC353" s="1">
        <v>5.9436200000000001</v>
      </c>
      <c r="DD353" s="1">
        <v>6.2979900000000004</v>
      </c>
      <c r="DE353" s="1">
        <v>5.8892600000000002</v>
      </c>
      <c r="DF353" s="1">
        <v>5.5883900000000004</v>
      </c>
      <c r="DG353" s="1">
        <v>5.8687100000000001</v>
      </c>
      <c r="DH353" s="1">
        <v>5.8550300000000002</v>
      </c>
      <c r="DI353" s="1">
        <v>5.8203699999999996</v>
      </c>
      <c r="DJ353" s="1">
        <v>5.9326800000000004</v>
      </c>
      <c r="DK353" s="1">
        <v>5.8770199999999999</v>
      </c>
      <c r="DL353" s="1">
        <v>5.7142499999999998</v>
      </c>
      <c r="DM353" s="1">
        <v>5.9758300000000002</v>
      </c>
      <c r="DN353" s="1">
        <v>5.6671800000000001</v>
      </c>
      <c r="DO353" s="1">
        <v>5.8621299999999996</v>
      </c>
      <c r="DP353" s="1">
        <v>5.8555299999999999</v>
      </c>
      <c r="DQ353" s="1">
        <v>5.9244000000000003</v>
      </c>
      <c r="DR353" s="1">
        <v>5.8720100000000004</v>
      </c>
      <c r="DS353" s="1">
        <v>5.6564699999999997</v>
      </c>
      <c r="DT353" s="1">
        <v>5.8581399999999997</v>
      </c>
      <c r="DU353" s="1">
        <v>6.1282899999999998</v>
      </c>
      <c r="DV353" s="1">
        <v>5.8202199999999999</v>
      </c>
      <c r="DW353" s="1">
        <v>5.8212400000000004</v>
      </c>
      <c r="DX353" s="1">
        <v>5.8142899999999997</v>
      </c>
      <c r="DY353" s="1">
        <v>5.8015499999999998</v>
      </c>
      <c r="DZ353" s="1">
        <v>5.7387899999999998</v>
      </c>
      <c r="EA353" s="1">
        <v>5.6405599999999998</v>
      </c>
      <c r="EB353" s="1">
        <v>5.8519800000000002</v>
      </c>
      <c r="EC353" s="1">
        <v>5.8458500000000004</v>
      </c>
      <c r="ED353" s="1">
        <v>5.90869</v>
      </c>
      <c r="EE353" s="1">
        <v>5.6863999999999999</v>
      </c>
      <c r="EF353" s="1">
        <f>CORREL($J$2:$EE$2,J353:EE353)</f>
        <v>5.9393661665788536E-2</v>
      </c>
      <c r="EG353" s="1">
        <f>TDIST((EF353*SQRT(126-2)/SQRT(1-(EF353*EF353))),126,2)</f>
        <v>0.50882926214668522</v>
      </c>
      <c r="EH353" s="1">
        <v>0.50078129999999998</v>
      </c>
    </row>
    <row r="354" spans="1:138" x14ac:dyDescent="0.25">
      <c r="A354" s="1" t="s">
        <v>4</v>
      </c>
      <c r="B354" s="1">
        <v>14623620</v>
      </c>
      <c r="C354" s="1">
        <v>14796060</v>
      </c>
      <c r="D354" s="1">
        <v>17423422</v>
      </c>
      <c r="E354" s="1" t="s">
        <v>354</v>
      </c>
      <c r="F354" s="1" t="s">
        <v>353</v>
      </c>
      <c r="G354" s="1" t="s">
        <v>352</v>
      </c>
      <c r="H354" s="1" t="s">
        <v>351</v>
      </c>
      <c r="J354" s="1">
        <v>4.0395099999999999</v>
      </c>
      <c r="K354" s="1">
        <v>4.4345999999999997</v>
      </c>
      <c r="L354" s="1">
        <v>4.0690799999999996</v>
      </c>
      <c r="M354" s="1">
        <v>4.1658200000000001</v>
      </c>
      <c r="N354" s="1">
        <v>4.1141300000000003</v>
      </c>
      <c r="O354" s="1">
        <v>3.92855</v>
      </c>
      <c r="P354" s="1">
        <v>4.2019200000000003</v>
      </c>
      <c r="Q354" s="1">
        <v>4.1404899999999998</v>
      </c>
      <c r="R354" s="1">
        <v>3.9426999999999999</v>
      </c>
      <c r="S354" s="1">
        <v>4.03756</v>
      </c>
      <c r="T354" s="1">
        <v>4.1331199999999999</v>
      </c>
      <c r="U354" s="1">
        <v>3.8987400000000001</v>
      </c>
      <c r="V354" s="1">
        <v>4.4264400000000004</v>
      </c>
      <c r="W354" s="1">
        <v>3.8144900000000002</v>
      </c>
      <c r="X354" s="1">
        <v>4.0904499999999997</v>
      </c>
      <c r="Y354" s="1">
        <v>3.5667499999999999</v>
      </c>
      <c r="Z354" s="1">
        <v>4.1044200000000002</v>
      </c>
      <c r="AA354" s="1">
        <v>4.2305999999999999</v>
      </c>
      <c r="AB354" s="1">
        <v>4.0070899999999998</v>
      </c>
      <c r="AC354" s="1">
        <v>3.79148</v>
      </c>
      <c r="AD354" s="1">
        <v>3.8328799999999998</v>
      </c>
      <c r="AE354" s="1">
        <v>4.0973800000000002</v>
      </c>
      <c r="AF354" s="1">
        <v>3.8705799999999999</v>
      </c>
      <c r="AG354" s="1">
        <v>3.77847</v>
      </c>
      <c r="AH354" s="1">
        <v>4.0144000000000002</v>
      </c>
      <c r="AI354" s="1">
        <v>4.1553500000000003</v>
      </c>
      <c r="AJ354" s="1">
        <v>4.0942100000000003</v>
      </c>
      <c r="AK354" s="1">
        <v>3.9025599999999998</v>
      </c>
      <c r="AL354" s="1">
        <v>4.5272399999999999</v>
      </c>
      <c r="AM354" s="1">
        <v>3.8115800000000002</v>
      </c>
      <c r="AN354" s="1">
        <v>4.1221899999999998</v>
      </c>
      <c r="AO354" s="1">
        <v>4.0584800000000003</v>
      </c>
      <c r="AP354" s="1">
        <v>4.1975300000000004</v>
      </c>
      <c r="AQ354" s="1">
        <v>4.0007099999999998</v>
      </c>
      <c r="AR354" s="1">
        <v>4.0401899999999999</v>
      </c>
      <c r="AS354" s="1">
        <v>3.9815999999999998</v>
      </c>
      <c r="AT354" s="1">
        <v>3.9479600000000001</v>
      </c>
      <c r="AU354" s="1">
        <v>4.4443400000000004</v>
      </c>
      <c r="AV354" s="1">
        <v>4.1359199999999996</v>
      </c>
      <c r="AW354" s="1">
        <v>4.1240399999999999</v>
      </c>
      <c r="AX354" s="1">
        <v>3.8715700000000002</v>
      </c>
      <c r="AY354" s="1">
        <v>4.0479900000000004</v>
      </c>
      <c r="AZ354" s="1">
        <v>4.08</v>
      </c>
      <c r="BA354" s="1">
        <v>4.0540000000000003</v>
      </c>
      <c r="BB354" s="1">
        <v>3.9544100000000002</v>
      </c>
      <c r="BC354" s="1">
        <v>3.9606599999999998</v>
      </c>
      <c r="BD354" s="1">
        <v>4.0157100000000003</v>
      </c>
      <c r="BE354" s="1">
        <v>3.7658499999999999</v>
      </c>
      <c r="BF354" s="1">
        <v>3.98325</v>
      </c>
      <c r="BG354" s="1">
        <v>4.2120199999999999</v>
      </c>
      <c r="BH354" s="1">
        <v>4.1043500000000002</v>
      </c>
      <c r="BI354" s="1">
        <v>3.9824000000000002</v>
      </c>
      <c r="BJ354" s="1">
        <v>3.9447899999999998</v>
      </c>
      <c r="BK354" s="1">
        <v>4.2334800000000001</v>
      </c>
      <c r="BL354" s="1">
        <v>4.0026099999999998</v>
      </c>
      <c r="BM354" s="1">
        <v>4.3150500000000003</v>
      </c>
      <c r="BN354" s="1">
        <v>4.4141500000000002</v>
      </c>
      <c r="BO354" s="1">
        <v>3.7970600000000001</v>
      </c>
      <c r="BP354" s="1">
        <v>3.9545499999999998</v>
      </c>
      <c r="BQ354" s="1">
        <v>4.4035399999999996</v>
      </c>
      <c r="BR354" s="1">
        <v>4.0486500000000003</v>
      </c>
      <c r="BS354" s="1">
        <v>3.9220799999999998</v>
      </c>
      <c r="BT354" s="1">
        <v>4.1121299999999996</v>
      </c>
      <c r="BU354" s="1">
        <v>3.8548800000000001</v>
      </c>
      <c r="BV354" s="1">
        <v>4.2655900000000004</v>
      </c>
      <c r="BW354" s="1">
        <v>4.2145299999999999</v>
      </c>
      <c r="BX354" s="1">
        <v>3.7740900000000002</v>
      </c>
      <c r="BY354" s="1">
        <v>4.1661599999999996</v>
      </c>
      <c r="BZ354" s="1">
        <v>3.9976699999999998</v>
      </c>
      <c r="CA354" s="1">
        <v>4.0196399999999999</v>
      </c>
      <c r="CB354" s="1">
        <v>3.9595799999999999</v>
      </c>
      <c r="CC354" s="1">
        <v>4.2189899999999998</v>
      </c>
      <c r="CD354" s="1">
        <v>3.96191</v>
      </c>
      <c r="CE354" s="1">
        <v>4.3291899999999996</v>
      </c>
      <c r="CF354" s="1">
        <v>3.8427500000000001</v>
      </c>
      <c r="CG354" s="1">
        <v>4.1359700000000004</v>
      </c>
      <c r="CH354" s="1">
        <v>4.1154599999999997</v>
      </c>
      <c r="CI354" s="1">
        <v>3.88287</v>
      </c>
      <c r="CJ354" s="1">
        <v>4.1905900000000003</v>
      </c>
      <c r="CK354" s="1">
        <v>4.22166</v>
      </c>
      <c r="CL354" s="1">
        <v>4.1528999999999998</v>
      </c>
      <c r="CM354" s="1">
        <v>3.76986</v>
      </c>
      <c r="CN354" s="1">
        <v>3.8936899999999999</v>
      </c>
      <c r="CO354" s="1">
        <v>4.1218700000000004</v>
      </c>
      <c r="CP354" s="1">
        <v>3.9322699999999999</v>
      </c>
      <c r="CQ354" s="1">
        <v>3.82619</v>
      </c>
      <c r="CR354" s="1">
        <v>4.1736599999999999</v>
      </c>
      <c r="CS354" s="1">
        <v>4.2600100000000003</v>
      </c>
      <c r="CT354" s="1">
        <v>3.9049999999999998</v>
      </c>
      <c r="CU354" s="1">
        <v>3.8401000000000001</v>
      </c>
      <c r="CV354" s="1">
        <v>4.0814000000000004</v>
      </c>
      <c r="CW354" s="1">
        <v>4.1884399999999999</v>
      </c>
      <c r="CX354" s="1">
        <v>4.0772700000000004</v>
      </c>
      <c r="CY354" s="1">
        <v>4.0825800000000001</v>
      </c>
      <c r="CZ354" s="1">
        <v>4.0892299999999997</v>
      </c>
      <c r="DA354" s="1">
        <v>4.3086799999999998</v>
      </c>
      <c r="DB354" s="1">
        <v>4.0230199999999998</v>
      </c>
      <c r="DC354" s="1">
        <v>3.9453399999999998</v>
      </c>
      <c r="DD354" s="1">
        <v>4.6021999999999998</v>
      </c>
      <c r="DE354" s="1">
        <v>3.8986000000000001</v>
      </c>
      <c r="DF354" s="1">
        <v>3.9980699999999998</v>
      </c>
      <c r="DG354" s="1">
        <v>4.1026999999999996</v>
      </c>
      <c r="DH354" s="1">
        <v>3.87514</v>
      </c>
      <c r="DI354" s="1">
        <v>4.1905200000000002</v>
      </c>
      <c r="DJ354" s="1">
        <v>3.6828599999999998</v>
      </c>
      <c r="DK354" s="1">
        <v>3.8978000000000002</v>
      </c>
      <c r="DL354" s="1">
        <v>4.1143000000000001</v>
      </c>
      <c r="DM354" s="1">
        <v>4.1550799999999999</v>
      </c>
      <c r="DN354" s="1">
        <v>4.0620799999999999</v>
      </c>
      <c r="DO354" s="1">
        <v>4.1085099999999999</v>
      </c>
      <c r="DP354" s="1">
        <v>3.8396499999999998</v>
      </c>
      <c r="DQ354" s="1">
        <v>4.1734799999999996</v>
      </c>
      <c r="DR354" s="1">
        <v>4.2060899999999997</v>
      </c>
      <c r="DS354" s="1">
        <v>4.0903</v>
      </c>
      <c r="DT354" s="1">
        <v>3.89479</v>
      </c>
      <c r="DU354" s="1">
        <v>3.8934500000000001</v>
      </c>
      <c r="DV354" s="1">
        <v>3.8394400000000002</v>
      </c>
      <c r="DW354" s="1">
        <v>4.4425299999999996</v>
      </c>
      <c r="DX354" s="1">
        <v>4.20228</v>
      </c>
      <c r="DY354" s="1">
        <v>4.0467599999999999</v>
      </c>
      <c r="DZ354" s="1">
        <v>4.1476899999999999</v>
      </c>
      <c r="EA354" s="1">
        <v>4.1057600000000001</v>
      </c>
      <c r="EB354" s="1">
        <v>4.0446999999999997</v>
      </c>
      <c r="EC354" s="1">
        <v>3.9460799999999998</v>
      </c>
      <c r="ED354" s="1">
        <v>4.0401699999999998</v>
      </c>
      <c r="EE354" s="1">
        <v>4.1448400000000003</v>
      </c>
      <c r="EF354" s="1">
        <f>CORREL($J$2:$EE$2,J354:EE354)</f>
        <v>-5.9019373630054682E-2</v>
      </c>
      <c r="EG354" s="1">
        <f>TDIST(-(EF354*SQRT(126-2)/SQRT(1-(EF354*EF354))),126,2)</f>
        <v>0.51150828271348647</v>
      </c>
      <c r="EH354" s="1">
        <v>0.50214760000000003</v>
      </c>
    </row>
    <row r="355" spans="1:138" x14ac:dyDescent="0.25">
      <c r="A355" s="1" t="s">
        <v>4</v>
      </c>
      <c r="B355" s="1">
        <v>43851565</v>
      </c>
      <c r="C355" s="1">
        <v>43855463</v>
      </c>
      <c r="D355" s="1">
        <v>17413470</v>
      </c>
      <c r="E355" s="1" t="s">
        <v>350</v>
      </c>
      <c r="F355" s="1" t="s">
        <v>349</v>
      </c>
      <c r="G355" s="1" t="s">
        <v>348</v>
      </c>
      <c r="H355" s="1" t="s">
        <v>347</v>
      </c>
      <c r="J355" s="1">
        <v>3.4521199999999999</v>
      </c>
      <c r="K355" s="1">
        <v>3.90299</v>
      </c>
      <c r="L355" s="1">
        <v>3.65232</v>
      </c>
      <c r="M355" s="1">
        <v>4.8288900000000003</v>
      </c>
      <c r="N355" s="1">
        <v>4.0323599999999997</v>
      </c>
      <c r="O355" s="1">
        <v>3.9733700000000001</v>
      </c>
      <c r="P355" s="1">
        <v>3.7981699999999998</v>
      </c>
      <c r="Q355" s="1">
        <v>3.9149099999999999</v>
      </c>
      <c r="R355" s="1">
        <v>3.95818</v>
      </c>
      <c r="S355" s="1">
        <v>4.3161100000000001</v>
      </c>
      <c r="T355" s="1">
        <v>3.87053</v>
      </c>
      <c r="U355" s="1">
        <v>4.0052000000000003</v>
      </c>
      <c r="V355" s="1">
        <v>3.8433000000000002</v>
      </c>
      <c r="W355" s="1">
        <v>3.8217500000000002</v>
      </c>
      <c r="X355" s="1">
        <v>4.2861500000000001</v>
      </c>
      <c r="Y355" s="1">
        <v>4.0454100000000004</v>
      </c>
      <c r="Z355" s="1">
        <v>3.80125</v>
      </c>
      <c r="AA355" s="1">
        <v>4.1945199999999998</v>
      </c>
      <c r="AB355" s="1">
        <v>3.7885200000000001</v>
      </c>
      <c r="AC355" s="1">
        <v>3.9805899999999999</v>
      </c>
      <c r="AD355" s="1">
        <v>3.9080599999999999</v>
      </c>
      <c r="AE355" s="1">
        <v>3.80898</v>
      </c>
      <c r="AF355" s="1">
        <v>4.00847</v>
      </c>
      <c r="AG355" s="1">
        <v>3.8672</v>
      </c>
      <c r="AH355" s="1">
        <v>3.8494600000000001</v>
      </c>
      <c r="AI355" s="1">
        <v>3.9654400000000001</v>
      </c>
      <c r="AJ355" s="1">
        <v>3.85317</v>
      </c>
      <c r="AK355" s="1">
        <v>3.6951900000000002</v>
      </c>
      <c r="AL355" s="1">
        <v>3.7929599999999999</v>
      </c>
      <c r="AM355" s="1">
        <v>4.1607599999999998</v>
      </c>
      <c r="AN355" s="1">
        <v>4.1539999999999999</v>
      </c>
      <c r="AO355" s="1">
        <v>3.8605100000000001</v>
      </c>
      <c r="AP355" s="1">
        <v>3.7539099999999999</v>
      </c>
      <c r="AQ355" s="1">
        <v>3.64384</v>
      </c>
      <c r="AR355" s="1">
        <v>3.7133500000000002</v>
      </c>
      <c r="AS355" s="1">
        <v>3.8180200000000002</v>
      </c>
      <c r="AT355" s="1">
        <v>3.8802300000000001</v>
      </c>
      <c r="AU355" s="1">
        <v>3.64011</v>
      </c>
      <c r="AV355" s="1">
        <v>3.9489299999999998</v>
      </c>
      <c r="AW355" s="1">
        <v>4.1492399999999998</v>
      </c>
      <c r="AX355" s="1">
        <v>4.1637000000000004</v>
      </c>
      <c r="AY355" s="1">
        <v>4.1904000000000003</v>
      </c>
      <c r="AZ355" s="1">
        <v>3.9511699999999998</v>
      </c>
      <c r="BA355" s="1">
        <v>3.7899400000000001</v>
      </c>
      <c r="BB355" s="1">
        <v>3.7223000000000002</v>
      </c>
      <c r="BC355" s="1">
        <v>3.8225199999999999</v>
      </c>
      <c r="BD355" s="1">
        <v>3.8294999999999999</v>
      </c>
      <c r="BE355" s="1">
        <v>3.8745099999999999</v>
      </c>
      <c r="BF355" s="1">
        <v>3.9440400000000002</v>
      </c>
      <c r="BG355" s="1">
        <v>3.9463200000000001</v>
      </c>
      <c r="BH355" s="1">
        <v>3.7850899999999998</v>
      </c>
      <c r="BI355" s="1">
        <v>4.1706599999999998</v>
      </c>
      <c r="BJ355" s="1">
        <v>3.6550400000000001</v>
      </c>
      <c r="BK355" s="1">
        <v>3.83622</v>
      </c>
      <c r="BL355" s="1">
        <v>3.9327700000000001</v>
      </c>
      <c r="BM355" s="1">
        <v>3.8513199999999999</v>
      </c>
      <c r="BN355" s="1">
        <v>3.7128000000000001</v>
      </c>
      <c r="BO355" s="1">
        <v>3.7641800000000001</v>
      </c>
      <c r="BP355" s="1">
        <v>3.9731299999999998</v>
      </c>
      <c r="BQ355" s="1">
        <v>3.8178000000000001</v>
      </c>
      <c r="BR355" s="1">
        <v>3.8553500000000001</v>
      </c>
      <c r="BS355" s="1">
        <v>3.92381</v>
      </c>
      <c r="BT355" s="1">
        <v>3.8276300000000001</v>
      </c>
      <c r="BU355" s="1">
        <v>4.0526600000000004</v>
      </c>
      <c r="BV355" s="1">
        <v>3.9992899999999998</v>
      </c>
      <c r="BW355" s="1">
        <v>3.8344100000000001</v>
      </c>
      <c r="BX355" s="1">
        <v>3.81318</v>
      </c>
      <c r="BY355" s="1">
        <v>3.61049</v>
      </c>
      <c r="BZ355" s="1">
        <v>3.6354600000000001</v>
      </c>
      <c r="CA355" s="1">
        <v>3.6623000000000001</v>
      </c>
      <c r="CB355" s="1">
        <v>3.7709100000000002</v>
      </c>
      <c r="CC355" s="1">
        <v>3.7305700000000002</v>
      </c>
      <c r="CD355" s="1">
        <v>3.74654</v>
      </c>
      <c r="CE355" s="1">
        <v>3.6951700000000001</v>
      </c>
      <c r="CF355" s="1">
        <v>3.5065</v>
      </c>
      <c r="CG355" s="1">
        <v>3.8132299999999999</v>
      </c>
      <c r="CH355" s="1">
        <v>4.0907999999999998</v>
      </c>
      <c r="CI355" s="1">
        <v>3.8310900000000001</v>
      </c>
      <c r="CJ355" s="1">
        <v>3.76979</v>
      </c>
      <c r="CK355" s="1">
        <v>3.7418999999999998</v>
      </c>
      <c r="CL355" s="1">
        <v>3.9295499999999999</v>
      </c>
      <c r="CM355" s="1">
        <v>4.0978300000000001</v>
      </c>
      <c r="CN355" s="1">
        <v>3.73767</v>
      </c>
      <c r="CO355" s="1">
        <v>3.8336700000000001</v>
      </c>
      <c r="CP355" s="1">
        <v>3.65246</v>
      </c>
      <c r="CQ355" s="1">
        <v>3.8717899999999998</v>
      </c>
      <c r="CR355" s="1">
        <v>4.0811500000000001</v>
      </c>
      <c r="CS355" s="1">
        <v>3.5916199999999998</v>
      </c>
      <c r="CT355" s="1">
        <v>3.5940099999999999</v>
      </c>
      <c r="CU355" s="1">
        <v>3.5083799999999998</v>
      </c>
      <c r="CV355" s="1">
        <v>3.5323199999999999</v>
      </c>
      <c r="CW355" s="1">
        <v>3.9282900000000001</v>
      </c>
      <c r="CX355" s="1">
        <v>3.8475700000000002</v>
      </c>
      <c r="CY355" s="1">
        <v>4.1217300000000003</v>
      </c>
      <c r="CZ355" s="1">
        <v>3.8220700000000001</v>
      </c>
      <c r="DA355" s="1">
        <v>3.92083</v>
      </c>
      <c r="DB355" s="1">
        <v>3.71787</v>
      </c>
      <c r="DC355" s="1">
        <v>4.1216100000000004</v>
      </c>
      <c r="DD355" s="1">
        <v>3.7281499999999999</v>
      </c>
      <c r="DE355" s="1">
        <v>3.8279999999999998</v>
      </c>
      <c r="DF355" s="1">
        <v>4.0132599999999998</v>
      </c>
      <c r="DG355" s="1">
        <v>3.5929500000000001</v>
      </c>
      <c r="DH355" s="1">
        <v>4.1531799999999999</v>
      </c>
      <c r="DI355" s="1">
        <v>3.8719700000000001</v>
      </c>
      <c r="DJ355" s="1">
        <v>4.22302</v>
      </c>
      <c r="DK355" s="1">
        <v>3.5916199999999998</v>
      </c>
      <c r="DL355" s="1">
        <v>3.7826300000000002</v>
      </c>
      <c r="DM355" s="1">
        <v>3.5341999999999998</v>
      </c>
      <c r="DN355" s="1">
        <v>3.3982999999999999</v>
      </c>
      <c r="DO355" s="1">
        <v>3.8610699999999998</v>
      </c>
      <c r="DP355" s="1">
        <v>3.5372300000000001</v>
      </c>
      <c r="DQ355" s="1">
        <v>3.8230499999999998</v>
      </c>
      <c r="DR355" s="1">
        <v>3.53207</v>
      </c>
      <c r="DS355" s="1">
        <v>3.6726899999999998</v>
      </c>
      <c r="DT355" s="1">
        <v>3.7612399999999999</v>
      </c>
      <c r="DU355" s="1">
        <v>4.1189600000000004</v>
      </c>
      <c r="DV355" s="1">
        <v>3.8539500000000002</v>
      </c>
      <c r="DW355" s="1">
        <v>3.53145</v>
      </c>
      <c r="DX355" s="1">
        <v>3.8607</v>
      </c>
      <c r="DY355" s="1">
        <v>3.80139</v>
      </c>
      <c r="DZ355" s="1">
        <v>3.59938</v>
      </c>
      <c r="EA355" s="1">
        <v>3.8426900000000002</v>
      </c>
      <c r="EB355" s="1">
        <v>3.8321399999999999</v>
      </c>
      <c r="EC355" s="1">
        <v>3.8290000000000002</v>
      </c>
      <c r="ED355" s="1">
        <v>3.6656599999999999</v>
      </c>
      <c r="EE355" s="1">
        <v>3.7182400000000002</v>
      </c>
      <c r="EF355" s="1">
        <f>CORREL($J$2:$EE$2,J355:EE355)</f>
        <v>5.8339136489549387E-2</v>
      </c>
      <c r="EG355" s="1">
        <f>TDIST((EF355*SQRT(126-2)/SQRT(1-(EF355*EF355))),126,2)</f>
        <v>0.51639573236283565</v>
      </c>
      <c r="EH355" s="1">
        <v>0.50440309999999999</v>
      </c>
    </row>
    <row r="356" spans="1:138" x14ac:dyDescent="0.25">
      <c r="A356" s="1" t="s">
        <v>4</v>
      </c>
      <c r="B356" s="1">
        <v>36756048</v>
      </c>
      <c r="C356" s="1">
        <v>36756154</v>
      </c>
      <c r="D356" s="1">
        <v>17412703</v>
      </c>
      <c r="E356" s="1" t="s">
        <v>6</v>
      </c>
      <c r="G356" s="1" t="s">
        <v>6</v>
      </c>
      <c r="H356" s="1" t="s">
        <v>346</v>
      </c>
      <c r="J356" s="1">
        <v>2.9547500000000002</v>
      </c>
      <c r="K356" s="1">
        <v>3.4731800000000002</v>
      </c>
      <c r="L356" s="1">
        <v>3.1998000000000002</v>
      </c>
      <c r="M356" s="1">
        <v>2.9507699999999999</v>
      </c>
      <c r="N356" s="1">
        <v>3.1538499999999998</v>
      </c>
      <c r="O356" s="1">
        <v>3.4210600000000002</v>
      </c>
      <c r="P356" s="1">
        <v>3.51877</v>
      </c>
      <c r="Q356" s="1">
        <v>2.7993399999999999</v>
      </c>
      <c r="R356" s="1">
        <v>2.9980899999999999</v>
      </c>
      <c r="S356" s="1">
        <v>3.9548000000000001</v>
      </c>
      <c r="T356" s="1">
        <v>3.29243</v>
      </c>
      <c r="U356" s="1">
        <v>3.31745</v>
      </c>
      <c r="V356" s="1">
        <v>3.4719000000000002</v>
      </c>
      <c r="W356" s="1">
        <v>3.3652099999999998</v>
      </c>
      <c r="X356" s="1">
        <v>3.1007600000000002</v>
      </c>
      <c r="Y356" s="1">
        <v>3.01335</v>
      </c>
      <c r="Z356" s="1">
        <v>3.3030499999999998</v>
      </c>
      <c r="AA356" s="1">
        <v>3.31854</v>
      </c>
      <c r="AB356" s="1">
        <v>3.60547</v>
      </c>
      <c r="AC356" s="1">
        <v>4.1797899999999997</v>
      </c>
      <c r="AD356" s="1">
        <v>3.1895799999999999</v>
      </c>
      <c r="AE356" s="1">
        <v>3.2275800000000001</v>
      </c>
      <c r="AF356" s="1">
        <v>3.4586100000000002</v>
      </c>
      <c r="AG356" s="1">
        <v>2.8795999999999999</v>
      </c>
      <c r="AH356" s="1">
        <v>3.5194200000000002</v>
      </c>
      <c r="AI356" s="1">
        <v>3.3843100000000002</v>
      </c>
      <c r="AJ356" s="1">
        <v>3.8473999999999999</v>
      </c>
      <c r="AK356" s="1">
        <v>3.2242099999999998</v>
      </c>
      <c r="AL356" s="1">
        <v>3.1228199999999999</v>
      </c>
      <c r="AM356" s="1">
        <v>3.2559200000000001</v>
      </c>
      <c r="AN356" s="1">
        <v>3.3996300000000002</v>
      </c>
      <c r="AO356" s="1">
        <v>3.60642</v>
      </c>
      <c r="AP356" s="1">
        <v>3.79705</v>
      </c>
      <c r="AQ356" s="1">
        <v>3.40374</v>
      </c>
      <c r="AR356" s="1">
        <v>3.3872499999999999</v>
      </c>
      <c r="AS356" s="1">
        <v>3.93527</v>
      </c>
      <c r="AT356" s="1">
        <v>3.5616500000000002</v>
      </c>
      <c r="AU356" s="1">
        <v>3.4000400000000002</v>
      </c>
      <c r="AV356" s="1">
        <v>3.0785300000000002</v>
      </c>
      <c r="AW356" s="1">
        <v>3.4498500000000001</v>
      </c>
      <c r="AX356" s="1">
        <v>3.3641999999999999</v>
      </c>
      <c r="AY356" s="1">
        <v>3.4419300000000002</v>
      </c>
      <c r="AZ356" s="1">
        <v>3.5144500000000001</v>
      </c>
      <c r="BA356" s="1">
        <v>3.8110300000000001</v>
      </c>
      <c r="BB356" s="1">
        <v>3.3948700000000001</v>
      </c>
      <c r="BC356" s="1">
        <v>3.26139</v>
      </c>
      <c r="BD356" s="1">
        <v>3.0885400000000001</v>
      </c>
      <c r="BE356" s="1">
        <v>3.6461199999999998</v>
      </c>
      <c r="BF356" s="1">
        <v>3.57769</v>
      </c>
      <c r="BG356" s="1">
        <v>3.07701</v>
      </c>
      <c r="BH356" s="1">
        <v>3.5110100000000002</v>
      </c>
      <c r="BI356" s="1">
        <v>3.51735</v>
      </c>
      <c r="BJ356" s="1">
        <v>3.7459099999999999</v>
      </c>
      <c r="BK356" s="1">
        <v>3.4048699999999998</v>
      </c>
      <c r="BL356" s="1">
        <v>3.7774399999999999</v>
      </c>
      <c r="BM356" s="1">
        <v>3.4534699999999998</v>
      </c>
      <c r="BN356" s="1">
        <v>3.3409599999999999</v>
      </c>
      <c r="BO356" s="1">
        <v>3.0457399999999999</v>
      </c>
      <c r="BP356" s="1">
        <v>3.3056100000000002</v>
      </c>
      <c r="BQ356" s="1">
        <v>3.5995300000000001</v>
      </c>
      <c r="BR356" s="1">
        <v>3.7153800000000001</v>
      </c>
      <c r="BS356" s="1">
        <v>3.18933</v>
      </c>
      <c r="BT356" s="1">
        <v>3.5576400000000001</v>
      </c>
      <c r="BU356" s="1">
        <v>3.36598</v>
      </c>
      <c r="BV356" s="1">
        <v>3.67639</v>
      </c>
      <c r="BW356" s="1">
        <v>3.2864100000000001</v>
      </c>
      <c r="BX356" s="1">
        <v>4.1290899999999997</v>
      </c>
      <c r="BY356" s="1">
        <v>3.9797799999999999</v>
      </c>
      <c r="BZ356" s="1">
        <v>3.8876499999999998</v>
      </c>
      <c r="CA356" s="1">
        <v>3.5131800000000002</v>
      </c>
      <c r="CB356" s="1">
        <v>3.28484</v>
      </c>
      <c r="CC356" s="1">
        <v>3.2218499999999999</v>
      </c>
      <c r="CD356" s="1">
        <v>3.7763800000000001</v>
      </c>
      <c r="CE356" s="1">
        <v>2.8801999999999999</v>
      </c>
      <c r="CF356" s="1">
        <v>3.3974500000000001</v>
      </c>
      <c r="CG356" s="1">
        <v>3.2704800000000001</v>
      </c>
      <c r="CH356" s="1">
        <v>3.1541299999999999</v>
      </c>
      <c r="CI356" s="1">
        <v>3.4082599999999998</v>
      </c>
      <c r="CJ356" s="1">
        <v>3.0388299999999999</v>
      </c>
      <c r="CK356" s="1">
        <v>3.3434499999999998</v>
      </c>
      <c r="CL356" s="1">
        <v>3.3969900000000002</v>
      </c>
      <c r="CM356" s="1">
        <v>3.1607400000000001</v>
      </c>
      <c r="CN356" s="1">
        <v>3.3514499999999998</v>
      </c>
      <c r="CO356" s="1">
        <v>3.3760500000000002</v>
      </c>
      <c r="CP356" s="1">
        <v>3.5000200000000001</v>
      </c>
      <c r="CQ356" s="1">
        <v>3.9060100000000002</v>
      </c>
      <c r="CR356" s="1">
        <v>3.35493</v>
      </c>
      <c r="CS356" s="1">
        <v>3.4502600000000001</v>
      </c>
      <c r="CT356" s="1">
        <v>3.3143699999999998</v>
      </c>
      <c r="CU356" s="1">
        <v>3.3404699999999998</v>
      </c>
      <c r="CV356" s="1">
        <v>3.2881200000000002</v>
      </c>
      <c r="CW356" s="1">
        <v>4.6180700000000003</v>
      </c>
      <c r="CX356" s="1">
        <v>3.39411</v>
      </c>
      <c r="CY356" s="1">
        <v>4.0202799999999996</v>
      </c>
      <c r="CZ356" s="1">
        <v>3.9918999999999998</v>
      </c>
      <c r="DA356" s="1">
        <v>3.4584800000000002</v>
      </c>
      <c r="DB356" s="1">
        <v>3.54583</v>
      </c>
      <c r="DC356" s="1">
        <v>2.9611700000000001</v>
      </c>
      <c r="DD356" s="1">
        <v>3.2437800000000001</v>
      </c>
      <c r="DE356" s="1">
        <v>3.4300299999999999</v>
      </c>
      <c r="DF356" s="1">
        <v>3.3588499999999999</v>
      </c>
      <c r="DG356" s="1">
        <v>2.92679</v>
      </c>
      <c r="DH356" s="1">
        <v>3.1074899999999999</v>
      </c>
      <c r="DI356" s="1">
        <v>3.4703599999999999</v>
      </c>
      <c r="DJ356" s="1">
        <v>3.3091400000000002</v>
      </c>
      <c r="DK356" s="1">
        <v>3.4241600000000001</v>
      </c>
      <c r="DL356" s="1">
        <v>3.5628199999999999</v>
      </c>
      <c r="DM356" s="1">
        <v>3.3930600000000002</v>
      </c>
      <c r="DN356" s="1">
        <v>3.4841700000000002</v>
      </c>
      <c r="DO356" s="1">
        <v>3.1242399999999999</v>
      </c>
      <c r="DP356" s="1">
        <v>3.4796</v>
      </c>
      <c r="DQ356" s="1">
        <v>3.2890700000000002</v>
      </c>
      <c r="DR356" s="1">
        <v>3.0486900000000001</v>
      </c>
      <c r="DS356" s="1">
        <v>3.8782700000000001</v>
      </c>
      <c r="DT356" s="1">
        <v>3.3974500000000001</v>
      </c>
      <c r="DU356" s="1">
        <v>3.2706499999999998</v>
      </c>
      <c r="DV356" s="1">
        <v>3.63645</v>
      </c>
      <c r="DW356" s="1">
        <v>3.67639</v>
      </c>
      <c r="DX356" s="1">
        <v>3.6261199999999998</v>
      </c>
      <c r="DY356" s="1">
        <v>3.3660299999999999</v>
      </c>
      <c r="DZ356" s="1">
        <v>3.4637099999999998</v>
      </c>
      <c r="EA356" s="1">
        <v>3.33487</v>
      </c>
      <c r="EB356" s="1">
        <v>3.3342100000000001</v>
      </c>
      <c r="EC356" s="1">
        <v>3.5546099999999998</v>
      </c>
      <c r="ED356" s="1">
        <v>3.3529</v>
      </c>
      <c r="EE356" s="1">
        <v>3.3660299999999999</v>
      </c>
      <c r="EF356" s="1">
        <f>CORREL($J$2:$EE$2,J356:EE356)</f>
        <v>-5.7815921999661103E-2</v>
      </c>
      <c r="EG356" s="1">
        <f>TDIST(-(EF356*SQRT(126-2)/SQRT(1-(EF356*EF356))),126,2)</f>
        <v>0.52017118817916419</v>
      </c>
      <c r="EH356" s="1">
        <v>0.50576030000000005</v>
      </c>
    </row>
    <row r="357" spans="1:138" x14ac:dyDescent="0.25">
      <c r="A357" s="1" t="s">
        <v>4</v>
      </c>
      <c r="B357" s="1">
        <v>43583216</v>
      </c>
      <c r="C357" s="1">
        <v>43584494</v>
      </c>
      <c r="D357" s="1">
        <v>17424762</v>
      </c>
      <c r="E357" s="1" t="s">
        <v>345</v>
      </c>
      <c r="F357" s="1" t="s">
        <v>344</v>
      </c>
      <c r="G357" s="1" t="s">
        <v>343</v>
      </c>
      <c r="H357" s="1" t="s">
        <v>342</v>
      </c>
      <c r="J357" s="1">
        <v>4.9347099999999999</v>
      </c>
      <c r="K357" s="1">
        <v>5.2271200000000002</v>
      </c>
      <c r="L357" s="1">
        <v>5.32463</v>
      </c>
      <c r="M357" s="1">
        <v>5.1067499999999999</v>
      </c>
      <c r="N357" s="1">
        <v>5.2873299999999999</v>
      </c>
      <c r="O357" s="1">
        <v>5.6698500000000003</v>
      </c>
      <c r="P357" s="1">
        <v>5.1138899999999996</v>
      </c>
      <c r="Q357" s="1">
        <v>5.3369</v>
      </c>
      <c r="R357" s="1">
        <v>5.0154699999999997</v>
      </c>
      <c r="S357" s="1">
        <v>5.3137400000000001</v>
      </c>
      <c r="T357" s="1">
        <v>5.7598799999999999</v>
      </c>
      <c r="U357" s="1">
        <v>5.1245799999999999</v>
      </c>
      <c r="V357" s="1">
        <v>5.6844299999999999</v>
      </c>
      <c r="W357" s="1">
        <v>4.9439299999999999</v>
      </c>
      <c r="X357" s="1">
        <v>5.2336900000000002</v>
      </c>
      <c r="Y357" s="1">
        <v>4.4897900000000002</v>
      </c>
      <c r="Z357" s="1">
        <v>5.2650499999999996</v>
      </c>
      <c r="AA357" s="1">
        <v>4.9257799999999996</v>
      </c>
      <c r="AB357" s="1">
        <v>5.3631500000000001</v>
      </c>
      <c r="AC357" s="1">
        <v>5.1222799999999999</v>
      </c>
      <c r="AD357" s="1">
        <v>4.88192</v>
      </c>
      <c r="AE357" s="1">
        <v>5.1098499999999998</v>
      </c>
      <c r="AF357" s="1">
        <v>4.95275</v>
      </c>
      <c r="AG357" s="1">
        <v>5.3050600000000001</v>
      </c>
      <c r="AH357" s="1">
        <v>4.8540900000000002</v>
      </c>
      <c r="AI357" s="1">
        <v>4.9992799999999997</v>
      </c>
      <c r="AJ357" s="1">
        <v>4.9722600000000003</v>
      </c>
      <c r="AK357" s="1">
        <v>5.0429300000000001</v>
      </c>
      <c r="AL357" s="1">
        <v>5.2416600000000004</v>
      </c>
      <c r="AM357" s="1">
        <v>4.77041</v>
      </c>
      <c r="AN357" s="1">
        <v>5.0699800000000002</v>
      </c>
      <c r="AO357" s="1">
        <v>5.3324199999999999</v>
      </c>
      <c r="AP357" s="1">
        <v>5.3444200000000004</v>
      </c>
      <c r="AQ357" s="1">
        <v>5.0493100000000002</v>
      </c>
      <c r="AR357" s="1">
        <v>5.1817099999999998</v>
      </c>
      <c r="AS357" s="1">
        <v>5.1069000000000004</v>
      </c>
      <c r="AT357" s="1">
        <v>5.0789200000000001</v>
      </c>
      <c r="AU357" s="1">
        <v>5.1885000000000003</v>
      </c>
      <c r="AV357" s="1">
        <v>4.87174</v>
      </c>
      <c r="AW357" s="1">
        <v>5.3025000000000002</v>
      </c>
      <c r="AX357" s="1">
        <v>5.1151400000000002</v>
      </c>
      <c r="AY357" s="1">
        <v>4.9867600000000003</v>
      </c>
      <c r="AZ357" s="1">
        <v>5.1380499999999998</v>
      </c>
      <c r="BA357" s="1">
        <v>5.5672899999999998</v>
      </c>
      <c r="BB357" s="1">
        <v>5.0861999999999998</v>
      </c>
      <c r="BC357" s="1">
        <v>5.7432100000000004</v>
      </c>
      <c r="BD357" s="1">
        <v>4.6791999999999998</v>
      </c>
      <c r="BE357" s="1">
        <v>5.19163</v>
      </c>
      <c r="BF357" s="1">
        <v>5.0607600000000001</v>
      </c>
      <c r="BG357" s="1">
        <v>5.5001499999999997</v>
      </c>
      <c r="BH357" s="1">
        <v>5.0423900000000001</v>
      </c>
      <c r="BI357" s="1">
        <v>5.2733600000000003</v>
      </c>
      <c r="BJ357" s="1">
        <v>4.9722099999999996</v>
      </c>
      <c r="BK357" s="1">
        <v>4.9635199999999999</v>
      </c>
      <c r="BL357" s="1">
        <v>5.0815299999999999</v>
      </c>
      <c r="BM357" s="1">
        <v>5.2851100000000004</v>
      </c>
      <c r="BN357" s="1">
        <v>4.9553000000000003</v>
      </c>
      <c r="BO357" s="1">
        <v>5.1142099999999999</v>
      </c>
      <c r="BP357" s="1">
        <v>4.9607200000000002</v>
      </c>
      <c r="BQ357" s="1">
        <v>4.7793700000000001</v>
      </c>
      <c r="BR357" s="1">
        <v>5.4611900000000002</v>
      </c>
      <c r="BS357" s="1">
        <v>4.96807</v>
      </c>
      <c r="BT357" s="1">
        <v>5.3734599999999997</v>
      </c>
      <c r="BU357" s="1">
        <v>4.9795299999999996</v>
      </c>
      <c r="BV357" s="1">
        <v>4.68363</v>
      </c>
      <c r="BW357" s="1">
        <v>4.99329</v>
      </c>
      <c r="BX357" s="1">
        <v>5.0306699999999998</v>
      </c>
      <c r="BY357" s="1">
        <v>5.1487400000000001</v>
      </c>
      <c r="BZ357" s="1">
        <v>4.9458099999999998</v>
      </c>
      <c r="CA357" s="1">
        <v>5.0599100000000004</v>
      </c>
      <c r="CB357" s="1">
        <v>5.1067999999999998</v>
      </c>
      <c r="CC357" s="1">
        <v>5.0285799999999998</v>
      </c>
      <c r="CD357" s="1">
        <v>4.9804399999999998</v>
      </c>
      <c r="CE357" s="1">
        <v>4.8971900000000002</v>
      </c>
      <c r="CF357" s="1">
        <v>5.2600699999999998</v>
      </c>
      <c r="CG357" s="1">
        <v>5.0529999999999999</v>
      </c>
      <c r="CH357" s="1">
        <v>5.20723</v>
      </c>
      <c r="CI357" s="1">
        <v>5.0484200000000001</v>
      </c>
      <c r="CJ357" s="1">
        <v>4.8890799999999999</v>
      </c>
      <c r="CK357" s="1">
        <v>5.1665200000000002</v>
      </c>
      <c r="CL357" s="1">
        <v>4.8407799999999996</v>
      </c>
      <c r="CM357" s="1">
        <v>5.22079</v>
      </c>
      <c r="CN357" s="1">
        <v>4.9369399999999999</v>
      </c>
      <c r="CO357" s="1">
        <v>5.2474699999999999</v>
      </c>
      <c r="CP357" s="1">
        <v>5.1322099999999997</v>
      </c>
      <c r="CQ357" s="1">
        <v>5.1277999999999997</v>
      </c>
      <c r="CR357" s="1">
        <v>5.0872799999999998</v>
      </c>
      <c r="CS357" s="1">
        <v>5.0272100000000002</v>
      </c>
      <c r="CT357" s="1">
        <v>4.9005900000000002</v>
      </c>
      <c r="CU357" s="1">
        <v>4.8605299999999998</v>
      </c>
      <c r="CV357" s="1">
        <v>4.9243300000000003</v>
      </c>
      <c r="CW357" s="1">
        <v>5.1331800000000003</v>
      </c>
      <c r="CX357" s="1">
        <v>5.19468</v>
      </c>
      <c r="CY357" s="1">
        <v>5.24857</v>
      </c>
      <c r="CZ357" s="1">
        <v>4.8347600000000002</v>
      </c>
      <c r="DA357" s="1">
        <v>4.9717200000000004</v>
      </c>
      <c r="DB357" s="1">
        <v>4.9973599999999996</v>
      </c>
      <c r="DC357" s="1">
        <v>4.8618899999999998</v>
      </c>
      <c r="DD357" s="1">
        <v>4.5662500000000001</v>
      </c>
      <c r="DE357" s="1">
        <v>4.9684900000000001</v>
      </c>
      <c r="DF357" s="1">
        <v>4.8238700000000003</v>
      </c>
      <c r="DG357" s="1">
        <v>5.2256</v>
      </c>
      <c r="DH357" s="1">
        <v>4.96312</v>
      </c>
      <c r="DI357" s="1">
        <v>4.8868299999999998</v>
      </c>
      <c r="DJ357" s="1">
        <v>4.9164599999999998</v>
      </c>
      <c r="DK357" s="1">
        <v>4.8373699999999999</v>
      </c>
      <c r="DL357" s="1">
        <v>4.84049</v>
      </c>
      <c r="DM357" s="1">
        <v>5.1834199999999999</v>
      </c>
      <c r="DN357" s="1">
        <v>5.2811199999999996</v>
      </c>
      <c r="DO357" s="1">
        <v>4.7489100000000004</v>
      </c>
      <c r="DP357" s="1">
        <v>4.99594</v>
      </c>
      <c r="DQ357" s="1">
        <v>4.8974099999999998</v>
      </c>
      <c r="DR357" s="1">
        <v>4.9291400000000003</v>
      </c>
      <c r="DS357" s="1">
        <v>5.2340600000000004</v>
      </c>
      <c r="DT357" s="1">
        <v>5.01722</v>
      </c>
      <c r="DU357" s="1">
        <v>5.6401399999999997</v>
      </c>
      <c r="DV357" s="1">
        <v>5.2022500000000003</v>
      </c>
      <c r="DW357" s="1">
        <v>4.9944800000000003</v>
      </c>
      <c r="DX357" s="1">
        <v>5.26166</v>
      </c>
      <c r="DY357" s="1">
        <v>5.1300800000000004</v>
      </c>
      <c r="DZ357" s="1">
        <v>5.0289200000000003</v>
      </c>
      <c r="EA357" s="1">
        <v>4.9322699999999999</v>
      </c>
      <c r="EB357" s="1">
        <v>5.0391700000000004</v>
      </c>
      <c r="EC357" s="1">
        <v>5.14682</v>
      </c>
      <c r="ED357" s="1">
        <v>4.9067999999999996</v>
      </c>
      <c r="EE357" s="1">
        <v>5.1415600000000001</v>
      </c>
      <c r="EF357" s="1">
        <f>CORREL($J$2:$EE$2,J357:EE357)</f>
        <v>-5.6016203085954452E-2</v>
      </c>
      <c r="EG357" s="1">
        <f>TDIST(-(EF357*SQRT(126-2)/SQRT(1-(EF357*EF357))),126,2)</f>
        <v>0.53326421504280486</v>
      </c>
      <c r="EH357" s="1">
        <v>0.5134938</v>
      </c>
    </row>
    <row r="358" spans="1:138" x14ac:dyDescent="0.25">
      <c r="A358" s="1" t="s">
        <v>4</v>
      </c>
      <c r="B358" s="1">
        <v>48663514</v>
      </c>
      <c r="C358" s="1">
        <v>48673502</v>
      </c>
      <c r="D358" s="1">
        <v>17414032</v>
      </c>
      <c r="E358" s="1" t="s">
        <v>341</v>
      </c>
      <c r="F358" s="1" t="s">
        <v>340</v>
      </c>
      <c r="G358" s="1" t="s">
        <v>339</v>
      </c>
      <c r="H358" s="1" t="s">
        <v>338</v>
      </c>
      <c r="J358" s="1">
        <v>7.5217700000000001</v>
      </c>
      <c r="K358" s="1">
        <v>7.3677599999999996</v>
      </c>
      <c r="L358" s="1">
        <v>6.8648899999999999</v>
      </c>
      <c r="M358" s="1">
        <v>7.3696799999999998</v>
      </c>
      <c r="N358" s="1">
        <v>6.8895999999999997</v>
      </c>
      <c r="O358" s="1">
        <v>6.9140899999999998</v>
      </c>
      <c r="P358" s="1">
        <v>6.8928900000000004</v>
      </c>
      <c r="Q358" s="1">
        <v>5.0970800000000001</v>
      </c>
      <c r="R358" s="1">
        <v>5.6719299999999997</v>
      </c>
      <c r="S358" s="1">
        <v>6.5156700000000001</v>
      </c>
      <c r="T358" s="1">
        <v>6.7754099999999999</v>
      </c>
      <c r="U358" s="1">
        <v>6.5987200000000001</v>
      </c>
      <c r="V358" s="1">
        <v>7.2395399999999999</v>
      </c>
      <c r="W358" s="1">
        <v>7.4102499999999996</v>
      </c>
      <c r="X358" s="1">
        <v>6.8492499999999996</v>
      </c>
      <c r="Y358" s="1">
        <v>7.5108199999999998</v>
      </c>
      <c r="Z358" s="1">
        <v>6.9946000000000002</v>
      </c>
      <c r="AA358" s="1">
        <v>7.7662300000000002</v>
      </c>
      <c r="AB358" s="1">
        <v>6.7952599999999999</v>
      </c>
      <c r="AC358" s="1">
        <v>6.3784200000000002</v>
      </c>
      <c r="AD358" s="1">
        <v>5.7326899999999998</v>
      </c>
      <c r="AE358" s="1">
        <v>6.8382199999999997</v>
      </c>
      <c r="AF358" s="1">
        <v>7.1455200000000003</v>
      </c>
      <c r="AG358" s="1">
        <v>6.1172399999999998</v>
      </c>
      <c r="AH358" s="1">
        <v>6.7456500000000004</v>
      </c>
      <c r="AI358" s="1">
        <v>6.9893299999999998</v>
      </c>
      <c r="AJ358" s="1">
        <v>6.8284500000000001</v>
      </c>
      <c r="AK358" s="1">
        <v>6.6123399999999997</v>
      </c>
      <c r="AL358" s="1">
        <v>7.0013300000000003</v>
      </c>
      <c r="AM358" s="1">
        <v>6.8058100000000001</v>
      </c>
      <c r="AN358" s="1">
        <v>6.7057700000000002</v>
      </c>
      <c r="AO358" s="1">
        <v>6.8739600000000003</v>
      </c>
      <c r="AP358" s="1">
        <v>7.3613099999999996</v>
      </c>
      <c r="AQ358" s="1">
        <v>7.2403899999999997</v>
      </c>
      <c r="AR358" s="1">
        <v>7.1026300000000004</v>
      </c>
      <c r="AS358" s="1">
        <v>7.1207099999999999</v>
      </c>
      <c r="AT358" s="1">
        <v>7.1264700000000003</v>
      </c>
      <c r="AU358" s="1">
        <v>6.8734000000000002</v>
      </c>
      <c r="AV358" s="1">
        <v>6.5550499999999996</v>
      </c>
      <c r="AW358" s="1">
        <v>6.6200299999999999</v>
      </c>
      <c r="AX358" s="1">
        <v>6.9101800000000004</v>
      </c>
      <c r="AY358" s="1">
        <v>6.7638400000000001</v>
      </c>
      <c r="AZ358" s="1">
        <v>6.7942499999999999</v>
      </c>
      <c r="BA358" s="1">
        <v>7.1453699999999998</v>
      </c>
      <c r="BB358" s="1">
        <v>5.9567199999999998</v>
      </c>
      <c r="BC358" s="1">
        <v>6.5558800000000002</v>
      </c>
      <c r="BD358" s="1">
        <v>6.3667199999999999</v>
      </c>
      <c r="BE358" s="1">
        <v>6.6405500000000002</v>
      </c>
      <c r="BF358" s="1">
        <v>6.6444400000000003</v>
      </c>
      <c r="BG358" s="1">
        <v>7.0725199999999999</v>
      </c>
      <c r="BH358" s="1">
        <v>6.2388500000000002</v>
      </c>
      <c r="BI358" s="1">
        <v>7.17265</v>
      </c>
      <c r="BJ358" s="1">
        <v>7.23752</v>
      </c>
      <c r="BK358" s="1">
        <v>7.05999</v>
      </c>
      <c r="BL358" s="1">
        <v>7.4258800000000003</v>
      </c>
      <c r="BM358" s="1">
        <v>6.8959400000000004</v>
      </c>
      <c r="BN358" s="1">
        <v>6.5522400000000003</v>
      </c>
      <c r="BO358" s="1">
        <v>6.4549099999999999</v>
      </c>
      <c r="BP358" s="1">
        <v>6.4965999999999999</v>
      </c>
      <c r="BQ358" s="1">
        <v>7.3539000000000003</v>
      </c>
      <c r="BR358" s="1">
        <v>6.4808300000000001</v>
      </c>
      <c r="BS358" s="1">
        <v>6.8303700000000003</v>
      </c>
      <c r="BT358" s="1">
        <v>6.6580300000000001</v>
      </c>
      <c r="BU358" s="1">
        <v>6.2823799999999999</v>
      </c>
      <c r="BV358" s="1">
        <v>7.5274599999999996</v>
      </c>
      <c r="BW358" s="1">
        <v>7.31508</v>
      </c>
      <c r="BX358" s="1">
        <v>6.8127800000000001</v>
      </c>
      <c r="BY358" s="1">
        <v>7.28085</v>
      </c>
      <c r="BZ358" s="1">
        <v>6.6689999999999996</v>
      </c>
      <c r="CA358" s="1">
        <v>7.00326</v>
      </c>
      <c r="CB358" s="1">
        <v>7.03477</v>
      </c>
      <c r="CC358" s="1">
        <v>7.6135999999999999</v>
      </c>
      <c r="CD358" s="1">
        <v>7.6014999999999997</v>
      </c>
      <c r="CE358" s="1">
        <v>7.3341500000000002</v>
      </c>
      <c r="CF358" s="1">
        <v>6.8337399999999997</v>
      </c>
      <c r="CG358" s="1">
        <v>7.09253</v>
      </c>
      <c r="CH358" s="1">
        <v>6.9367099999999997</v>
      </c>
      <c r="CI358" s="1">
        <v>7.0547800000000001</v>
      </c>
      <c r="CJ358" s="1">
        <v>7.1181799999999997</v>
      </c>
      <c r="CK358" s="1">
        <v>6.9760099999999996</v>
      </c>
      <c r="CL358" s="1">
        <v>6.7148000000000003</v>
      </c>
      <c r="CM358" s="1">
        <v>5.2901999999999996</v>
      </c>
      <c r="CN358" s="1">
        <v>7.0601200000000004</v>
      </c>
      <c r="CO358" s="1">
        <v>7.2251300000000001</v>
      </c>
      <c r="CP358" s="1">
        <v>6.6154799999999998</v>
      </c>
      <c r="CQ358" s="1">
        <v>6.8722200000000004</v>
      </c>
      <c r="CR358" s="1">
        <v>7.1085200000000004</v>
      </c>
      <c r="CS358" s="1">
        <v>7.0029899999999996</v>
      </c>
      <c r="CT358" s="1">
        <v>7.22424</v>
      </c>
      <c r="CU358" s="1">
        <v>6.0419200000000002</v>
      </c>
      <c r="CV358" s="1">
        <v>6.7126799999999998</v>
      </c>
      <c r="CW358" s="1">
        <v>6.3218399999999999</v>
      </c>
      <c r="CX358" s="1">
        <v>6.4791499999999997</v>
      </c>
      <c r="CY358" s="1">
        <v>6.9134099999999998</v>
      </c>
      <c r="CZ358" s="1">
        <v>6.9155899999999999</v>
      </c>
      <c r="DA358" s="1">
        <v>6.5119100000000003</v>
      </c>
      <c r="DB358" s="1">
        <v>6.8943099999999999</v>
      </c>
      <c r="DC358" s="1">
        <v>7.0544200000000004</v>
      </c>
      <c r="DD358" s="1">
        <v>6.8376799999999998</v>
      </c>
      <c r="DE358" s="1">
        <v>7.0529900000000003</v>
      </c>
      <c r="DF358" s="1">
        <v>6.8130800000000002</v>
      </c>
      <c r="DG358" s="1">
        <v>7.8172699999999997</v>
      </c>
      <c r="DH358" s="1">
        <v>6.3849799999999997</v>
      </c>
      <c r="DI358" s="1">
        <v>7.30823</v>
      </c>
      <c r="DJ358" s="1">
        <v>6.6874700000000002</v>
      </c>
      <c r="DK358" s="1">
        <v>6.9786999999999999</v>
      </c>
      <c r="DL358" s="1">
        <v>7.0397999999999996</v>
      </c>
      <c r="DM358" s="1">
        <v>6.8097599999999998</v>
      </c>
      <c r="DN358" s="1">
        <v>7.0625</v>
      </c>
      <c r="DO358" s="1">
        <v>7.2746399999999998</v>
      </c>
      <c r="DP358" s="1">
        <v>7.42293</v>
      </c>
      <c r="DQ358" s="1">
        <v>7.2755099999999997</v>
      </c>
      <c r="DR358" s="1">
        <v>7.1507199999999997</v>
      </c>
      <c r="DS358" s="1">
        <v>7.1872699999999998</v>
      </c>
      <c r="DT358" s="1">
        <v>7.2785700000000002</v>
      </c>
      <c r="DU358" s="1">
        <v>6.9361699999999997</v>
      </c>
      <c r="DV358" s="1">
        <v>5.5549099999999996</v>
      </c>
      <c r="DW358" s="1">
        <v>6.7359600000000004</v>
      </c>
      <c r="DX358" s="1">
        <v>6.67476</v>
      </c>
      <c r="DY358" s="1">
        <v>6.4563600000000001</v>
      </c>
      <c r="DZ358" s="1">
        <v>6.9673400000000001</v>
      </c>
      <c r="EA358" s="1">
        <v>6.7627800000000002</v>
      </c>
      <c r="EB358" s="1">
        <v>6.75197</v>
      </c>
      <c r="EC358" s="1">
        <v>7.6174499999999998</v>
      </c>
      <c r="ED358" s="1">
        <v>7.1047399999999996</v>
      </c>
      <c r="EE358" s="1">
        <v>7.5741100000000001</v>
      </c>
      <c r="EF358" s="1">
        <f>CORREL($J$2:$EE$2,J358:EE358)</f>
        <v>-5.5610470136343293E-2</v>
      </c>
      <c r="EG358" s="1">
        <f>TDIST(-(EF358*SQRT(126-2)/SQRT(1-(EF358*EF358))),126,2)</f>
        <v>0.53623850461912004</v>
      </c>
      <c r="EH358" s="1">
        <v>0.5156271</v>
      </c>
    </row>
    <row r="359" spans="1:138" x14ac:dyDescent="0.25">
      <c r="A359" s="1" t="s">
        <v>4</v>
      </c>
      <c r="B359" s="1">
        <v>9283972</v>
      </c>
      <c r="C359" s="1">
        <v>9287391</v>
      </c>
      <c r="D359" s="1">
        <v>17423136</v>
      </c>
      <c r="E359" s="1" t="s">
        <v>6</v>
      </c>
      <c r="G359" s="1" t="s">
        <v>6</v>
      </c>
      <c r="H359" s="1" t="s">
        <v>337</v>
      </c>
      <c r="J359" s="1">
        <v>4.1344900000000004</v>
      </c>
      <c r="K359" s="1">
        <v>4.2606299999999999</v>
      </c>
      <c r="L359" s="1">
        <v>4.25875</v>
      </c>
      <c r="M359" s="1">
        <v>4.2723399999999998</v>
      </c>
      <c r="N359" s="1">
        <v>4.2749600000000001</v>
      </c>
      <c r="O359" s="1">
        <v>4.2621500000000001</v>
      </c>
      <c r="P359" s="1">
        <v>4.1703599999999996</v>
      </c>
      <c r="Q359" s="1">
        <v>4.2146299999999997</v>
      </c>
      <c r="R359" s="1">
        <v>4.1138899999999996</v>
      </c>
      <c r="S359" s="1">
        <v>4.1114499999999996</v>
      </c>
      <c r="T359" s="1">
        <v>4.34795</v>
      </c>
      <c r="U359" s="1">
        <v>4.0951199999999996</v>
      </c>
      <c r="V359" s="1">
        <v>4.4155600000000002</v>
      </c>
      <c r="W359" s="1">
        <v>4.1225800000000001</v>
      </c>
      <c r="X359" s="1">
        <v>4.2796399999999997</v>
      </c>
      <c r="Y359" s="1">
        <v>4.4653999999999998</v>
      </c>
      <c r="Z359" s="1">
        <v>4.1902699999999999</v>
      </c>
      <c r="AA359" s="1">
        <v>4.0582700000000003</v>
      </c>
      <c r="AB359" s="1">
        <v>4.4339700000000004</v>
      </c>
      <c r="AC359" s="1">
        <v>4.0453400000000004</v>
      </c>
      <c r="AD359" s="1">
        <v>4.1099399999999999</v>
      </c>
      <c r="AE359" s="1">
        <v>4.0350299999999999</v>
      </c>
      <c r="AF359" s="1">
        <v>4.31656</v>
      </c>
      <c r="AG359" s="1">
        <v>3.9288699999999999</v>
      </c>
      <c r="AH359" s="1">
        <v>4.1284599999999996</v>
      </c>
      <c r="AI359" s="1">
        <v>4.1620600000000003</v>
      </c>
      <c r="AJ359" s="1">
        <v>4.1410099999999996</v>
      </c>
      <c r="AK359" s="1">
        <v>4.1374599999999999</v>
      </c>
      <c r="AL359" s="1">
        <v>4.1950099999999999</v>
      </c>
      <c r="AM359" s="1">
        <v>4.4990300000000003</v>
      </c>
      <c r="AN359" s="1">
        <v>4.1352700000000002</v>
      </c>
      <c r="AO359" s="1">
        <v>4.0308099999999998</v>
      </c>
      <c r="AP359" s="1">
        <v>4.0466100000000003</v>
      </c>
      <c r="AQ359" s="1">
        <v>4.1944400000000002</v>
      </c>
      <c r="AR359" s="1">
        <v>4.2250500000000004</v>
      </c>
      <c r="AS359" s="1">
        <v>3.9719799999999998</v>
      </c>
      <c r="AT359" s="1">
        <v>4.3362400000000001</v>
      </c>
      <c r="AU359" s="1">
        <v>4.0157400000000001</v>
      </c>
      <c r="AV359" s="1">
        <v>4.2723399999999998</v>
      </c>
      <c r="AW359" s="1">
        <v>4.2367600000000003</v>
      </c>
      <c r="AX359" s="1">
        <v>3.8300200000000002</v>
      </c>
      <c r="AY359" s="1">
        <v>4.1710599999999998</v>
      </c>
      <c r="AZ359" s="1">
        <v>4.0980299999999996</v>
      </c>
      <c r="BA359" s="1">
        <v>4.1512599999999997</v>
      </c>
      <c r="BB359" s="1">
        <v>4.2230400000000001</v>
      </c>
      <c r="BC359" s="1">
        <v>4.1352700000000002</v>
      </c>
      <c r="BD359" s="1">
        <v>4.22539</v>
      </c>
      <c r="BE359" s="1">
        <v>4.17821</v>
      </c>
      <c r="BF359" s="1">
        <v>3.96963</v>
      </c>
      <c r="BG359" s="1">
        <v>4.1762100000000002</v>
      </c>
      <c r="BH359" s="1">
        <v>4.2652400000000004</v>
      </c>
      <c r="BI359" s="1">
        <v>4.0387500000000003</v>
      </c>
      <c r="BJ359" s="1">
        <v>4.3339299999999996</v>
      </c>
      <c r="BK359" s="1">
        <v>4.2515099999999997</v>
      </c>
      <c r="BL359" s="1">
        <v>3.9152100000000001</v>
      </c>
      <c r="BM359" s="1">
        <v>3.97153</v>
      </c>
      <c r="BN359" s="1">
        <v>3.84335</v>
      </c>
      <c r="BO359" s="1">
        <v>4.2201700000000004</v>
      </c>
      <c r="BP359" s="1">
        <v>4.3640400000000001</v>
      </c>
      <c r="BQ359" s="1">
        <v>4.13171</v>
      </c>
      <c r="BR359" s="1">
        <v>4.5290499999999998</v>
      </c>
      <c r="BS359" s="1">
        <v>4.1685999999999996</v>
      </c>
      <c r="BT359" s="1">
        <v>4.4060499999999996</v>
      </c>
      <c r="BU359" s="1">
        <v>4.1601699999999999</v>
      </c>
      <c r="BV359" s="1">
        <v>4.2907099999999998</v>
      </c>
      <c r="BW359" s="1">
        <v>4.2168900000000002</v>
      </c>
      <c r="BX359" s="1">
        <v>3.92292</v>
      </c>
      <c r="BY359" s="1">
        <v>4.26877</v>
      </c>
      <c r="BZ359" s="1">
        <v>4.0223800000000001</v>
      </c>
      <c r="CA359" s="1">
        <v>4.1602800000000002</v>
      </c>
      <c r="CB359" s="1">
        <v>4.37113</v>
      </c>
      <c r="CC359" s="1">
        <v>4.0266700000000002</v>
      </c>
      <c r="CD359" s="1">
        <v>4.2319100000000001</v>
      </c>
      <c r="CE359" s="1">
        <v>4.1329599999999997</v>
      </c>
      <c r="CF359" s="1">
        <v>4.19442</v>
      </c>
      <c r="CG359" s="1">
        <v>4.0395700000000003</v>
      </c>
      <c r="CH359" s="1">
        <v>3.9016099999999998</v>
      </c>
      <c r="CI359" s="1">
        <v>4.2008099999999997</v>
      </c>
      <c r="CJ359" s="1">
        <v>4.1210300000000002</v>
      </c>
      <c r="CK359" s="1">
        <v>4.1235200000000001</v>
      </c>
      <c r="CL359" s="1">
        <v>4.1543700000000001</v>
      </c>
      <c r="CM359" s="1">
        <v>4.6197600000000003</v>
      </c>
      <c r="CN359" s="1">
        <v>4.0714800000000002</v>
      </c>
      <c r="CO359" s="1">
        <v>4.1047399999999996</v>
      </c>
      <c r="CP359" s="1">
        <v>3.95621</v>
      </c>
      <c r="CQ359" s="1">
        <v>4.3095800000000004</v>
      </c>
      <c r="CR359" s="1">
        <v>4.38354</v>
      </c>
      <c r="CS359" s="1">
        <v>4.1766500000000004</v>
      </c>
      <c r="CT359" s="1">
        <v>4.3124900000000004</v>
      </c>
      <c r="CU359" s="1">
        <v>4.2647899999999996</v>
      </c>
      <c r="CV359" s="1">
        <v>4.20601</v>
      </c>
      <c r="CW359" s="1">
        <v>4.4583399999999997</v>
      </c>
      <c r="CX359" s="1">
        <v>4.1038300000000003</v>
      </c>
      <c r="CY359" s="1">
        <v>4.0203699999999998</v>
      </c>
      <c r="CZ359" s="1">
        <v>4.1716899999999999</v>
      </c>
      <c r="DA359" s="1">
        <v>4.0474300000000003</v>
      </c>
      <c r="DB359" s="1">
        <v>4.2643000000000004</v>
      </c>
      <c r="DC359" s="1">
        <v>4.1074299999999999</v>
      </c>
      <c r="DD359" s="1">
        <v>4.3098799999999997</v>
      </c>
      <c r="DE359" s="1">
        <v>4.3871500000000001</v>
      </c>
      <c r="DF359" s="1">
        <v>4.2006699999999997</v>
      </c>
      <c r="DG359" s="1">
        <v>4.2306100000000004</v>
      </c>
      <c r="DH359" s="1">
        <v>4.3798199999999996</v>
      </c>
      <c r="DI359" s="1">
        <v>4.1699400000000004</v>
      </c>
      <c r="DJ359" s="1">
        <v>4.0900100000000004</v>
      </c>
      <c r="DK359" s="1">
        <v>4.23027</v>
      </c>
      <c r="DL359" s="1">
        <v>3.9993599999999998</v>
      </c>
      <c r="DM359" s="1">
        <v>4.1393300000000002</v>
      </c>
      <c r="DN359" s="1">
        <v>3.9031799999999999</v>
      </c>
      <c r="DO359" s="1">
        <v>4.0103799999999996</v>
      </c>
      <c r="DP359" s="1">
        <v>4.0680800000000001</v>
      </c>
      <c r="DQ359" s="1">
        <v>4.1698500000000003</v>
      </c>
      <c r="DR359" s="1">
        <v>4.0856300000000001</v>
      </c>
      <c r="DS359" s="1">
        <v>4.0808900000000001</v>
      </c>
      <c r="DT359" s="1">
        <v>4.2896900000000002</v>
      </c>
      <c r="DU359" s="1">
        <v>4.3119899999999998</v>
      </c>
      <c r="DV359" s="1">
        <v>4.3144200000000001</v>
      </c>
      <c r="DW359" s="1">
        <v>4.1582600000000003</v>
      </c>
      <c r="DX359" s="1">
        <v>4.0743099999999997</v>
      </c>
      <c r="DY359" s="1">
        <v>4.15829</v>
      </c>
      <c r="DZ359" s="1">
        <v>4.4995399999999997</v>
      </c>
      <c r="EA359" s="1">
        <v>4.1151499999999999</v>
      </c>
      <c r="EB359" s="1">
        <v>4.3812600000000002</v>
      </c>
      <c r="EC359" s="1">
        <v>4.2634800000000004</v>
      </c>
      <c r="ED359" s="1">
        <v>4.2418699999999996</v>
      </c>
      <c r="EE359" s="1">
        <v>4.1851099999999999</v>
      </c>
      <c r="EF359" s="1">
        <f>CORREL($J$2:$EE$2,J359:EE359)</f>
        <v>-5.4965649181296289E-2</v>
      </c>
      <c r="EG359" s="1">
        <f>TDIST(-(EF359*SQRT(126-2)/SQRT(1-(EF359*EF359))),126,2)</f>
        <v>0.54098237119344383</v>
      </c>
      <c r="EH359" s="1">
        <v>0.51779390000000003</v>
      </c>
    </row>
    <row r="360" spans="1:138" x14ac:dyDescent="0.25">
      <c r="A360" s="1" t="s">
        <v>4</v>
      </c>
      <c r="B360" s="1">
        <v>44121893</v>
      </c>
      <c r="C360" s="1">
        <v>44124123</v>
      </c>
      <c r="D360" s="1">
        <v>17413526</v>
      </c>
      <c r="E360" s="1" t="s">
        <v>336</v>
      </c>
      <c r="F360" s="1" t="s">
        <v>335</v>
      </c>
      <c r="G360" s="1" t="s">
        <v>334</v>
      </c>
      <c r="H360" s="1" t="s">
        <v>333</v>
      </c>
      <c r="J360" s="1">
        <v>5.1556800000000003</v>
      </c>
      <c r="K360" s="1">
        <v>5.1058700000000004</v>
      </c>
      <c r="L360" s="1">
        <v>5.0626199999999999</v>
      </c>
      <c r="M360" s="1">
        <v>4.8883099999999997</v>
      </c>
      <c r="N360" s="1">
        <v>5.1231999999999998</v>
      </c>
      <c r="O360" s="1">
        <v>5.5354400000000004</v>
      </c>
      <c r="P360" s="1">
        <v>5.0944099999999999</v>
      </c>
      <c r="Q360" s="1">
        <v>5.1094200000000001</v>
      </c>
      <c r="R360" s="1">
        <v>5.7523499999999999</v>
      </c>
      <c r="S360" s="1">
        <v>5.1507899999999998</v>
      </c>
      <c r="T360" s="1">
        <v>5.3328199999999999</v>
      </c>
      <c r="U360" s="1">
        <v>5.0240799999999997</v>
      </c>
      <c r="V360" s="1">
        <v>6.04101</v>
      </c>
      <c r="W360" s="1">
        <v>5.1356099999999998</v>
      </c>
      <c r="X360" s="1">
        <v>4.7974500000000004</v>
      </c>
      <c r="Y360" s="1">
        <v>4.8511499999999996</v>
      </c>
      <c r="Z360" s="1">
        <v>5.2546600000000003</v>
      </c>
      <c r="AA360" s="1">
        <v>5.2047999999999996</v>
      </c>
      <c r="AB360" s="1">
        <v>5.6671699999999996</v>
      </c>
      <c r="AC360" s="1">
        <v>5.0327799999999998</v>
      </c>
      <c r="AD360" s="1">
        <v>6.4295400000000003</v>
      </c>
      <c r="AE360" s="1">
        <v>5.5538699999999999</v>
      </c>
      <c r="AF360" s="1">
        <v>5.4767599999999996</v>
      </c>
      <c r="AG360" s="1">
        <v>5.8299000000000003</v>
      </c>
      <c r="AH360" s="1">
        <v>4.6661400000000004</v>
      </c>
      <c r="AI360" s="1">
        <v>4.88687</v>
      </c>
      <c r="AJ360" s="1">
        <v>5.6184900000000004</v>
      </c>
      <c r="AK360" s="1">
        <v>5.1948699999999999</v>
      </c>
      <c r="AL360" s="1">
        <v>5.2500200000000001</v>
      </c>
      <c r="AM360" s="1">
        <v>6.0646000000000004</v>
      </c>
      <c r="AN360" s="1">
        <v>5.5121000000000002</v>
      </c>
      <c r="AO360" s="1">
        <v>5.34518</v>
      </c>
      <c r="AP360" s="1">
        <v>5.9510100000000001</v>
      </c>
      <c r="AQ360" s="1">
        <v>4.9102899999999998</v>
      </c>
      <c r="AR360" s="1">
        <v>5.4195599999999997</v>
      </c>
      <c r="AS360" s="1">
        <v>5.6502999999999997</v>
      </c>
      <c r="AT360" s="1">
        <v>5.2791199999999998</v>
      </c>
      <c r="AU360" s="1">
        <v>5.1660500000000003</v>
      </c>
      <c r="AV360" s="1">
        <v>5.1008199999999997</v>
      </c>
      <c r="AW360" s="1">
        <v>5.2152599999999998</v>
      </c>
      <c r="AX360" s="1">
        <v>4.9895199999999997</v>
      </c>
      <c r="AY360" s="1">
        <v>5.0725800000000003</v>
      </c>
      <c r="AZ360" s="1">
        <v>4.98454</v>
      </c>
      <c r="BA360" s="1">
        <v>5.9217300000000002</v>
      </c>
      <c r="BB360" s="1">
        <v>5.1733500000000001</v>
      </c>
      <c r="BC360" s="1">
        <v>5.6977399999999996</v>
      </c>
      <c r="BD360" s="1">
        <v>5.13889</v>
      </c>
      <c r="BE360" s="1">
        <v>5.8013399999999997</v>
      </c>
      <c r="BF360" s="1">
        <v>5.6848599999999996</v>
      </c>
      <c r="BG360" s="1">
        <v>5.3339299999999996</v>
      </c>
      <c r="BH360" s="1">
        <v>5.2565400000000002</v>
      </c>
      <c r="BI360" s="1">
        <v>5.74796</v>
      </c>
      <c r="BJ360" s="1">
        <v>5.3118999999999996</v>
      </c>
      <c r="BK360" s="1">
        <v>5.1339499999999996</v>
      </c>
      <c r="BL360" s="1">
        <v>5.0774999999999997</v>
      </c>
      <c r="BM360" s="1">
        <v>5.4434800000000001</v>
      </c>
      <c r="BN360" s="1">
        <v>5.05131</v>
      </c>
      <c r="BO360" s="1">
        <v>4.8056200000000002</v>
      </c>
      <c r="BP360" s="1">
        <v>4.9806999999999997</v>
      </c>
      <c r="BQ360" s="1">
        <v>5.2145799999999998</v>
      </c>
      <c r="BR360" s="1">
        <v>5.0305799999999996</v>
      </c>
      <c r="BS360" s="1">
        <v>5.30213</v>
      </c>
      <c r="BT360" s="1">
        <v>5.6356099999999998</v>
      </c>
      <c r="BU360" s="1">
        <v>5.0843100000000003</v>
      </c>
      <c r="BV360" s="1">
        <v>5.1739699999999997</v>
      </c>
      <c r="BW360" s="1">
        <v>5.64499</v>
      </c>
      <c r="BX360" s="1">
        <v>5.1148400000000001</v>
      </c>
      <c r="BY360" s="1">
        <v>5.3330399999999996</v>
      </c>
      <c r="BZ360" s="1">
        <v>5.0248900000000001</v>
      </c>
      <c r="CA360" s="1">
        <v>5.0300099999999999</v>
      </c>
      <c r="CB360" s="1">
        <v>5.1969900000000004</v>
      </c>
      <c r="CC360" s="1">
        <v>5.2169600000000003</v>
      </c>
      <c r="CD360" s="1">
        <v>4.8158599999999998</v>
      </c>
      <c r="CE360" s="1">
        <v>5.4679200000000003</v>
      </c>
      <c r="CF360" s="1">
        <v>5.42788</v>
      </c>
      <c r="CG360" s="1">
        <v>5.2326600000000001</v>
      </c>
      <c r="CH360" s="1">
        <v>4.8525200000000002</v>
      </c>
      <c r="CI360" s="1">
        <v>5.1515899999999997</v>
      </c>
      <c r="CJ360" s="1">
        <v>5.0204300000000002</v>
      </c>
      <c r="CK360" s="1">
        <v>5.96523</v>
      </c>
      <c r="CL360" s="1">
        <v>5.0598900000000002</v>
      </c>
      <c r="CM360" s="1">
        <v>4.8292599999999997</v>
      </c>
      <c r="CN360" s="1">
        <v>5.0384599999999997</v>
      </c>
      <c r="CO360" s="1">
        <v>5.8183400000000001</v>
      </c>
      <c r="CP360" s="1">
        <v>5.1757499999999999</v>
      </c>
      <c r="CQ360" s="1">
        <v>5.3586400000000003</v>
      </c>
      <c r="CR360" s="1">
        <v>5.1923599999999999</v>
      </c>
      <c r="CS360" s="1">
        <v>5.27257</v>
      </c>
      <c r="CT360" s="1">
        <v>5.5866400000000001</v>
      </c>
      <c r="CU360" s="1">
        <v>4.7982800000000001</v>
      </c>
      <c r="CV360" s="1">
        <v>4.9702500000000001</v>
      </c>
      <c r="CW360" s="1">
        <v>5.4047099999999997</v>
      </c>
      <c r="CX360" s="1">
        <v>5.5699500000000004</v>
      </c>
      <c r="CY360" s="1">
        <v>5.7538900000000002</v>
      </c>
      <c r="CZ360" s="1">
        <v>5.4918300000000002</v>
      </c>
      <c r="DA360" s="1">
        <v>5.3256699999999997</v>
      </c>
      <c r="DB360" s="1">
        <v>4.9362700000000004</v>
      </c>
      <c r="DC360" s="1">
        <v>5.1057699999999997</v>
      </c>
      <c r="DD360" s="1">
        <v>5.0736600000000003</v>
      </c>
      <c r="DE360" s="1">
        <v>5.3769499999999999</v>
      </c>
      <c r="DF360" s="1">
        <v>4.9901900000000001</v>
      </c>
      <c r="DG360" s="1">
        <v>5.5763400000000001</v>
      </c>
      <c r="DH360" s="1">
        <v>5.14534</v>
      </c>
      <c r="DI360" s="1">
        <v>5.0472799999999998</v>
      </c>
      <c r="DJ360" s="1">
        <v>4.8046899999999999</v>
      </c>
      <c r="DK360" s="1">
        <v>5.24153</v>
      </c>
      <c r="DL360" s="1">
        <v>5.3286600000000002</v>
      </c>
      <c r="DM360" s="1">
        <v>5.39893</v>
      </c>
      <c r="DN360" s="1">
        <v>5.1588799999999999</v>
      </c>
      <c r="DO360" s="1">
        <v>5.1835500000000003</v>
      </c>
      <c r="DP360" s="1">
        <v>5.1945600000000001</v>
      </c>
      <c r="DQ360" s="1">
        <v>5.5183600000000004</v>
      </c>
      <c r="DR360" s="1">
        <v>5.0990700000000002</v>
      </c>
      <c r="DS360" s="1">
        <v>5.2538999999999998</v>
      </c>
      <c r="DT360" s="1">
        <v>5.0908499999999997</v>
      </c>
      <c r="DU360" s="1">
        <v>5.6878000000000002</v>
      </c>
      <c r="DV360" s="1">
        <v>5.4774200000000004</v>
      </c>
      <c r="DW360" s="1">
        <v>4.7793900000000002</v>
      </c>
      <c r="DX360" s="1">
        <v>5.4452400000000001</v>
      </c>
      <c r="DY360" s="1">
        <v>5.2912400000000002</v>
      </c>
      <c r="DZ360" s="1">
        <v>4.9779099999999996</v>
      </c>
      <c r="EA360" s="1">
        <v>5.2509399999999999</v>
      </c>
      <c r="EB360" s="1">
        <v>4.8068999999999997</v>
      </c>
      <c r="EC360" s="1">
        <v>5.3234599999999999</v>
      </c>
      <c r="ED360" s="1">
        <v>5.3425099999999999</v>
      </c>
      <c r="EE360" s="1">
        <v>5.2264900000000001</v>
      </c>
      <c r="EF360" s="1">
        <f>CORREL($J$2:$EE$2,J360:EE360)</f>
        <v>5.4751843476373838E-2</v>
      </c>
      <c r="EG360" s="1">
        <f>TDIST((EF360*SQRT(126-2)/SQRT(1-(EF360*EF360))),126,2)</f>
        <v>0.5425598719566932</v>
      </c>
      <c r="EH360" s="1">
        <v>0.51858009999999999</v>
      </c>
    </row>
    <row r="361" spans="1:138" x14ac:dyDescent="0.25">
      <c r="A361" s="1" t="s">
        <v>4</v>
      </c>
      <c r="B361" s="1">
        <v>11758147</v>
      </c>
      <c r="C361" s="1">
        <v>11817905</v>
      </c>
      <c r="D361" s="1">
        <v>17411848</v>
      </c>
      <c r="E361" s="1" t="s">
        <v>332</v>
      </c>
      <c r="F361" s="1" t="s">
        <v>331</v>
      </c>
      <c r="G361" s="1" t="s">
        <v>330</v>
      </c>
      <c r="H361" s="1" t="s">
        <v>329</v>
      </c>
      <c r="J361" s="1">
        <v>4.6825799999999997</v>
      </c>
      <c r="K361" s="1">
        <v>4.3376400000000004</v>
      </c>
      <c r="L361" s="1">
        <v>4.4858200000000004</v>
      </c>
      <c r="M361" s="1">
        <v>4.4072699999999996</v>
      </c>
      <c r="N361" s="1">
        <v>4.33751</v>
      </c>
      <c r="O361" s="1">
        <v>4.2644099999999998</v>
      </c>
      <c r="P361" s="1">
        <v>4.2638400000000001</v>
      </c>
      <c r="Q361" s="1">
        <v>4.1116999999999999</v>
      </c>
      <c r="R361" s="1">
        <v>5.0814899999999996</v>
      </c>
      <c r="S361" s="1">
        <v>4.5788399999999996</v>
      </c>
      <c r="T361" s="1">
        <v>4.2377799999999999</v>
      </c>
      <c r="U361" s="1">
        <v>4.2986700000000004</v>
      </c>
      <c r="V361" s="1">
        <v>4.21915</v>
      </c>
      <c r="W361" s="1">
        <v>4.5126200000000001</v>
      </c>
      <c r="X361" s="1">
        <v>4.5272399999999999</v>
      </c>
      <c r="Y361" s="1">
        <v>4.6574600000000004</v>
      </c>
      <c r="Z361" s="1">
        <v>4.4553399999999996</v>
      </c>
      <c r="AA361" s="1">
        <v>4.0340299999999996</v>
      </c>
      <c r="AB361" s="1">
        <v>4.3208900000000003</v>
      </c>
      <c r="AC361" s="1">
        <v>4.0285000000000002</v>
      </c>
      <c r="AD361" s="1">
        <v>4.97912</v>
      </c>
      <c r="AE361" s="1">
        <v>4.20336</v>
      </c>
      <c r="AF361" s="1">
        <v>4.6123900000000004</v>
      </c>
      <c r="AG361" s="1">
        <v>4.4417999999999997</v>
      </c>
      <c r="AH361" s="1">
        <v>4.1273200000000001</v>
      </c>
      <c r="AI361" s="1">
        <v>4.1888300000000003</v>
      </c>
      <c r="AJ361" s="1">
        <v>4.0952700000000002</v>
      </c>
      <c r="AK361" s="1">
        <v>4.4516099999999996</v>
      </c>
      <c r="AL361" s="1">
        <v>4.1513999999999998</v>
      </c>
      <c r="AM361" s="1">
        <v>4.3834200000000001</v>
      </c>
      <c r="AN361" s="1">
        <v>4.3288000000000002</v>
      </c>
      <c r="AO361" s="1">
        <v>4.1764700000000001</v>
      </c>
      <c r="AP361" s="1">
        <v>3.9604499999999998</v>
      </c>
      <c r="AQ361" s="1">
        <v>4.2190099999999999</v>
      </c>
      <c r="AR361" s="1">
        <v>4.2476599999999998</v>
      </c>
      <c r="AS361" s="1">
        <v>4.2405400000000002</v>
      </c>
      <c r="AT361" s="1">
        <v>4.43668</v>
      </c>
      <c r="AU361" s="1">
        <v>4.0656499999999998</v>
      </c>
      <c r="AV361" s="1">
        <v>4.3737000000000004</v>
      </c>
      <c r="AW361" s="1">
        <v>4.4619400000000002</v>
      </c>
      <c r="AX361" s="1">
        <v>4.21129</v>
      </c>
      <c r="AY361" s="1">
        <v>4.1802999999999999</v>
      </c>
      <c r="AZ361" s="1">
        <v>4.0847100000000003</v>
      </c>
      <c r="BA361" s="1">
        <v>4.2715399999999999</v>
      </c>
      <c r="BB361" s="1">
        <v>6.5651799999999998</v>
      </c>
      <c r="BC361" s="1">
        <v>5.0754599999999996</v>
      </c>
      <c r="BD361" s="1">
        <v>4.3266499999999999</v>
      </c>
      <c r="BE361" s="1">
        <v>4.2242800000000003</v>
      </c>
      <c r="BF361" s="1">
        <v>4.5633400000000002</v>
      </c>
      <c r="BG361" s="1">
        <v>4.2912499999999998</v>
      </c>
      <c r="BH361" s="1">
        <v>4.0363600000000002</v>
      </c>
      <c r="BI361" s="1">
        <v>4.3022900000000002</v>
      </c>
      <c r="BJ361" s="1">
        <v>4.2999299999999998</v>
      </c>
      <c r="BK361" s="1">
        <v>4.2278200000000004</v>
      </c>
      <c r="BL361" s="1">
        <v>4.1194600000000001</v>
      </c>
      <c r="BM361" s="1">
        <v>4.4624199999999998</v>
      </c>
      <c r="BN361" s="1">
        <v>4.4716300000000002</v>
      </c>
      <c r="BO361" s="1">
        <v>4.5168499999999998</v>
      </c>
      <c r="BP361" s="1">
        <v>4.2044300000000003</v>
      </c>
      <c r="BQ361" s="1">
        <v>4.2542299999999997</v>
      </c>
      <c r="BR361" s="1">
        <v>4.37615</v>
      </c>
      <c r="BS361" s="1">
        <v>4.2943499999999997</v>
      </c>
      <c r="BT361" s="1">
        <v>4.3137100000000004</v>
      </c>
      <c r="BU361" s="1">
        <v>4.1227499999999999</v>
      </c>
      <c r="BV361" s="1">
        <v>4.1448099999999997</v>
      </c>
      <c r="BW361" s="1">
        <v>4.3193900000000003</v>
      </c>
      <c r="BX361" s="1">
        <v>4.1793800000000001</v>
      </c>
      <c r="BY361" s="1">
        <v>4.1860200000000001</v>
      </c>
      <c r="BZ361" s="1">
        <v>4.2530700000000001</v>
      </c>
      <c r="CA361" s="1">
        <v>4.3143500000000001</v>
      </c>
      <c r="CB361" s="1">
        <v>4.2948300000000001</v>
      </c>
      <c r="CC361" s="1">
        <v>4.1418900000000001</v>
      </c>
      <c r="CD361" s="1">
        <v>4.4083300000000003</v>
      </c>
      <c r="CE361" s="1">
        <v>4.1865100000000002</v>
      </c>
      <c r="CF361" s="1">
        <v>3.92225</v>
      </c>
      <c r="CG361" s="1">
        <v>4.6025400000000003</v>
      </c>
      <c r="CH361" s="1">
        <v>4.1675899999999997</v>
      </c>
      <c r="CI361" s="1">
        <v>4.2624000000000004</v>
      </c>
      <c r="CJ361" s="1">
        <v>4.1694399999999998</v>
      </c>
      <c r="CK361" s="1">
        <v>4.3009300000000001</v>
      </c>
      <c r="CL361" s="1">
        <v>4.5123600000000001</v>
      </c>
      <c r="CM361" s="1">
        <v>4.7610999999999999</v>
      </c>
      <c r="CN361" s="1">
        <v>4.4700100000000003</v>
      </c>
      <c r="CO361" s="1">
        <v>4.2213000000000003</v>
      </c>
      <c r="CP361" s="1">
        <v>4.0759600000000002</v>
      </c>
      <c r="CQ361" s="1">
        <v>4.5072200000000002</v>
      </c>
      <c r="CR361" s="1">
        <v>4.2490100000000002</v>
      </c>
      <c r="CS361" s="1">
        <v>4.1636800000000003</v>
      </c>
      <c r="CT361" s="1">
        <v>4.3439399999999999</v>
      </c>
      <c r="CU361" s="1">
        <v>5.3386399999999998</v>
      </c>
      <c r="CV361" s="1">
        <v>4.1810799999999997</v>
      </c>
      <c r="CW361" s="1">
        <v>4.4401299999999999</v>
      </c>
      <c r="CX361" s="1">
        <v>4.3410200000000003</v>
      </c>
      <c r="CY361" s="1">
        <v>4.4461500000000003</v>
      </c>
      <c r="CZ361" s="1">
        <v>3.9245700000000001</v>
      </c>
      <c r="DA361" s="1">
        <v>4.1563499999999998</v>
      </c>
      <c r="DB361" s="1">
        <v>4.2288399999999999</v>
      </c>
      <c r="DC361" s="1">
        <v>3.9518900000000001</v>
      </c>
      <c r="DD361" s="1">
        <v>4.8731200000000001</v>
      </c>
      <c r="DE361" s="1">
        <v>4.2945099999999998</v>
      </c>
      <c r="DF361" s="1">
        <v>4.3098099999999997</v>
      </c>
      <c r="DG361" s="1">
        <v>4.3048700000000002</v>
      </c>
      <c r="DH361" s="1">
        <v>4.3618499999999996</v>
      </c>
      <c r="DI361" s="1">
        <v>4.3058500000000004</v>
      </c>
      <c r="DJ361" s="1">
        <v>4.0750700000000002</v>
      </c>
      <c r="DK361" s="1">
        <v>4.2408799999999998</v>
      </c>
      <c r="DL361" s="1">
        <v>4.2519799999999996</v>
      </c>
      <c r="DM361" s="1">
        <v>4.1079499999999998</v>
      </c>
      <c r="DN361" s="1">
        <v>4.3588100000000001</v>
      </c>
      <c r="DO361" s="1">
        <v>4.0010300000000001</v>
      </c>
      <c r="DP361" s="1">
        <v>4.7104999999999997</v>
      </c>
      <c r="DQ361" s="1">
        <v>3.8241100000000001</v>
      </c>
      <c r="DR361" s="1">
        <v>4.2092799999999997</v>
      </c>
      <c r="DS361" s="1">
        <v>3.9908199999999998</v>
      </c>
      <c r="DT361" s="1">
        <v>4.2617700000000003</v>
      </c>
      <c r="DU361" s="1">
        <v>4.3144099999999996</v>
      </c>
      <c r="DV361" s="1">
        <v>4.4287299999999998</v>
      </c>
      <c r="DW361" s="1">
        <v>4.26898</v>
      </c>
      <c r="DX361" s="1">
        <v>4.2626900000000001</v>
      </c>
      <c r="DY361" s="1">
        <v>4.4901200000000001</v>
      </c>
      <c r="DZ361" s="1">
        <v>4.3150199999999996</v>
      </c>
      <c r="EA361" s="1">
        <v>4.3792299999999997</v>
      </c>
      <c r="EB361" s="1">
        <v>4.3868099999999997</v>
      </c>
      <c r="EC361" s="1">
        <v>3.9463200000000001</v>
      </c>
      <c r="ED361" s="1">
        <v>4.1885000000000003</v>
      </c>
      <c r="EE361" s="1">
        <v>4.0728099999999996</v>
      </c>
      <c r="EF361" s="1">
        <f>CORREL($J$2:$EE$2,J361:EE361)</f>
        <v>5.4712490785670316E-2</v>
      </c>
      <c r="EG361" s="1">
        <f>TDIST((EF361*SQRT(126-2)/SQRT(1-(EF361*EF361))),126,2)</f>
        <v>0.54285047044773316</v>
      </c>
      <c r="EH361" s="1">
        <v>0.51858009999999999</v>
      </c>
    </row>
    <row r="362" spans="1:138" x14ac:dyDescent="0.25">
      <c r="A362" s="1" t="s">
        <v>4</v>
      </c>
      <c r="B362" s="1">
        <v>41303158</v>
      </c>
      <c r="C362" s="1">
        <v>41303272</v>
      </c>
      <c r="D362" s="1">
        <v>17412858</v>
      </c>
      <c r="E362" s="1" t="s">
        <v>6</v>
      </c>
      <c r="G362" s="1" t="s">
        <v>6</v>
      </c>
      <c r="H362" s="1" t="s">
        <v>328</v>
      </c>
      <c r="J362" s="1">
        <v>4.5276199999999998</v>
      </c>
      <c r="K362" s="1">
        <v>4.7100499999999998</v>
      </c>
      <c r="L362" s="1">
        <v>4.6259399999999999</v>
      </c>
      <c r="M362" s="1">
        <v>5.8296099999999997</v>
      </c>
      <c r="N362" s="1">
        <v>4.9584000000000001</v>
      </c>
      <c r="O362" s="1">
        <v>4.5613200000000003</v>
      </c>
      <c r="P362" s="1">
        <v>5.05389</v>
      </c>
      <c r="Q362" s="1">
        <v>4.7619999999999996</v>
      </c>
      <c r="R362" s="1">
        <v>4.4724399999999997</v>
      </c>
      <c r="S362" s="1">
        <v>5.1016599999999999</v>
      </c>
      <c r="T362" s="1">
        <v>4.7026000000000003</v>
      </c>
      <c r="U362" s="1">
        <v>4.5774900000000001</v>
      </c>
      <c r="V362" s="1">
        <v>4.6799099999999996</v>
      </c>
      <c r="W362" s="1">
        <v>4.8708499999999999</v>
      </c>
      <c r="X362" s="1">
        <v>5.8494700000000002</v>
      </c>
      <c r="Y362" s="1">
        <v>5.1060999999999996</v>
      </c>
      <c r="Z362" s="1">
        <v>4.8551799999999998</v>
      </c>
      <c r="AA362" s="1">
        <v>4.8638300000000001</v>
      </c>
      <c r="AB362" s="1">
        <v>4.3464499999999999</v>
      </c>
      <c r="AC362" s="1">
        <v>4.5261300000000002</v>
      </c>
      <c r="AD362" s="1">
        <v>4.4324500000000002</v>
      </c>
      <c r="AE362" s="1">
        <v>4.5455699999999997</v>
      </c>
      <c r="AF362" s="1">
        <v>4.7768600000000001</v>
      </c>
      <c r="AG362" s="1">
        <v>4.85093</v>
      </c>
      <c r="AH362" s="1">
        <v>4.6897700000000002</v>
      </c>
      <c r="AI362" s="1">
        <v>5.0933099999999998</v>
      </c>
      <c r="AJ362" s="1">
        <v>4.4860199999999999</v>
      </c>
      <c r="AK362" s="1">
        <v>4.5543699999999996</v>
      </c>
      <c r="AL362" s="1">
        <v>4.5161499999999997</v>
      </c>
      <c r="AM362" s="1">
        <v>5.2063499999999996</v>
      </c>
      <c r="AN362" s="1">
        <v>4.2793900000000002</v>
      </c>
      <c r="AO362" s="1">
        <v>4.2338800000000001</v>
      </c>
      <c r="AP362" s="1">
        <v>4.68546</v>
      </c>
      <c r="AQ362" s="1">
        <v>4.34964</v>
      </c>
      <c r="AR362" s="1">
        <v>4.5935499999999996</v>
      </c>
      <c r="AS362" s="1">
        <v>3.86869</v>
      </c>
      <c r="AT362" s="1">
        <v>4.8255499999999998</v>
      </c>
      <c r="AU362" s="1">
        <v>4.7883699999999996</v>
      </c>
      <c r="AV362" s="1">
        <v>4.9999200000000004</v>
      </c>
      <c r="AW362" s="1">
        <v>4.7694400000000003</v>
      </c>
      <c r="AX362" s="1">
        <v>5.2779499999999997</v>
      </c>
      <c r="AY362" s="1">
        <v>4.6528700000000001</v>
      </c>
      <c r="AZ362" s="1">
        <v>5.1109600000000004</v>
      </c>
      <c r="BA362" s="1">
        <v>4.6608400000000003</v>
      </c>
      <c r="BB362" s="1">
        <v>4.6341400000000004</v>
      </c>
      <c r="BC362" s="1">
        <v>4.7458400000000003</v>
      </c>
      <c r="BD362" s="1">
        <v>4.5882500000000004</v>
      </c>
      <c r="BE362" s="1">
        <v>4.5674099999999997</v>
      </c>
      <c r="BF362" s="1">
        <v>4.9327199999999998</v>
      </c>
      <c r="BG362" s="1">
        <v>4.5429000000000004</v>
      </c>
      <c r="BH362" s="1">
        <v>4.6411100000000003</v>
      </c>
      <c r="BI362" s="1">
        <v>4.5502099999999999</v>
      </c>
      <c r="BJ362" s="1">
        <v>5.0678999999999998</v>
      </c>
      <c r="BK362" s="1">
        <v>4.4364499999999998</v>
      </c>
      <c r="BL362" s="1">
        <v>4.5727399999999996</v>
      </c>
      <c r="BM362" s="1">
        <v>4.6562700000000001</v>
      </c>
      <c r="BN362" s="1">
        <v>4.5744300000000004</v>
      </c>
      <c r="BO362" s="1">
        <v>4.3179999999999996</v>
      </c>
      <c r="BP362" s="1">
        <v>4.3591800000000003</v>
      </c>
      <c r="BQ362" s="1">
        <v>4.2686599999999997</v>
      </c>
      <c r="BR362" s="1">
        <v>4.1965300000000001</v>
      </c>
      <c r="BS362" s="1">
        <v>4.72593</v>
      </c>
      <c r="BT362" s="1">
        <v>4.67652</v>
      </c>
      <c r="BU362" s="1">
        <v>4.3682499999999997</v>
      </c>
      <c r="BV362" s="1">
        <v>4.5937400000000004</v>
      </c>
      <c r="BW362" s="1">
        <v>4.5565100000000003</v>
      </c>
      <c r="BX362" s="1">
        <v>4.3651499999999999</v>
      </c>
      <c r="BY362" s="1">
        <v>5.2891700000000004</v>
      </c>
      <c r="BZ362" s="1">
        <v>4.3799000000000001</v>
      </c>
      <c r="CA362" s="1">
        <v>4.6404199999999998</v>
      </c>
      <c r="CB362" s="1">
        <v>4.89412</v>
      </c>
      <c r="CC362" s="1">
        <v>4.8223599999999998</v>
      </c>
      <c r="CD362" s="1">
        <v>4.5865099999999996</v>
      </c>
      <c r="CE362" s="1">
        <v>4.1987100000000002</v>
      </c>
      <c r="CF362" s="1">
        <v>4.0816999999999997</v>
      </c>
      <c r="CG362" s="1">
        <v>4.7242899999999999</v>
      </c>
      <c r="CH362" s="1">
        <v>4.6729099999999999</v>
      </c>
      <c r="CI362" s="1">
        <v>4.3582099999999997</v>
      </c>
      <c r="CJ362" s="1">
        <v>4.7233299999999998</v>
      </c>
      <c r="CK362" s="1">
        <v>4.3926699999999999</v>
      </c>
      <c r="CL362" s="1">
        <v>4.6965300000000001</v>
      </c>
      <c r="CM362" s="1">
        <v>4.7295699999999998</v>
      </c>
      <c r="CN362" s="1">
        <v>4.6404199999999998</v>
      </c>
      <c r="CO362" s="1">
        <v>4.1581400000000004</v>
      </c>
      <c r="CP362" s="1">
        <v>4.84436</v>
      </c>
      <c r="CQ362" s="1">
        <v>4.8708799999999997</v>
      </c>
      <c r="CR362" s="1">
        <v>4.5493800000000002</v>
      </c>
      <c r="CS362" s="1">
        <v>5.1012199999999996</v>
      </c>
      <c r="CT362" s="1">
        <v>5.1260199999999996</v>
      </c>
      <c r="CU362" s="1">
        <v>4.6582499999999998</v>
      </c>
      <c r="CV362" s="1">
        <v>4.4489400000000003</v>
      </c>
      <c r="CW362" s="1">
        <v>5.3070199999999996</v>
      </c>
      <c r="CX362" s="1">
        <v>5.0683499999999997</v>
      </c>
      <c r="CY362" s="1">
        <v>4.0170500000000002</v>
      </c>
      <c r="CZ362" s="1">
        <v>4.37113</v>
      </c>
      <c r="DA362" s="1">
        <v>4.5891000000000002</v>
      </c>
      <c r="DB362" s="1">
        <v>4.7453000000000003</v>
      </c>
      <c r="DC362" s="1">
        <v>4.9258100000000002</v>
      </c>
      <c r="DD362" s="1">
        <v>6.0662799999999999</v>
      </c>
      <c r="DE362" s="1">
        <v>4.8661199999999996</v>
      </c>
      <c r="DF362" s="1">
        <v>4.5260199999999999</v>
      </c>
      <c r="DG362" s="1">
        <v>4.4126799999999999</v>
      </c>
      <c r="DH362" s="1">
        <v>4.1061399999999999</v>
      </c>
      <c r="DI362" s="1">
        <v>4.6968899999999998</v>
      </c>
      <c r="DJ362" s="1">
        <v>4.2021899999999999</v>
      </c>
      <c r="DK362" s="1">
        <v>4.25223</v>
      </c>
      <c r="DL362" s="1">
        <v>4.88842</v>
      </c>
      <c r="DM362" s="1">
        <v>5.1021799999999997</v>
      </c>
      <c r="DN362" s="1">
        <v>4.0481299999999996</v>
      </c>
      <c r="DO362" s="1">
        <v>4.4675500000000001</v>
      </c>
      <c r="DP362" s="1">
        <v>5.0113799999999999</v>
      </c>
      <c r="DQ362" s="1">
        <v>4.5173300000000003</v>
      </c>
      <c r="DR362" s="1">
        <v>4.6958799999999998</v>
      </c>
      <c r="DS362" s="1">
        <v>4.3204399999999996</v>
      </c>
      <c r="DT362" s="1">
        <v>4.9421099999999996</v>
      </c>
      <c r="DU362" s="1">
        <v>4.7635699999999996</v>
      </c>
      <c r="DV362" s="1">
        <v>4.5492100000000004</v>
      </c>
      <c r="DW362" s="1">
        <v>4.6547200000000002</v>
      </c>
      <c r="DX362" s="1">
        <v>4.3167299999999997</v>
      </c>
      <c r="DY362" s="1">
        <v>4.3205200000000001</v>
      </c>
      <c r="DZ362" s="1">
        <v>4.6816300000000002</v>
      </c>
      <c r="EA362" s="1">
        <v>4.5946800000000003</v>
      </c>
      <c r="EB362" s="1">
        <v>4.4265400000000001</v>
      </c>
      <c r="EC362" s="1">
        <v>4.6816899999999997</v>
      </c>
      <c r="ED362" s="1">
        <v>4.69557</v>
      </c>
      <c r="EE362" s="1">
        <v>4.2971700000000004</v>
      </c>
      <c r="EF362" s="1">
        <f>CORREL($J$2:$EE$2,J362:EE362)</f>
        <v>5.442412277262524E-2</v>
      </c>
      <c r="EG362" s="1">
        <f>TDIST((EF362*SQRT(126-2)/SQRT(1-(EF362*EF362))),126,2)</f>
        <v>0.54498224731730693</v>
      </c>
      <c r="EH362" s="1">
        <v>0.51906750000000001</v>
      </c>
    </row>
    <row r="363" spans="1:138" x14ac:dyDescent="0.25">
      <c r="A363" s="1" t="s">
        <v>4</v>
      </c>
      <c r="B363" s="1">
        <v>21767156</v>
      </c>
      <c r="C363" s="1">
        <v>21837872</v>
      </c>
      <c r="D363" s="1">
        <v>17412144</v>
      </c>
      <c r="E363" s="1" t="s">
        <v>327</v>
      </c>
      <c r="F363" s="1" t="s">
        <v>326</v>
      </c>
      <c r="G363" s="1" t="s">
        <v>325</v>
      </c>
      <c r="H363" s="1" t="s">
        <v>324</v>
      </c>
      <c r="J363" s="1">
        <v>7.5978700000000003</v>
      </c>
      <c r="K363" s="1">
        <v>7.8901199999999996</v>
      </c>
      <c r="L363" s="1">
        <v>7.1169099999999998</v>
      </c>
      <c r="M363" s="1">
        <v>7.1480199999999998</v>
      </c>
      <c r="N363" s="1">
        <v>7.92422</v>
      </c>
      <c r="O363" s="1">
        <v>7.6377199999999998</v>
      </c>
      <c r="P363" s="1">
        <v>8.1400299999999994</v>
      </c>
      <c r="Q363" s="1">
        <v>7.7238199999999999</v>
      </c>
      <c r="R363" s="1">
        <v>7.9362500000000002</v>
      </c>
      <c r="S363" s="1">
        <v>8.3140000000000001</v>
      </c>
      <c r="T363" s="1">
        <v>7.2656000000000001</v>
      </c>
      <c r="U363" s="1">
        <v>7.6484199999999998</v>
      </c>
      <c r="V363" s="1">
        <v>7.3584800000000001</v>
      </c>
      <c r="W363" s="1">
        <v>7.3428100000000001</v>
      </c>
      <c r="X363" s="1">
        <v>8.0614399999999993</v>
      </c>
      <c r="Y363" s="1">
        <v>7.7267599999999996</v>
      </c>
      <c r="Z363" s="1">
        <v>7.6840900000000003</v>
      </c>
      <c r="AA363" s="1">
        <v>8.3078699999999994</v>
      </c>
      <c r="AB363" s="1">
        <v>7.7207600000000003</v>
      </c>
      <c r="AC363" s="1">
        <v>8.1272599999999997</v>
      </c>
      <c r="AD363" s="1">
        <v>7.91873</v>
      </c>
      <c r="AE363" s="1">
        <v>7.76227</v>
      </c>
      <c r="AF363" s="1">
        <v>7.8967299999999998</v>
      </c>
      <c r="AG363" s="1">
        <v>8.1077700000000004</v>
      </c>
      <c r="AH363" s="1">
        <v>8.1694999999999993</v>
      </c>
      <c r="AI363" s="1">
        <v>8.4049600000000009</v>
      </c>
      <c r="AJ363" s="1">
        <v>8.1828199999999995</v>
      </c>
      <c r="AK363" s="1">
        <v>8.1511200000000006</v>
      </c>
      <c r="AL363" s="1">
        <v>8.3366399999999992</v>
      </c>
      <c r="AM363" s="1">
        <v>8.0064600000000006</v>
      </c>
      <c r="AN363" s="1">
        <v>8.0732999999999997</v>
      </c>
      <c r="AO363" s="1">
        <v>8.1277299999999997</v>
      </c>
      <c r="AP363" s="1">
        <v>7.5385799999999996</v>
      </c>
      <c r="AQ363" s="1">
        <v>7.7722199999999999</v>
      </c>
      <c r="AR363" s="1">
        <v>8.0144800000000007</v>
      </c>
      <c r="AS363" s="1">
        <v>8.0642800000000001</v>
      </c>
      <c r="AT363" s="1">
        <v>8.0311900000000005</v>
      </c>
      <c r="AU363" s="1">
        <v>7.8714300000000001</v>
      </c>
      <c r="AV363" s="1">
        <v>8.2244799999999998</v>
      </c>
      <c r="AW363" s="1">
        <v>8.1611499999999992</v>
      </c>
      <c r="AX363" s="1">
        <v>8.0606899999999992</v>
      </c>
      <c r="AY363" s="1">
        <v>7.8683699999999996</v>
      </c>
      <c r="AZ363" s="1">
        <v>7.6201699999999999</v>
      </c>
      <c r="BA363" s="1">
        <v>7.1192799999999998</v>
      </c>
      <c r="BB363" s="1">
        <v>7.8417399999999997</v>
      </c>
      <c r="BC363" s="1">
        <v>7.7092999999999998</v>
      </c>
      <c r="BD363" s="1">
        <v>8.1071000000000009</v>
      </c>
      <c r="BE363" s="1">
        <v>7.6983899999999998</v>
      </c>
      <c r="BF363" s="1">
        <v>8.1546699999999994</v>
      </c>
      <c r="BG363" s="1">
        <v>7.62906</v>
      </c>
      <c r="BH363" s="1">
        <v>7.0436199999999998</v>
      </c>
      <c r="BI363" s="1">
        <v>7.6687599999999998</v>
      </c>
      <c r="BJ363" s="1">
        <v>8.3296700000000001</v>
      </c>
      <c r="BK363" s="1">
        <v>7.8449900000000001</v>
      </c>
      <c r="BL363" s="1">
        <v>7.9436499999999999</v>
      </c>
      <c r="BM363" s="1">
        <v>7.74756</v>
      </c>
      <c r="BN363" s="1">
        <v>8.1704100000000004</v>
      </c>
      <c r="BO363" s="1">
        <v>7.98644</v>
      </c>
      <c r="BP363" s="1">
        <v>8.0179200000000002</v>
      </c>
      <c r="BQ363" s="1">
        <v>7.4523000000000001</v>
      </c>
      <c r="BR363" s="1">
        <v>7.8246000000000002</v>
      </c>
      <c r="BS363" s="1">
        <v>7.8385400000000001</v>
      </c>
      <c r="BT363" s="1">
        <v>7.94435</v>
      </c>
      <c r="BU363" s="1">
        <v>8.3674199999999992</v>
      </c>
      <c r="BV363" s="1">
        <v>7.9291200000000002</v>
      </c>
      <c r="BW363" s="1">
        <v>7.7558400000000001</v>
      </c>
      <c r="BX363" s="1">
        <v>8.2431199999999993</v>
      </c>
      <c r="BY363" s="1">
        <v>7.9408099999999999</v>
      </c>
      <c r="BZ363" s="1">
        <v>8.3565000000000005</v>
      </c>
      <c r="CA363" s="1">
        <v>7.5632400000000004</v>
      </c>
      <c r="CB363" s="1">
        <v>7.6683899999999996</v>
      </c>
      <c r="CC363" s="1">
        <v>7.8464299999999998</v>
      </c>
      <c r="CD363" s="1">
        <v>7.5891400000000004</v>
      </c>
      <c r="CE363" s="1">
        <v>7.8945400000000001</v>
      </c>
      <c r="CF363" s="1">
        <v>7.2506300000000001</v>
      </c>
      <c r="CG363" s="1">
        <v>8.2126900000000003</v>
      </c>
      <c r="CH363" s="1">
        <v>7.9627400000000002</v>
      </c>
      <c r="CI363" s="1">
        <v>7.8960999999999997</v>
      </c>
      <c r="CJ363" s="1">
        <v>7.75054</v>
      </c>
      <c r="CK363" s="1">
        <v>8.2609899999999996</v>
      </c>
      <c r="CL363" s="1">
        <v>7.8776799999999998</v>
      </c>
      <c r="CM363" s="1">
        <v>7.8887799999999997</v>
      </c>
      <c r="CN363" s="1">
        <v>8.0188900000000007</v>
      </c>
      <c r="CO363" s="1">
        <v>7.8454899999999999</v>
      </c>
      <c r="CP363" s="1">
        <v>7.8173300000000001</v>
      </c>
      <c r="CQ363" s="1">
        <v>8.1064000000000007</v>
      </c>
      <c r="CR363" s="1">
        <v>7.8920300000000001</v>
      </c>
      <c r="CS363" s="1">
        <v>7.8195600000000001</v>
      </c>
      <c r="CT363" s="1">
        <v>8.1948799999999995</v>
      </c>
      <c r="CU363" s="1">
        <v>7.8379799999999999</v>
      </c>
      <c r="CV363" s="1">
        <v>8.0632999999999999</v>
      </c>
      <c r="CW363" s="1">
        <v>7.9291900000000002</v>
      </c>
      <c r="CX363" s="1">
        <v>7.8108500000000003</v>
      </c>
      <c r="CY363" s="1">
        <v>7.7596400000000001</v>
      </c>
      <c r="CZ363" s="1">
        <v>8.2628199999999996</v>
      </c>
      <c r="DA363" s="1">
        <v>7.9447999999999999</v>
      </c>
      <c r="DB363" s="1">
        <v>8.2622300000000006</v>
      </c>
      <c r="DC363" s="1">
        <v>7.6905099999999997</v>
      </c>
      <c r="DD363" s="1">
        <v>8.1647099999999995</v>
      </c>
      <c r="DE363" s="1">
        <v>8.0022300000000008</v>
      </c>
      <c r="DF363" s="1">
        <v>8.3672900000000006</v>
      </c>
      <c r="DG363" s="1">
        <v>8.1661099999999998</v>
      </c>
      <c r="DH363" s="1">
        <v>7.8889699999999996</v>
      </c>
      <c r="DI363" s="1">
        <v>8.0209700000000002</v>
      </c>
      <c r="DJ363" s="1">
        <v>8.2394700000000007</v>
      </c>
      <c r="DK363" s="1">
        <v>7.8471799999999998</v>
      </c>
      <c r="DL363" s="1">
        <v>8.3512400000000007</v>
      </c>
      <c r="DM363" s="1">
        <v>7.5946600000000002</v>
      </c>
      <c r="DN363" s="1">
        <v>8.0117999999999991</v>
      </c>
      <c r="DO363" s="1">
        <v>8.3386300000000002</v>
      </c>
      <c r="DP363" s="1">
        <v>7.8783899999999996</v>
      </c>
      <c r="DQ363" s="1">
        <v>7.8775000000000004</v>
      </c>
      <c r="DR363" s="1">
        <v>7.7610799999999998</v>
      </c>
      <c r="DS363" s="1">
        <v>8.0050699999999999</v>
      </c>
      <c r="DT363" s="1">
        <v>8.0161899999999999</v>
      </c>
      <c r="DU363" s="1">
        <v>7.4946400000000004</v>
      </c>
      <c r="DV363" s="1">
        <v>7.9828799999999998</v>
      </c>
      <c r="DW363" s="1">
        <v>8.2347000000000001</v>
      </c>
      <c r="DX363" s="1">
        <v>7.85433</v>
      </c>
      <c r="DY363" s="1">
        <v>8.3045600000000004</v>
      </c>
      <c r="DZ363" s="1">
        <v>7.8492899999999999</v>
      </c>
      <c r="EA363" s="1">
        <v>8.0097299999999994</v>
      </c>
      <c r="EB363" s="1">
        <v>7.9450399999999997</v>
      </c>
      <c r="EC363" s="1">
        <v>8.17849</v>
      </c>
      <c r="ED363" s="1">
        <v>8.1099300000000003</v>
      </c>
      <c r="EE363" s="1">
        <v>7.8613799999999996</v>
      </c>
      <c r="EF363" s="1">
        <f>CORREL($J$2:$EE$2,J363:EE363)</f>
        <v>-5.4033709410852671E-2</v>
      </c>
      <c r="EG363" s="1">
        <f>TDIST(-(EF363*SQRT(126-2)/SQRT(1-(EF363*EF363))),126,2)</f>
        <v>0.54787492647219871</v>
      </c>
      <c r="EH363" s="1">
        <v>0.52016969999999996</v>
      </c>
    </row>
    <row r="364" spans="1:138" x14ac:dyDescent="0.25">
      <c r="A364" s="1" t="s">
        <v>4</v>
      </c>
      <c r="B364" s="1">
        <v>43727198</v>
      </c>
      <c r="C364" s="1">
        <v>43728639</v>
      </c>
      <c r="D364" s="1">
        <v>17413458</v>
      </c>
      <c r="E364" s="1" t="s">
        <v>323</v>
      </c>
      <c r="F364" s="1" t="s">
        <v>322</v>
      </c>
      <c r="G364" s="1" t="s">
        <v>321</v>
      </c>
      <c r="H364" s="1" t="s">
        <v>320</v>
      </c>
      <c r="J364" s="1">
        <v>6.7255599999999998</v>
      </c>
      <c r="K364" s="1">
        <v>6.9619499999999999</v>
      </c>
      <c r="L364" s="1">
        <v>6.7417299999999996</v>
      </c>
      <c r="M364" s="1">
        <v>6.9719199999999999</v>
      </c>
      <c r="N364" s="1">
        <v>7.1420399999999997</v>
      </c>
      <c r="O364" s="1">
        <v>6.8439500000000004</v>
      </c>
      <c r="P364" s="1">
        <v>6.9176399999999996</v>
      </c>
      <c r="Q364" s="1">
        <v>6.8070399999999998</v>
      </c>
      <c r="R364" s="1">
        <v>6.5274099999999997</v>
      </c>
      <c r="S364" s="1">
        <v>6.62906</v>
      </c>
      <c r="T364" s="1">
        <v>6.8949699999999998</v>
      </c>
      <c r="U364" s="1">
        <v>6.8347699999999998</v>
      </c>
      <c r="V364" s="1">
        <v>6.6440400000000004</v>
      </c>
      <c r="W364" s="1">
        <v>6.7944699999999996</v>
      </c>
      <c r="X364" s="1">
        <v>6.9120999999999997</v>
      </c>
      <c r="Y364" s="1">
        <v>6.7132699999999996</v>
      </c>
      <c r="Z364" s="1">
        <v>6.8716999999999997</v>
      </c>
      <c r="AA364" s="1">
        <v>7.11097</v>
      </c>
      <c r="AB364" s="1">
        <v>6.9274699999999996</v>
      </c>
      <c r="AC364" s="1">
        <v>6.9188599999999996</v>
      </c>
      <c r="AD364" s="1">
        <v>6.6199399999999997</v>
      </c>
      <c r="AE364" s="1">
        <v>6.8883099999999997</v>
      </c>
      <c r="AF364" s="1">
        <v>7.0774299999999997</v>
      </c>
      <c r="AG364" s="1">
        <v>6.6893799999999999</v>
      </c>
      <c r="AH364" s="1">
        <v>6.7091000000000003</v>
      </c>
      <c r="AI364" s="1">
        <v>6.7353300000000003</v>
      </c>
      <c r="AJ364" s="1">
        <v>6.8870500000000003</v>
      </c>
      <c r="AK364" s="1">
        <v>6.7498300000000002</v>
      </c>
      <c r="AL364" s="1">
        <v>6.7187799999999998</v>
      </c>
      <c r="AM364" s="1">
        <v>6.7671599999999996</v>
      </c>
      <c r="AN364" s="1">
        <v>7.1277799999999996</v>
      </c>
      <c r="AO364" s="1">
        <v>7.0221099999999996</v>
      </c>
      <c r="AP364" s="1">
        <v>7.0507200000000001</v>
      </c>
      <c r="AQ364" s="1">
        <v>6.9161700000000002</v>
      </c>
      <c r="AR364" s="1">
        <v>7.1511399999999998</v>
      </c>
      <c r="AS364" s="1">
        <v>6.5670799999999998</v>
      </c>
      <c r="AT364" s="1">
        <v>7.0291800000000002</v>
      </c>
      <c r="AU364" s="1">
        <v>6.8384099999999997</v>
      </c>
      <c r="AV364" s="1">
        <v>6.7136100000000001</v>
      </c>
      <c r="AW364" s="1">
        <v>7.1348099999999999</v>
      </c>
      <c r="AX364" s="1">
        <v>6.6259199999999998</v>
      </c>
      <c r="AY364" s="1">
        <v>6.7406899999999998</v>
      </c>
      <c r="AZ364" s="1">
        <v>6.7855800000000004</v>
      </c>
      <c r="BA364" s="1">
        <v>7.0993599999999999</v>
      </c>
      <c r="BB364" s="1">
        <v>6.8480999999999996</v>
      </c>
      <c r="BC364" s="1">
        <v>7.3207899999999997</v>
      </c>
      <c r="BD364" s="1">
        <v>6.6114499999999996</v>
      </c>
      <c r="BE364" s="1">
        <v>6.9305599999999998</v>
      </c>
      <c r="BF364" s="1">
        <v>6.8420800000000002</v>
      </c>
      <c r="BG364" s="1">
        <v>6.7367299999999997</v>
      </c>
      <c r="BH364" s="1">
        <v>7.0339200000000002</v>
      </c>
      <c r="BI364" s="1">
        <v>6.9043999999999999</v>
      </c>
      <c r="BJ364" s="1">
        <v>6.92293</v>
      </c>
      <c r="BK364" s="1">
        <v>6.7931999999999997</v>
      </c>
      <c r="BL364" s="1">
        <v>6.8143000000000002</v>
      </c>
      <c r="BM364" s="1">
        <v>6.6591800000000001</v>
      </c>
      <c r="BN364" s="1">
        <v>6.6411899999999999</v>
      </c>
      <c r="BO364" s="1">
        <v>7.0025700000000004</v>
      </c>
      <c r="BP364" s="1">
        <v>6.7084200000000003</v>
      </c>
      <c r="BQ364" s="1">
        <v>6.8296599999999996</v>
      </c>
      <c r="BR364" s="1">
        <v>6.8664699999999996</v>
      </c>
      <c r="BS364" s="1">
        <v>6.8335999999999997</v>
      </c>
      <c r="BT364" s="1">
        <v>6.7934400000000004</v>
      </c>
      <c r="BU364" s="1">
        <v>6.7440499999999997</v>
      </c>
      <c r="BV364" s="1">
        <v>6.4884700000000004</v>
      </c>
      <c r="BW364" s="1">
        <v>6.8693499999999998</v>
      </c>
      <c r="BX364" s="1">
        <v>6.7275900000000002</v>
      </c>
      <c r="BY364" s="1">
        <v>6.9357199999999999</v>
      </c>
      <c r="BZ364" s="1">
        <v>6.7916100000000004</v>
      </c>
      <c r="CA364" s="1">
        <v>6.8270900000000001</v>
      </c>
      <c r="CB364" s="1">
        <v>6.8183600000000002</v>
      </c>
      <c r="CC364" s="1">
        <v>6.6043599999999998</v>
      </c>
      <c r="CD364" s="1">
        <v>6.6786399999999997</v>
      </c>
      <c r="CE364" s="1">
        <v>6.6719999999999997</v>
      </c>
      <c r="CF364" s="1">
        <v>6.8983100000000004</v>
      </c>
      <c r="CG364" s="1">
        <v>6.8679300000000003</v>
      </c>
      <c r="CH364" s="1">
        <v>6.82212</v>
      </c>
      <c r="CI364" s="1">
        <v>6.8861800000000004</v>
      </c>
      <c r="CJ364" s="1">
        <v>6.78566</v>
      </c>
      <c r="CK364" s="1">
        <v>6.4906600000000001</v>
      </c>
      <c r="CL364" s="1">
        <v>6.71854</v>
      </c>
      <c r="CM364" s="1">
        <v>7.1006099999999996</v>
      </c>
      <c r="CN364" s="1">
        <v>6.8728100000000003</v>
      </c>
      <c r="CO364" s="1">
        <v>6.9981</v>
      </c>
      <c r="CP364" s="1">
        <v>6.7688100000000002</v>
      </c>
      <c r="CQ364" s="1">
        <v>6.9973999999999998</v>
      </c>
      <c r="CR364" s="1">
        <v>6.7687600000000003</v>
      </c>
      <c r="CS364" s="1">
        <v>6.6570099999999996</v>
      </c>
      <c r="CT364" s="1">
        <v>6.9986100000000002</v>
      </c>
      <c r="CU364" s="1">
        <v>6.7232799999999999</v>
      </c>
      <c r="CV364" s="1">
        <v>6.5375800000000002</v>
      </c>
      <c r="CW364" s="1">
        <v>7.1288400000000003</v>
      </c>
      <c r="CX364" s="1">
        <v>6.95974</v>
      </c>
      <c r="CY364" s="1">
        <v>6.7647300000000001</v>
      </c>
      <c r="CZ364" s="1">
        <v>6.5440399999999999</v>
      </c>
      <c r="DA364" s="1">
        <v>6.9595900000000004</v>
      </c>
      <c r="DB364" s="1">
        <v>6.7680800000000003</v>
      </c>
      <c r="DC364" s="1">
        <v>6.7309000000000001</v>
      </c>
      <c r="DD364" s="1">
        <v>6.69198</v>
      </c>
      <c r="DE364" s="1">
        <v>6.82362</v>
      </c>
      <c r="DF364" s="1">
        <v>6.6685100000000004</v>
      </c>
      <c r="DG364" s="1">
        <v>6.99071</v>
      </c>
      <c r="DH364" s="1">
        <v>6.9180000000000001</v>
      </c>
      <c r="DI364" s="1">
        <v>6.6941199999999998</v>
      </c>
      <c r="DJ364" s="1">
        <v>6.7360800000000003</v>
      </c>
      <c r="DK364" s="1">
        <v>6.7871499999999996</v>
      </c>
      <c r="DL364" s="1">
        <v>6.5307399999999998</v>
      </c>
      <c r="DM364" s="1">
        <v>6.7604100000000003</v>
      </c>
      <c r="DN364" s="1">
        <v>6.5910900000000003</v>
      </c>
      <c r="DO364" s="1">
        <v>6.5037599999999998</v>
      </c>
      <c r="DP364" s="1">
        <v>6.6290100000000001</v>
      </c>
      <c r="DQ364" s="1">
        <v>7.1018699999999999</v>
      </c>
      <c r="DR364" s="1">
        <v>6.69278</v>
      </c>
      <c r="DS364" s="1">
        <v>6.9414400000000001</v>
      </c>
      <c r="DT364" s="1">
        <v>6.6571800000000003</v>
      </c>
      <c r="DU364" s="1">
        <v>7.09694</v>
      </c>
      <c r="DV364" s="1">
        <v>7.3990799999999997</v>
      </c>
      <c r="DW364" s="1">
        <v>6.7609199999999996</v>
      </c>
      <c r="DX364" s="1">
        <v>6.7419399999999996</v>
      </c>
      <c r="DY364" s="1">
        <v>6.7599600000000004</v>
      </c>
      <c r="DZ364" s="1">
        <v>6.6793699999999996</v>
      </c>
      <c r="EA364" s="1">
        <v>6.8959299999999999</v>
      </c>
      <c r="EB364" s="1">
        <v>6.8622899999999998</v>
      </c>
      <c r="EC364" s="1">
        <v>6.8797600000000001</v>
      </c>
      <c r="ED364" s="1">
        <v>6.8000100000000003</v>
      </c>
      <c r="EE364" s="1">
        <v>6.68527</v>
      </c>
      <c r="EF364" s="1">
        <f>CORREL($J$2:$EE$2,J364:EE364)</f>
        <v>5.3919929450135407E-2</v>
      </c>
      <c r="EG364" s="1">
        <f>TDIST((EF364*SQRT(126-2)/SQRT(1-(EF364*EF364))),126,2)</f>
        <v>0.54871936159684842</v>
      </c>
      <c r="EH364" s="1">
        <v>0.52025659999999996</v>
      </c>
    </row>
    <row r="365" spans="1:138" x14ac:dyDescent="0.25">
      <c r="A365" s="1" t="s">
        <v>4</v>
      </c>
      <c r="B365" s="1">
        <v>6634164</v>
      </c>
      <c r="C365" s="1">
        <v>6634295</v>
      </c>
      <c r="D365" s="1">
        <v>17423105</v>
      </c>
      <c r="E365" s="1" t="s">
        <v>6</v>
      </c>
      <c r="G365" s="1" t="s">
        <v>6</v>
      </c>
      <c r="H365" s="1" t="s">
        <v>319</v>
      </c>
      <c r="J365" s="1">
        <v>4.89215</v>
      </c>
      <c r="K365" s="1">
        <v>4.6875999999999998</v>
      </c>
      <c r="L365" s="1">
        <v>4.9629300000000001</v>
      </c>
      <c r="M365" s="1">
        <v>5.1679199999999996</v>
      </c>
      <c r="N365" s="1">
        <v>5.0034799999999997</v>
      </c>
      <c r="O365" s="1">
        <v>4.7164799999999998</v>
      </c>
      <c r="P365" s="1">
        <v>5.0231899999999996</v>
      </c>
      <c r="Q365" s="1">
        <v>4.7507400000000004</v>
      </c>
      <c r="R365" s="1">
        <v>4.83725</v>
      </c>
      <c r="S365" s="1">
        <v>4.9587000000000003</v>
      </c>
      <c r="T365" s="1">
        <v>4.7214200000000002</v>
      </c>
      <c r="U365" s="1">
        <v>4.8618800000000002</v>
      </c>
      <c r="V365" s="1">
        <v>4.8239400000000003</v>
      </c>
      <c r="W365" s="1">
        <v>5.1639999999999997</v>
      </c>
      <c r="X365" s="1">
        <v>4.14656</v>
      </c>
      <c r="Y365" s="1">
        <v>4.8283500000000004</v>
      </c>
      <c r="Z365" s="1">
        <v>5.2318300000000004</v>
      </c>
      <c r="AA365" s="1">
        <v>5.0099900000000002</v>
      </c>
      <c r="AB365" s="1">
        <v>5.3679100000000002</v>
      </c>
      <c r="AC365" s="1">
        <v>5.0405899999999999</v>
      </c>
      <c r="AD365" s="1">
        <v>5.0706100000000003</v>
      </c>
      <c r="AE365" s="1">
        <v>4.68513</v>
      </c>
      <c r="AF365" s="1">
        <v>5.1300999999999997</v>
      </c>
      <c r="AG365" s="1">
        <v>5.1061800000000002</v>
      </c>
      <c r="AH365" s="1">
        <v>4.7607200000000001</v>
      </c>
      <c r="AI365" s="1">
        <v>4.8296999999999999</v>
      </c>
      <c r="AJ365" s="1">
        <v>5.4744000000000002</v>
      </c>
      <c r="AK365" s="1">
        <v>5.1927000000000003</v>
      </c>
      <c r="AL365" s="1">
        <v>4.3910200000000001</v>
      </c>
      <c r="AM365" s="1">
        <v>5.1801300000000001</v>
      </c>
      <c r="AN365" s="1">
        <v>5.0012299999999996</v>
      </c>
      <c r="AO365" s="1">
        <v>5.2500200000000001</v>
      </c>
      <c r="AP365" s="1">
        <v>4.8623399999999997</v>
      </c>
      <c r="AQ365" s="1">
        <v>4.5816800000000004</v>
      </c>
      <c r="AR365" s="1">
        <v>5.3596399999999997</v>
      </c>
      <c r="AS365" s="1">
        <v>4.9730600000000003</v>
      </c>
      <c r="AT365" s="1">
        <v>5.5012499999999998</v>
      </c>
      <c r="AU365" s="1">
        <v>4.7971000000000004</v>
      </c>
      <c r="AV365" s="1">
        <v>5.1012599999999999</v>
      </c>
      <c r="AW365" s="1">
        <v>5.1584700000000003</v>
      </c>
      <c r="AX365" s="1">
        <v>5.4736000000000002</v>
      </c>
      <c r="AY365" s="1">
        <v>4.7002899999999999</v>
      </c>
      <c r="AZ365" s="1">
        <v>4.9573200000000002</v>
      </c>
      <c r="BA365" s="1">
        <v>5.2112699999999998</v>
      </c>
      <c r="BB365" s="1">
        <v>4.7832699999999999</v>
      </c>
      <c r="BC365" s="1">
        <v>5.0517099999999999</v>
      </c>
      <c r="BD365" s="1">
        <v>4.6559299999999997</v>
      </c>
      <c r="BE365" s="1">
        <v>4.8396400000000002</v>
      </c>
      <c r="BF365" s="1">
        <v>5.0892799999999996</v>
      </c>
      <c r="BG365" s="1">
        <v>4.9009299999999998</v>
      </c>
      <c r="BH365" s="1">
        <v>4.9874599999999996</v>
      </c>
      <c r="BI365" s="1">
        <v>4.9771299999999998</v>
      </c>
      <c r="BJ365" s="1">
        <v>4.7254300000000002</v>
      </c>
      <c r="BK365" s="1">
        <v>4.7054</v>
      </c>
      <c r="BL365" s="1">
        <v>5.0113300000000001</v>
      </c>
      <c r="BM365" s="1">
        <v>4.9426800000000002</v>
      </c>
      <c r="BN365" s="1">
        <v>5.06698</v>
      </c>
      <c r="BO365" s="1">
        <v>4.87765</v>
      </c>
      <c r="BP365" s="1">
        <v>4.95892</v>
      </c>
      <c r="BQ365" s="1">
        <v>4.9718</v>
      </c>
      <c r="BR365" s="1">
        <v>5.2169600000000003</v>
      </c>
      <c r="BS365" s="1">
        <v>4.7004599999999996</v>
      </c>
      <c r="BT365" s="1">
        <v>5.0173500000000004</v>
      </c>
      <c r="BU365" s="1">
        <v>4.6689499999999997</v>
      </c>
      <c r="BV365" s="1">
        <v>4.7788899999999996</v>
      </c>
      <c r="BW365" s="1">
        <v>4.91486</v>
      </c>
      <c r="BX365" s="1">
        <v>5.0145499999999998</v>
      </c>
      <c r="BY365" s="1">
        <v>5.1015699999999997</v>
      </c>
      <c r="BZ365" s="1">
        <v>4.7510000000000003</v>
      </c>
      <c r="CA365" s="1">
        <v>4.9161400000000004</v>
      </c>
      <c r="CB365" s="1">
        <v>5.1018600000000003</v>
      </c>
      <c r="CC365" s="1">
        <v>5.3844799999999999</v>
      </c>
      <c r="CD365" s="1">
        <v>5.37331</v>
      </c>
      <c r="CE365" s="1">
        <v>5.0979900000000002</v>
      </c>
      <c r="CF365" s="1">
        <v>4.8557800000000002</v>
      </c>
      <c r="CG365" s="1">
        <v>5.0150100000000002</v>
      </c>
      <c r="CH365" s="1">
        <v>4.7572099999999997</v>
      </c>
      <c r="CI365" s="1">
        <v>4.7041300000000001</v>
      </c>
      <c r="CJ365" s="1">
        <v>5.0289599999999997</v>
      </c>
      <c r="CK365" s="1">
        <v>5.0940300000000001</v>
      </c>
      <c r="CL365" s="1">
        <v>4.7982399999999998</v>
      </c>
      <c r="CM365" s="1">
        <v>5.1116700000000002</v>
      </c>
      <c r="CN365" s="1">
        <v>5.2243599999999999</v>
      </c>
      <c r="CO365" s="1">
        <v>5.2627300000000004</v>
      </c>
      <c r="CP365" s="1">
        <v>4.9065799999999999</v>
      </c>
      <c r="CQ365" s="1">
        <v>5.2089699999999999</v>
      </c>
      <c r="CR365" s="1">
        <v>4.8261700000000003</v>
      </c>
      <c r="CS365" s="1">
        <v>5.01004</v>
      </c>
      <c r="CT365" s="1">
        <v>5.2017199999999999</v>
      </c>
      <c r="CU365" s="1">
        <v>5.0199600000000002</v>
      </c>
      <c r="CV365" s="1">
        <v>5.2240700000000002</v>
      </c>
      <c r="CW365" s="1">
        <v>4.8397100000000002</v>
      </c>
      <c r="CX365" s="1">
        <v>5.5529000000000002</v>
      </c>
      <c r="CY365" s="1">
        <v>5.1929800000000004</v>
      </c>
      <c r="CZ365" s="1">
        <v>4.6858899999999997</v>
      </c>
      <c r="DA365" s="1">
        <v>4.9127000000000001</v>
      </c>
      <c r="DB365" s="1">
        <v>5.0925799999999999</v>
      </c>
      <c r="DC365" s="1">
        <v>4.8700200000000002</v>
      </c>
      <c r="DD365" s="1">
        <v>5.14133</v>
      </c>
      <c r="DE365" s="1">
        <v>5.0224700000000002</v>
      </c>
      <c r="DF365" s="1">
        <v>4.9841699999999998</v>
      </c>
      <c r="DG365" s="1">
        <v>5.2321600000000004</v>
      </c>
      <c r="DH365" s="1">
        <v>4.7753800000000002</v>
      </c>
      <c r="DI365" s="1">
        <v>4.8950300000000002</v>
      </c>
      <c r="DJ365" s="1">
        <v>4.6887699999999999</v>
      </c>
      <c r="DK365" s="1">
        <v>4.7956000000000003</v>
      </c>
      <c r="DL365" s="1">
        <v>5.2141599999999997</v>
      </c>
      <c r="DM365" s="1">
        <v>4.9820500000000001</v>
      </c>
      <c r="DN365" s="1">
        <v>5.0591100000000004</v>
      </c>
      <c r="DO365" s="1">
        <v>4.5718199999999998</v>
      </c>
      <c r="DP365" s="1">
        <v>5.1479600000000003</v>
      </c>
      <c r="DQ365" s="1">
        <v>5.1131399999999996</v>
      </c>
      <c r="DR365" s="1">
        <v>4.9033800000000003</v>
      </c>
      <c r="DS365" s="1">
        <v>5.2197800000000001</v>
      </c>
      <c r="DT365" s="1">
        <v>4.9513800000000003</v>
      </c>
      <c r="DU365" s="1">
        <v>5.1717399999999998</v>
      </c>
      <c r="DV365" s="1">
        <v>5.3488800000000003</v>
      </c>
      <c r="DW365" s="1">
        <v>4.6969900000000004</v>
      </c>
      <c r="DX365" s="1">
        <v>4.6834100000000003</v>
      </c>
      <c r="DY365" s="1">
        <v>4.7780500000000004</v>
      </c>
      <c r="DZ365" s="1">
        <v>4.7889099999999996</v>
      </c>
      <c r="EA365" s="1">
        <v>4.7836800000000004</v>
      </c>
      <c r="EB365" s="1">
        <v>5.0080999999999998</v>
      </c>
      <c r="EC365" s="1">
        <v>5.3552999999999997</v>
      </c>
      <c r="ED365" s="1">
        <v>4.9323899999999998</v>
      </c>
      <c r="EE365" s="1">
        <v>4.6683399999999997</v>
      </c>
      <c r="EF365" s="1">
        <f>CORREL($J$2:$EE$2,J365:EE365)</f>
        <v>5.3319877996484293E-2</v>
      </c>
      <c r="EG365" s="1">
        <f>TDIST((EF365*SQRT(126-2)/SQRT(1-(EF365*EF365))),126,2)</f>
        <v>0.55318320281227029</v>
      </c>
      <c r="EH365" s="1">
        <v>0.52187589999999995</v>
      </c>
    </row>
    <row r="366" spans="1:138" x14ac:dyDescent="0.25">
      <c r="A366" s="1" t="s">
        <v>4</v>
      </c>
      <c r="B366" s="1">
        <v>34962220</v>
      </c>
      <c r="C366" s="1">
        <v>34966965</v>
      </c>
      <c r="D366" s="1">
        <v>17412689</v>
      </c>
      <c r="E366" s="1" t="s">
        <v>6</v>
      </c>
      <c r="G366" s="1" t="s">
        <v>6</v>
      </c>
      <c r="H366" s="1" t="s">
        <v>318</v>
      </c>
      <c r="J366" s="1">
        <v>4.5053900000000002</v>
      </c>
      <c r="K366" s="1">
        <v>4.5322399999999998</v>
      </c>
      <c r="L366" s="1">
        <v>4.6118199999999998</v>
      </c>
      <c r="M366" s="1">
        <v>5.0873999999999997</v>
      </c>
      <c r="N366" s="1">
        <v>4.6083800000000004</v>
      </c>
      <c r="O366" s="1">
        <v>4.6747500000000004</v>
      </c>
      <c r="P366" s="1">
        <v>4.5642199999999997</v>
      </c>
      <c r="Q366" s="1">
        <v>4.4794600000000004</v>
      </c>
      <c r="R366" s="1">
        <v>4.7233900000000002</v>
      </c>
      <c r="S366" s="1">
        <v>4.8167400000000002</v>
      </c>
      <c r="T366" s="1">
        <v>4.7270000000000003</v>
      </c>
      <c r="U366" s="1">
        <v>4.5574599999999998</v>
      </c>
      <c r="V366" s="1">
        <v>4.6651499999999997</v>
      </c>
      <c r="W366" s="1">
        <v>4.4936199999999999</v>
      </c>
      <c r="X366" s="1">
        <v>4.6026899999999999</v>
      </c>
      <c r="Y366" s="1">
        <v>4.9036900000000001</v>
      </c>
      <c r="Z366" s="1">
        <v>4.6007199999999999</v>
      </c>
      <c r="AA366" s="1">
        <v>4.8442600000000002</v>
      </c>
      <c r="AB366" s="1">
        <v>4.5911999999999997</v>
      </c>
      <c r="AC366" s="1">
        <v>4.5615600000000001</v>
      </c>
      <c r="AD366" s="1">
        <v>4.60555</v>
      </c>
      <c r="AE366" s="1">
        <v>4.4534700000000003</v>
      </c>
      <c r="AF366" s="1">
        <v>4.55809</v>
      </c>
      <c r="AG366" s="1">
        <v>4.3263499999999997</v>
      </c>
      <c r="AH366" s="1">
        <v>4.4991099999999999</v>
      </c>
      <c r="AI366" s="1">
        <v>4.86205</v>
      </c>
      <c r="AJ366" s="1">
        <v>4.3930800000000003</v>
      </c>
      <c r="AK366" s="1">
        <v>4.5852700000000004</v>
      </c>
      <c r="AL366" s="1">
        <v>4.39954</v>
      </c>
      <c r="AM366" s="1">
        <v>4.6683500000000002</v>
      </c>
      <c r="AN366" s="1">
        <v>4.7165299999999997</v>
      </c>
      <c r="AO366" s="1">
        <v>4.8715299999999999</v>
      </c>
      <c r="AP366" s="1">
        <v>4.7674799999999999</v>
      </c>
      <c r="AQ366" s="1">
        <v>4.5276500000000004</v>
      </c>
      <c r="AR366" s="1">
        <v>4.6038500000000004</v>
      </c>
      <c r="AS366" s="1">
        <v>4.3194600000000003</v>
      </c>
      <c r="AT366" s="1">
        <v>5.0145</v>
      </c>
      <c r="AU366" s="1">
        <v>4.4288100000000004</v>
      </c>
      <c r="AV366" s="1">
        <v>4.6887299999999996</v>
      </c>
      <c r="AW366" s="1">
        <v>4.5495299999999999</v>
      </c>
      <c r="AX366" s="1">
        <v>4.7105800000000002</v>
      </c>
      <c r="AY366" s="1">
        <v>4.6414</v>
      </c>
      <c r="AZ366" s="1">
        <v>4.6170600000000004</v>
      </c>
      <c r="BA366" s="1">
        <v>4.8728499999999997</v>
      </c>
      <c r="BB366" s="1">
        <v>4.7671200000000002</v>
      </c>
      <c r="BC366" s="1">
        <v>4.6368600000000004</v>
      </c>
      <c r="BD366" s="1">
        <v>4.5736400000000001</v>
      </c>
      <c r="BE366" s="1">
        <v>4.4991399999999997</v>
      </c>
      <c r="BF366" s="1">
        <v>4.5069299999999997</v>
      </c>
      <c r="BG366" s="1">
        <v>4.4886100000000004</v>
      </c>
      <c r="BH366" s="1">
        <v>4.4643199999999998</v>
      </c>
      <c r="BI366" s="1">
        <v>4.5147899999999996</v>
      </c>
      <c r="BJ366" s="1">
        <v>4.22851</v>
      </c>
      <c r="BK366" s="1">
        <v>4.6358100000000002</v>
      </c>
      <c r="BL366" s="1">
        <v>4.7981800000000003</v>
      </c>
      <c r="BM366" s="1">
        <v>4.5127100000000002</v>
      </c>
      <c r="BN366" s="1">
        <v>4.5145200000000001</v>
      </c>
      <c r="BO366" s="1">
        <v>4.6159999999999997</v>
      </c>
      <c r="BP366" s="1">
        <v>4.46624</v>
      </c>
      <c r="BQ366" s="1">
        <v>4.4950000000000001</v>
      </c>
      <c r="BR366" s="1">
        <v>4.5818199999999996</v>
      </c>
      <c r="BS366" s="1">
        <v>4.5801800000000004</v>
      </c>
      <c r="BT366" s="1">
        <v>4.4833600000000002</v>
      </c>
      <c r="BU366" s="1">
        <v>4.8068099999999996</v>
      </c>
      <c r="BV366" s="1">
        <v>4.6351699999999996</v>
      </c>
      <c r="BW366" s="1">
        <v>4.6491899999999999</v>
      </c>
      <c r="BX366" s="1">
        <v>4.4443299999999999</v>
      </c>
      <c r="BY366" s="1">
        <v>4.6321199999999996</v>
      </c>
      <c r="BZ366" s="1">
        <v>4.6309300000000002</v>
      </c>
      <c r="CA366" s="1">
        <v>4.63964</v>
      </c>
      <c r="CB366" s="1">
        <v>4.8221299999999996</v>
      </c>
      <c r="CC366" s="1">
        <v>4.7665600000000001</v>
      </c>
      <c r="CD366" s="1">
        <v>4.6022100000000004</v>
      </c>
      <c r="CE366" s="1">
        <v>4.3369099999999996</v>
      </c>
      <c r="CF366" s="1">
        <v>4.4864199999999999</v>
      </c>
      <c r="CG366" s="1">
        <v>4.6258999999999997</v>
      </c>
      <c r="CH366" s="1">
        <v>4.4228300000000003</v>
      </c>
      <c r="CI366" s="1">
        <v>4.8737199999999996</v>
      </c>
      <c r="CJ366" s="1">
        <v>4.5067300000000001</v>
      </c>
      <c r="CK366" s="1">
        <v>4.3885899999999998</v>
      </c>
      <c r="CL366" s="1">
        <v>4.3690100000000003</v>
      </c>
      <c r="CM366" s="1">
        <v>4.3515600000000001</v>
      </c>
      <c r="CN366" s="1">
        <v>4.5067500000000003</v>
      </c>
      <c r="CO366" s="1">
        <v>4.5473999999999997</v>
      </c>
      <c r="CP366" s="1">
        <v>4.4921199999999999</v>
      </c>
      <c r="CQ366" s="1">
        <v>4.5846</v>
      </c>
      <c r="CR366" s="1">
        <v>4.51851</v>
      </c>
      <c r="CS366" s="1">
        <v>4.4561200000000003</v>
      </c>
      <c r="CT366" s="1">
        <v>4.5835499999999998</v>
      </c>
      <c r="CU366" s="1">
        <v>4.3311700000000002</v>
      </c>
      <c r="CV366" s="1">
        <v>4.5233499999999998</v>
      </c>
      <c r="CW366" s="1">
        <v>4.4776999999999996</v>
      </c>
      <c r="CX366" s="1">
        <v>4.4999500000000001</v>
      </c>
      <c r="CY366" s="1">
        <v>4.7938599999999996</v>
      </c>
      <c r="CZ366" s="1">
        <v>4.5346000000000002</v>
      </c>
      <c r="DA366" s="1">
        <v>4.5611699999999997</v>
      </c>
      <c r="DB366" s="1">
        <v>4.6396600000000001</v>
      </c>
      <c r="DC366" s="1">
        <v>4.5311199999999996</v>
      </c>
      <c r="DD366" s="1">
        <v>4.7328299999999999</v>
      </c>
      <c r="DE366" s="1">
        <v>4.3369600000000004</v>
      </c>
      <c r="DF366" s="1">
        <v>4.36294</v>
      </c>
      <c r="DG366" s="1">
        <v>4.6288299999999998</v>
      </c>
      <c r="DH366" s="1">
        <v>4.5969600000000002</v>
      </c>
      <c r="DI366" s="1">
        <v>4.5023</v>
      </c>
      <c r="DJ366" s="1">
        <v>4.5413800000000002</v>
      </c>
      <c r="DK366" s="1">
        <v>4.6826800000000004</v>
      </c>
      <c r="DL366" s="1">
        <v>4.6847799999999999</v>
      </c>
      <c r="DM366" s="1">
        <v>4.7351799999999997</v>
      </c>
      <c r="DN366" s="1">
        <v>4.4355000000000002</v>
      </c>
      <c r="DO366" s="1">
        <v>4.55884</v>
      </c>
      <c r="DP366" s="1">
        <v>4.3500699999999997</v>
      </c>
      <c r="DQ366" s="1">
        <v>4.3778600000000001</v>
      </c>
      <c r="DR366" s="1">
        <v>4.4645200000000003</v>
      </c>
      <c r="DS366" s="1">
        <v>4.4937800000000001</v>
      </c>
      <c r="DT366" s="1">
        <v>4.7450999999999999</v>
      </c>
      <c r="DU366" s="1">
        <v>4.91092</v>
      </c>
      <c r="DV366" s="1">
        <v>4.73508</v>
      </c>
      <c r="DW366" s="1">
        <v>4.5887900000000004</v>
      </c>
      <c r="DX366" s="1">
        <v>4.4167100000000001</v>
      </c>
      <c r="DY366" s="1">
        <v>4.84849</v>
      </c>
      <c r="DZ366" s="1">
        <v>4.6132400000000002</v>
      </c>
      <c r="EA366" s="1">
        <v>4.4604600000000003</v>
      </c>
      <c r="EB366" s="1">
        <v>4.7844899999999999</v>
      </c>
      <c r="EC366" s="1">
        <v>4.7073499999999999</v>
      </c>
      <c r="ED366" s="1">
        <v>4.7440699999999998</v>
      </c>
      <c r="EE366" s="1">
        <v>4.8610300000000004</v>
      </c>
      <c r="EF366" s="1">
        <f>CORREL($J$2:$EE$2,J366:EE366)</f>
        <v>-5.1780642244082228E-2</v>
      </c>
      <c r="EG366" s="1">
        <f>TDIST(-(EF366*SQRT(126-2)/SQRT(1-(EF366*EF366))),126,2)</f>
        <v>0.56471346532922317</v>
      </c>
      <c r="EH366" s="1">
        <v>0.52588970000000002</v>
      </c>
    </row>
    <row r="367" spans="1:138" x14ac:dyDescent="0.25">
      <c r="A367" s="1" t="s">
        <v>4</v>
      </c>
      <c r="B367" s="1">
        <v>44967769</v>
      </c>
      <c r="C367" s="1">
        <v>44971096</v>
      </c>
      <c r="D367" s="1">
        <v>17413570</v>
      </c>
      <c r="E367" s="1" t="s">
        <v>6</v>
      </c>
      <c r="G367" s="1" t="s">
        <v>6</v>
      </c>
      <c r="H367" s="1" t="s">
        <v>317</v>
      </c>
      <c r="J367" s="1">
        <v>4.0119100000000003</v>
      </c>
      <c r="K367" s="1">
        <v>4.0560200000000002</v>
      </c>
      <c r="L367" s="1">
        <v>4.1986800000000004</v>
      </c>
      <c r="M367" s="1">
        <v>3.8289300000000002</v>
      </c>
      <c r="N367" s="1">
        <v>4.0506200000000003</v>
      </c>
      <c r="O367" s="1">
        <v>4.1677799999999996</v>
      </c>
      <c r="P367" s="1">
        <v>4.0671099999999996</v>
      </c>
      <c r="Q367" s="1">
        <v>4.2285700000000004</v>
      </c>
      <c r="R367" s="1">
        <v>4.1569700000000003</v>
      </c>
      <c r="S367" s="1">
        <v>3.9370599999999998</v>
      </c>
      <c r="T367" s="1">
        <v>4.4440600000000003</v>
      </c>
      <c r="U367" s="1">
        <v>3.8787600000000002</v>
      </c>
      <c r="V367" s="1">
        <v>4.1143700000000001</v>
      </c>
      <c r="W367" s="1">
        <v>4.1085500000000001</v>
      </c>
      <c r="X367" s="1">
        <v>4.2844499999999996</v>
      </c>
      <c r="Y367" s="1">
        <v>4.0231000000000003</v>
      </c>
      <c r="Z367" s="1">
        <v>4.0346099999999998</v>
      </c>
      <c r="AA367" s="1">
        <v>4.10039</v>
      </c>
      <c r="AB367" s="1">
        <v>4.0061799999999996</v>
      </c>
      <c r="AC367" s="1">
        <v>4.1377499999999996</v>
      </c>
      <c r="AD367" s="1">
        <v>4.1177099999999998</v>
      </c>
      <c r="AE367" s="1">
        <v>4.1761499999999998</v>
      </c>
      <c r="AF367" s="1">
        <v>4.1075900000000001</v>
      </c>
      <c r="AG367" s="1">
        <v>3.9105400000000001</v>
      </c>
      <c r="AH367" s="1">
        <v>3.9023599999999998</v>
      </c>
      <c r="AI367" s="1">
        <v>3.9812500000000002</v>
      </c>
      <c r="AJ367" s="1">
        <v>4.1968100000000002</v>
      </c>
      <c r="AK367" s="1">
        <v>4.0587499999999999</v>
      </c>
      <c r="AL367" s="1">
        <v>4.1557399999999998</v>
      </c>
      <c r="AM367" s="1">
        <v>4.2662399999999998</v>
      </c>
      <c r="AN367" s="1">
        <v>3.9525999999999999</v>
      </c>
      <c r="AO367" s="1">
        <v>4.3789699999999998</v>
      </c>
      <c r="AP367" s="1">
        <v>4.13436</v>
      </c>
      <c r="AQ367" s="1">
        <v>4.0934200000000001</v>
      </c>
      <c r="AR367" s="1">
        <v>4.1325700000000003</v>
      </c>
      <c r="AS367" s="1">
        <v>4.1830499999999997</v>
      </c>
      <c r="AT367" s="1">
        <v>4.2406100000000002</v>
      </c>
      <c r="AU367" s="1">
        <v>4.1964899999999998</v>
      </c>
      <c r="AV367" s="1">
        <v>4.1054199999999996</v>
      </c>
      <c r="AW367" s="1">
        <v>4.2003500000000003</v>
      </c>
      <c r="AX367" s="1">
        <v>3.84246</v>
      </c>
      <c r="AY367" s="1">
        <v>4.5193000000000003</v>
      </c>
      <c r="AZ367" s="1">
        <v>4.0472000000000001</v>
      </c>
      <c r="BA367" s="1">
        <v>4.3914</v>
      </c>
      <c r="BB367" s="1">
        <v>4.0716000000000001</v>
      </c>
      <c r="BC367" s="1">
        <v>4.1482000000000001</v>
      </c>
      <c r="BD367" s="1">
        <v>3.90795</v>
      </c>
      <c r="BE367" s="1">
        <v>4.1684000000000001</v>
      </c>
      <c r="BF367" s="1">
        <v>4.3004600000000002</v>
      </c>
      <c r="BG367" s="1">
        <v>4.00936</v>
      </c>
      <c r="BH367" s="1">
        <v>4.0895599999999996</v>
      </c>
      <c r="BI367" s="1">
        <v>4.29183</v>
      </c>
      <c r="BJ367" s="1">
        <v>4.0516500000000004</v>
      </c>
      <c r="BK367" s="1">
        <v>4.0534400000000002</v>
      </c>
      <c r="BL367" s="1">
        <v>4.1199700000000004</v>
      </c>
      <c r="BM367" s="1">
        <v>4.15625</v>
      </c>
      <c r="BN367" s="1">
        <v>4.00068</v>
      </c>
      <c r="BO367" s="1">
        <v>4.0420299999999996</v>
      </c>
      <c r="BP367" s="1">
        <v>3.8610699999999998</v>
      </c>
      <c r="BQ367" s="1">
        <v>4.1343399999999999</v>
      </c>
      <c r="BR367" s="1">
        <v>4.3951500000000001</v>
      </c>
      <c r="BS367" s="1">
        <v>4.1649799999999999</v>
      </c>
      <c r="BT367" s="1">
        <v>4.19015</v>
      </c>
      <c r="BU367" s="1">
        <v>4.25617</v>
      </c>
      <c r="BV367" s="1">
        <v>3.9979</v>
      </c>
      <c r="BW367" s="1">
        <v>4.15083</v>
      </c>
      <c r="BX367" s="1">
        <v>4.0100499999999997</v>
      </c>
      <c r="BY367" s="1">
        <v>4.12582</v>
      </c>
      <c r="BZ367" s="1">
        <v>3.9192900000000002</v>
      </c>
      <c r="CA367" s="1">
        <v>4.0004499999999998</v>
      </c>
      <c r="CB367" s="1">
        <v>4.07639</v>
      </c>
      <c r="CC367" s="1">
        <v>3.9454799999999999</v>
      </c>
      <c r="CD367" s="1">
        <v>4.0076999999999998</v>
      </c>
      <c r="CE367" s="1">
        <v>4.1924000000000001</v>
      </c>
      <c r="CF367" s="1">
        <v>3.9942299999999999</v>
      </c>
      <c r="CG367" s="1">
        <v>4.1853300000000004</v>
      </c>
      <c r="CH367" s="1">
        <v>3.9577800000000001</v>
      </c>
      <c r="CI367" s="1">
        <v>4.0262799999999999</v>
      </c>
      <c r="CJ367" s="1">
        <v>4.1890599999999996</v>
      </c>
      <c r="CK367" s="1">
        <v>4.0361500000000001</v>
      </c>
      <c r="CL367" s="1">
        <v>4.1770399999999999</v>
      </c>
      <c r="CM367" s="1">
        <v>4.1226799999999999</v>
      </c>
      <c r="CN367" s="1">
        <v>4.1132299999999997</v>
      </c>
      <c r="CO367" s="1">
        <v>4.2694999999999999</v>
      </c>
      <c r="CP367" s="1">
        <v>4.1034499999999996</v>
      </c>
      <c r="CQ367" s="1">
        <v>4.2504</v>
      </c>
      <c r="CR367" s="1">
        <v>4.0299399999999999</v>
      </c>
      <c r="CS367" s="1">
        <v>4.0727000000000002</v>
      </c>
      <c r="CT367" s="1">
        <v>4.0928000000000004</v>
      </c>
      <c r="CU367" s="1">
        <v>3.9815</v>
      </c>
      <c r="CV367" s="1">
        <v>3.9879699999999998</v>
      </c>
      <c r="CW367" s="1">
        <v>4.6601800000000004</v>
      </c>
      <c r="CX367" s="1">
        <v>3.8452199999999999</v>
      </c>
      <c r="CY367" s="1">
        <v>3.9580799999999998</v>
      </c>
      <c r="CZ367" s="1">
        <v>4.2246600000000001</v>
      </c>
      <c r="DA367" s="1">
        <v>4.2628000000000004</v>
      </c>
      <c r="DB367" s="1">
        <v>3.9673099999999999</v>
      </c>
      <c r="DC367" s="1">
        <v>3.93418</v>
      </c>
      <c r="DD367" s="1">
        <v>4.0456700000000003</v>
      </c>
      <c r="DE367" s="1">
        <v>4.0131300000000003</v>
      </c>
      <c r="DF367" s="1">
        <v>4.1932799999999997</v>
      </c>
      <c r="DG367" s="1">
        <v>4.1811100000000003</v>
      </c>
      <c r="DH367" s="1">
        <v>3.9316300000000002</v>
      </c>
      <c r="DI367" s="1">
        <v>4.21136</v>
      </c>
      <c r="DJ367" s="1">
        <v>3.8946700000000001</v>
      </c>
      <c r="DK367" s="1">
        <v>4.1407499999999997</v>
      </c>
      <c r="DL367" s="1">
        <v>4.0109000000000004</v>
      </c>
      <c r="DM367" s="1">
        <v>4.0481699999999998</v>
      </c>
      <c r="DN367" s="1">
        <v>3.74464</v>
      </c>
      <c r="DO367" s="1">
        <v>3.8633199999999999</v>
      </c>
      <c r="DP367" s="1">
        <v>3.99844</v>
      </c>
      <c r="DQ367" s="1">
        <v>4.0813699999999997</v>
      </c>
      <c r="DR367" s="1">
        <v>3.927</v>
      </c>
      <c r="DS367" s="1">
        <v>4.0777900000000002</v>
      </c>
      <c r="DT367" s="1">
        <v>4.2830300000000001</v>
      </c>
      <c r="DU367" s="1">
        <v>4.069</v>
      </c>
      <c r="DV367" s="1">
        <v>4.19937</v>
      </c>
      <c r="DW367" s="1">
        <v>4.0671600000000003</v>
      </c>
      <c r="DX367" s="1">
        <v>4.0678700000000001</v>
      </c>
      <c r="DY367" s="1">
        <v>4.0909300000000002</v>
      </c>
      <c r="DZ367" s="1">
        <v>3.9098099999999998</v>
      </c>
      <c r="EA367" s="1">
        <v>4.0181800000000001</v>
      </c>
      <c r="EB367" s="1">
        <v>4.1357999999999997</v>
      </c>
      <c r="EC367" s="1">
        <v>3.9653700000000001</v>
      </c>
      <c r="ED367" s="1">
        <v>4.0534299999999996</v>
      </c>
      <c r="EE367" s="1">
        <v>3.9517000000000002</v>
      </c>
      <c r="EF367" s="1">
        <f>CORREL($J$2:$EE$2,J367:EE367)</f>
        <v>5.0899203915319345E-2</v>
      </c>
      <c r="EG367" s="1">
        <f>TDIST((EF367*SQRT(126-2)/SQRT(1-(EF367*EF367))),126,2)</f>
        <v>0.57136724161008101</v>
      </c>
      <c r="EH367" s="1">
        <v>0.52875229999999995</v>
      </c>
    </row>
    <row r="368" spans="1:138" x14ac:dyDescent="0.25">
      <c r="A368" s="1" t="s">
        <v>4</v>
      </c>
      <c r="B368" s="1">
        <v>43446462</v>
      </c>
      <c r="C368" s="1">
        <v>43454628</v>
      </c>
      <c r="D368" s="1">
        <v>17424608</v>
      </c>
      <c r="E368" s="1" t="s">
        <v>316</v>
      </c>
      <c r="F368" s="1" t="s">
        <v>315</v>
      </c>
      <c r="G368" s="1" t="s">
        <v>314</v>
      </c>
      <c r="H368" s="1" t="s">
        <v>313</v>
      </c>
      <c r="J368" s="1">
        <v>6.6574499999999999</v>
      </c>
      <c r="K368" s="1">
        <v>6.3973199999999997</v>
      </c>
      <c r="L368" s="1">
        <v>6.67143</v>
      </c>
      <c r="M368" s="1">
        <v>7.4381599999999999</v>
      </c>
      <c r="N368" s="1">
        <v>8.1820699999999995</v>
      </c>
      <c r="O368" s="1">
        <v>6.37812</v>
      </c>
      <c r="P368" s="1">
        <v>6.2065700000000001</v>
      </c>
      <c r="Q368" s="1">
        <v>6.7488599999999996</v>
      </c>
      <c r="R368" s="1">
        <v>7.1275899999999996</v>
      </c>
      <c r="S368" s="1">
        <v>6.3452700000000002</v>
      </c>
      <c r="T368" s="1">
        <v>6.3669599999999997</v>
      </c>
      <c r="U368" s="1">
        <v>7.8256699999999997</v>
      </c>
      <c r="V368" s="1">
        <v>7.3586400000000003</v>
      </c>
      <c r="W368" s="1">
        <v>7.3402099999999999</v>
      </c>
      <c r="X368" s="1">
        <v>5.4784899999999999</v>
      </c>
      <c r="Y368" s="1">
        <v>7.1286699999999996</v>
      </c>
      <c r="Z368" s="1">
        <v>6.9164899999999996</v>
      </c>
      <c r="AA368" s="1">
        <v>8.02182</v>
      </c>
      <c r="AB368" s="1">
        <v>6.9448699999999999</v>
      </c>
      <c r="AC368" s="1">
        <v>8.9655000000000005</v>
      </c>
      <c r="AD368" s="1">
        <v>7.2015900000000004</v>
      </c>
      <c r="AE368" s="1">
        <v>6.1155099999999996</v>
      </c>
      <c r="AF368" s="1">
        <v>6.1030800000000003</v>
      </c>
      <c r="AG368" s="1">
        <v>7.09579</v>
      </c>
      <c r="AH368" s="1">
        <v>6.34931</v>
      </c>
      <c r="AI368" s="1">
        <v>6.5627199999999997</v>
      </c>
      <c r="AJ368" s="1">
        <v>7.9428999999999998</v>
      </c>
      <c r="AK368" s="1">
        <v>6.4398999999999997</v>
      </c>
      <c r="AL368" s="1">
        <v>6.6553399999999998</v>
      </c>
      <c r="AM368" s="1">
        <v>6.9726900000000001</v>
      </c>
      <c r="AN368" s="1">
        <v>8.2654999999999994</v>
      </c>
      <c r="AO368" s="1">
        <v>7.2066699999999999</v>
      </c>
      <c r="AP368" s="1">
        <v>7.3290600000000001</v>
      </c>
      <c r="AQ368" s="1">
        <v>7.8515600000000001</v>
      </c>
      <c r="AR368" s="1">
        <v>6.6568300000000002</v>
      </c>
      <c r="AS368" s="1">
        <v>6.9906600000000001</v>
      </c>
      <c r="AT368" s="1">
        <v>7.4300199999999998</v>
      </c>
      <c r="AU368" s="1">
        <v>6.5472599999999996</v>
      </c>
      <c r="AV368" s="1">
        <v>6.1825700000000001</v>
      </c>
      <c r="AW368" s="1">
        <v>5.8865699999999999</v>
      </c>
      <c r="AX368" s="1">
        <v>6.2444499999999996</v>
      </c>
      <c r="AY368" s="1">
        <v>6.3502999999999998</v>
      </c>
      <c r="AZ368" s="1">
        <v>7.2318899999999999</v>
      </c>
      <c r="BA368" s="1">
        <v>6.6759599999999999</v>
      </c>
      <c r="BB368" s="1">
        <v>6.2112800000000004</v>
      </c>
      <c r="BC368" s="1">
        <v>8.3491499999999998</v>
      </c>
      <c r="BD368" s="1">
        <v>7.58528</v>
      </c>
      <c r="BE368" s="1">
        <v>6.3437099999999997</v>
      </c>
      <c r="BF368" s="1">
        <v>6.9469399999999997</v>
      </c>
      <c r="BG368" s="1">
        <v>6.8552200000000001</v>
      </c>
      <c r="BH368" s="1">
        <v>7.6244699999999996</v>
      </c>
      <c r="BI368" s="1">
        <v>6.7409699999999999</v>
      </c>
      <c r="BJ368" s="1">
        <v>7.6040599999999996</v>
      </c>
      <c r="BK368" s="1">
        <v>6.3353700000000002</v>
      </c>
      <c r="BL368" s="1">
        <v>5.9436299999999997</v>
      </c>
      <c r="BM368" s="1">
        <v>6.9767200000000003</v>
      </c>
      <c r="BN368" s="1">
        <v>7.2744</v>
      </c>
      <c r="BO368" s="1">
        <v>6.6105700000000001</v>
      </c>
      <c r="BP368" s="1">
        <v>7.1064800000000004</v>
      </c>
      <c r="BQ368" s="1">
        <v>7.5669599999999999</v>
      </c>
      <c r="BR368" s="1">
        <v>6.2277800000000001</v>
      </c>
      <c r="BS368" s="1">
        <v>8.0344800000000003</v>
      </c>
      <c r="BT368" s="1">
        <v>6.6533899999999999</v>
      </c>
      <c r="BU368" s="1">
        <v>6.3067000000000002</v>
      </c>
      <c r="BV368" s="1">
        <v>7.1452400000000003</v>
      </c>
      <c r="BW368" s="1">
        <v>6.6371399999999996</v>
      </c>
      <c r="BX368" s="1">
        <v>10.818099999999999</v>
      </c>
      <c r="BY368" s="1">
        <v>6.9165000000000001</v>
      </c>
      <c r="BZ368" s="1">
        <v>6.5525900000000004</v>
      </c>
      <c r="CA368" s="1">
        <v>6.3097200000000004</v>
      </c>
      <c r="CB368" s="1">
        <v>5.9793500000000002</v>
      </c>
      <c r="CC368" s="1">
        <v>6.8557699999999997</v>
      </c>
      <c r="CD368" s="1">
        <v>7.28843</v>
      </c>
      <c r="CE368" s="1">
        <v>6.70261</v>
      </c>
      <c r="CF368" s="1">
        <v>7.6662299999999997</v>
      </c>
      <c r="CG368" s="1">
        <v>6.6020099999999999</v>
      </c>
      <c r="CH368" s="1">
        <v>5.9372100000000003</v>
      </c>
      <c r="CI368" s="1">
        <v>6.7317200000000001</v>
      </c>
      <c r="CJ368" s="1">
        <v>7.0345800000000001</v>
      </c>
      <c r="CK368" s="1">
        <v>7.19306</v>
      </c>
      <c r="CL368" s="1">
        <v>6.1861699999999997</v>
      </c>
      <c r="CM368" s="1">
        <v>6.6614699999999996</v>
      </c>
      <c r="CN368" s="1">
        <v>8.0596700000000006</v>
      </c>
      <c r="CO368" s="1">
        <v>6.71218</v>
      </c>
      <c r="CP368" s="1">
        <v>8.0004299999999997</v>
      </c>
      <c r="CQ368" s="1">
        <v>8.4548100000000002</v>
      </c>
      <c r="CR368" s="1">
        <v>7.9565200000000003</v>
      </c>
      <c r="CS368" s="1">
        <v>6.8895600000000004</v>
      </c>
      <c r="CT368" s="1">
        <v>6.8295599999999999</v>
      </c>
      <c r="CU368" s="1">
        <v>7.0286099999999996</v>
      </c>
      <c r="CV368" s="1">
        <v>6.7260799999999996</v>
      </c>
      <c r="CW368" s="1">
        <v>5.9835099999999999</v>
      </c>
      <c r="CX368" s="1">
        <v>8.1819400000000009</v>
      </c>
      <c r="CY368" s="1">
        <v>6.8653700000000004</v>
      </c>
      <c r="CZ368" s="1">
        <v>7.8957100000000002</v>
      </c>
      <c r="DA368" s="1">
        <v>6.9116799999999996</v>
      </c>
      <c r="DB368" s="1">
        <v>6.8718500000000002</v>
      </c>
      <c r="DC368" s="1">
        <v>6.6661999999999999</v>
      </c>
      <c r="DD368" s="1">
        <v>6.2467100000000002</v>
      </c>
      <c r="DE368" s="1">
        <v>5.9278399999999998</v>
      </c>
      <c r="DF368" s="1">
        <v>7.4756600000000004</v>
      </c>
      <c r="DG368" s="1">
        <v>6.88185</v>
      </c>
      <c r="DH368" s="1">
        <v>7.18058</v>
      </c>
      <c r="DI368" s="1">
        <v>6.8674799999999996</v>
      </c>
      <c r="DJ368" s="1">
        <v>8.7047699999999999</v>
      </c>
      <c r="DK368" s="1">
        <v>5.7538600000000004</v>
      </c>
      <c r="DL368" s="1">
        <v>7.28017</v>
      </c>
      <c r="DM368" s="1">
        <v>6.86198</v>
      </c>
      <c r="DN368" s="1">
        <v>7.5159099999999999</v>
      </c>
      <c r="DO368" s="1">
        <v>7.42347</v>
      </c>
      <c r="DP368" s="1">
        <v>7.3326700000000002</v>
      </c>
      <c r="DQ368" s="1">
        <v>7.6608799999999997</v>
      </c>
      <c r="DR368" s="1">
        <v>6.85229</v>
      </c>
      <c r="DS368" s="1">
        <v>6.3179699999999999</v>
      </c>
      <c r="DT368" s="1">
        <v>6.9153399999999996</v>
      </c>
      <c r="DU368" s="1">
        <v>6.1451900000000004</v>
      </c>
      <c r="DV368" s="1">
        <v>6.3261399999999997</v>
      </c>
      <c r="DW368" s="1">
        <v>9.3735800000000005</v>
      </c>
      <c r="DX368" s="1">
        <v>7.3434999999999997</v>
      </c>
      <c r="DY368" s="1">
        <v>7.3748399999999998</v>
      </c>
      <c r="DZ368" s="1">
        <v>6.9721200000000003</v>
      </c>
      <c r="EA368" s="1">
        <v>6.5018099999999999</v>
      </c>
      <c r="EB368" s="1">
        <v>6.8425799999999999</v>
      </c>
      <c r="EC368" s="1">
        <v>6.3552900000000001</v>
      </c>
      <c r="ED368" s="1">
        <v>7.2074100000000003</v>
      </c>
      <c r="EE368" s="1">
        <v>8.3535699999999995</v>
      </c>
      <c r="EF368" s="1">
        <f>CORREL($J$2:$EE$2,J368:EE368)</f>
        <v>5.0845632524939323E-2</v>
      </c>
      <c r="EG368" s="1">
        <f>TDIST((EF368*SQRT(126-2)/SQRT(1-(EF368*EF368))),126,2)</f>
        <v>0.57177282435233545</v>
      </c>
      <c r="EH368" s="1">
        <v>0.5289836</v>
      </c>
    </row>
    <row r="369" spans="1:138" x14ac:dyDescent="0.25">
      <c r="A369" s="1" t="s">
        <v>4</v>
      </c>
      <c r="B369" s="1">
        <v>43002337</v>
      </c>
      <c r="C369" s="1">
        <v>43010506</v>
      </c>
      <c r="D369" s="1">
        <v>17424515</v>
      </c>
      <c r="E369" s="1" t="s">
        <v>312</v>
      </c>
      <c r="F369" s="1" t="s">
        <v>311</v>
      </c>
      <c r="G369" s="1" t="s">
        <v>310</v>
      </c>
      <c r="H369" s="1" t="s">
        <v>309</v>
      </c>
      <c r="J369" s="1">
        <v>8.6379400000000004</v>
      </c>
      <c r="K369" s="1">
        <v>8.7644800000000007</v>
      </c>
      <c r="L369" s="1">
        <v>8.7508700000000008</v>
      </c>
      <c r="M369" s="1">
        <v>8.2937999999999992</v>
      </c>
      <c r="N369" s="1">
        <v>8.3041999999999998</v>
      </c>
      <c r="O369" s="1">
        <v>8.6429600000000004</v>
      </c>
      <c r="P369" s="1">
        <v>8.7031100000000006</v>
      </c>
      <c r="Q369" s="1">
        <v>7.7828600000000003</v>
      </c>
      <c r="R369" s="1">
        <v>8.4779400000000003</v>
      </c>
      <c r="S369" s="1">
        <v>8.4795499999999997</v>
      </c>
      <c r="T369" s="1">
        <v>8.5721900000000009</v>
      </c>
      <c r="U369" s="1">
        <v>8.2537800000000008</v>
      </c>
      <c r="V369" s="1">
        <v>7.7439600000000004</v>
      </c>
      <c r="W369" s="1">
        <v>9.0382700000000007</v>
      </c>
      <c r="X369" s="1">
        <v>8.0306700000000006</v>
      </c>
      <c r="Y369" s="1">
        <v>9.1771700000000003</v>
      </c>
      <c r="Z369" s="1">
        <v>8.5720399999999994</v>
      </c>
      <c r="AA369" s="1">
        <v>8.0930499999999999</v>
      </c>
      <c r="AB369" s="1">
        <v>7.7611100000000004</v>
      </c>
      <c r="AC369" s="1">
        <v>8.9105799999999995</v>
      </c>
      <c r="AD369" s="1">
        <v>8.8157499999999995</v>
      </c>
      <c r="AE369" s="1">
        <v>8.0911200000000001</v>
      </c>
      <c r="AF369" s="1">
        <v>7.9193699999999998</v>
      </c>
      <c r="AG369" s="1">
        <v>8.7587299999999999</v>
      </c>
      <c r="AH369" s="1">
        <v>9.2957699999999992</v>
      </c>
      <c r="AI369" s="1">
        <v>8.4467999999999996</v>
      </c>
      <c r="AJ369" s="1">
        <v>8.1605500000000006</v>
      </c>
      <c r="AK369" s="1">
        <v>8.4927100000000006</v>
      </c>
      <c r="AL369" s="1">
        <v>8.9970400000000001</v>
      </c>
      <c r="AM369" s="1">
        <v>8.2276600000000002</v>
      </c>
      <c r="AN369" s="1">
        <v>8.6304300000000005</v>
      </c>
      <c r="AO369" s="1">
        <v>8.4334399999999992</v>
      </c>
      <c r="AP369" s="1">
        <v>8.3344799999999992</v>
      </c>
      <c r="AQ369" s="1">
        <v>8.9410900000000009</v>
      </c>
      <c r="AR369" s="1">
        <v>8.6763200000000005</v>
      </c>
      <c r="AS369" s="1">
        <v>8.7306299999999997</v>
      </c>
      <c r="AT369" s="1">
        <v>8.1917200000000001</v>
      </c>
      <c r="AU369" s="1">
        <v>8.8802900000000005</v>
      </c>
      <c r="AV369" s="1">
        <v>8.1258700000000008</v>
      </c>
      <c r="AW369" s="1">
        <v>8.5725499999999997</v>
      </c>
      <c r="AX369" s="1">
        <v>9.2186800000000009</v>
      </c>
      <c r="AY369" s="1">
        <v>8.8474900000000005</v>
      </c>
      <c r="AZ369" s="1">
        <v>8.9544700000000006</v>
      </c>
      <c r="BA369" s="1">
        <v>8.4213500000000003</v>
      </c>
      <c r="BB369" s="1">
        <v>7.7306499999999998</v>
      </c>
      <c r="BC369" s="1">
        <v>7.6899600000000001</v>
      </c>
      <c r="BD369" s="1">
        <v>7.9809400000000004</v>
      </c>
      <c r="BE369" s="1">
        <v>9.0779999999999994</v>
      </c>
      <c r="BF369" s="1">
        <v>8.7328100000000006</v>
      </c>
      <c r="BG369" s="1">
        <v>8.6685599999999994</v>
      </c>
      <c r="BH369" s="1">
        <v>7.6565099999999999</v>
      </c>
      <c r="BI369" s="1">
        <v>8.7365600000000008</v>
      </c>
      <c r="BJ369" s="1">
        <v>8.3687400000000007</v>
      </c>
      <c r="BK369" s="1">
        <v>8.6592800000000008</v>
      </c>
      <c r="BL369" s="1">
        <v>8.6819500000000005</v>
      </c>
      <c r="BM369" s="1">
        <v>8.0868400000000005</v>
      </c>
      <c r="BN369" s="1">
        <v>8.7121200000000005</v>
      </c>
      <c r="BO369" s="1">
        <v>8.3520699999999994</v>
      </c>
      <c r="BP369" s="1">
        <v>8.7729199999999992</v>
      </c>
      <c r="BQ369" s="1">
        <v>8.8452400000000004</v>
      </c>
      <c r="BR369" s="1">
        <v>8.5178899999999995</v>
      </c>
      <c r="BS369" s="1">
        <v>8.74756</v>
      </c>
      <c r="BT369" s="1">
        <v>8.7370000000000001</v>
      </c>
      <c r="BU369" s="1">
        <v>9.0785499999999999</v>
      </c>
      <c r="BV369" s="1">
        <v>8.9967799999999993</v>
      </c>
      <c r="BW369" s="1">
        <v>8.7568000000000001</v>
      </c>
      <c r="BX369" s="1">
        <v>8.4616699999999998</v>
      </c>
      <c r="BY369" s="1">
        <v>8.8446099999999994</v>
      </c>
      <c r="BZ369" s="1">
        <v>9.1785700000000006</v>
      </c>
      <c r="CA369" s="1">
        <v>8.3085799999999992</v>
      </c>
      <c r="CB369" s="1">
        <v>8.3341700000000003</v>
      </c>
      <c r="CC369" s="1">
        <v>9.3225800000000003</v>
      </c>
      <c r="CD369" s="1">
        <v>8.8410200000000003</v>
      </c>
      <c r="CE369" s="1">
        <v>8.4522600000000008</v>
      </c>
      <c r="CF369" s="1">
        <v>8.7606999999999999</v>
      </c>
      <c r="CG369" s="1">
        <v>8.9651300000000003</v>
      </c>
      <c r="CH369" s="1">
        <v>9.0110799999999998</v>
      </c>
      <c r="CI369" s="1">
        <v>8.1934799999999992</v>
      </c>
      <c r="CJ369" s="1">
        <v>8.8249899999999997</v>
      </c>
      <c r="CK369" s="1">
        <v>8.6027799999999992</v>
      </c>
      <c r="CL369" s="1">
        <v>8.7996499999999997</v>
      </c>
      <c r="CM369" s="1">
        <v>8.0912199999999999</v>
      </c>
      <c r="CN369" s="1">
        <v>8.8338900000000002</v>
      </c>
      <c r="CO369" s="1">
        <v>8.8141700000000007</v>
      </c>
      <c r="CP369" s="1">
        <v>8.8089499999999994</v>
      </c>
      <c r="CQ369" s="1">
        <v>8.7284799999999994</v>
      </c>
      <c r="CR369" s="1">
        <v>8.7088599999999996</v>
      </c>
      <c r="CS369" s="1">
        <v>9.3006200000000003</v>
      </c>
      <c r="CT369" s="1">
        <v>9.2054200000000002</v>
      </c>
      <c r="CU369" s="1">
        <v>8.4145400000000006</v>
      </c>
      <c r="CV369" s="1">
        <v>8.8261000000000003</v>
      </c>
      <c r="CW369" s="1">
        <v>7.13239</v>
      </c>
      <c r="CX369" s="1">
        <v>8.9611800000000006</v>
      </c>
      <c r="CY369" s="1">
        <v>9.0887799999999999</v>
      </c>
      <c r="CZ369" s="1">
        <v>8.6794399999999996</v>
      </c>
      <c r="DA369" s="1">
        <v>8.8090899999999994</v>
      </c>
      <c r="DB369" s="1">
        <v>8.2488399999999995</v>
      </c>
      <c r="DC369" s="1">
        <v>9.2590299999999992</v>
      </c>
      <c r="DD369" s="1">
        <v>8.3988800000000001</v>
      </c>
      <c r="DE369" s="1">
        <v>8.3226200000000006</v>
      </c>
      <c r="DF369" s="1">
        <v>8.4633900000000004</v>
      </c>
      <c r="DG369" s="1">
        <v>8.6717999999999993</v>
      </c>
      <c r="DH369" s="1">
        <v>9.1883400000000002</v>
      </c>
      <c r="DI369" s="1">
        <v>8.9035799999999998</v>
      </c>
      <c r="DJ369" s="1">
        <v>9.1927400000000006</v>
      </c>
      <c r="DK369" s="1">
        <v>8.7337000000000007</v>
      </c>
      <c r="DL369" s="1">
        <v>8.3606400000000001</v>
      </c>
      <c r="DM369" s="1">
        <v>8.2347099999999998</v>
      </c>
      <c r="DN369" s="1">
        <v>8.8108900000000006</v>
      </c>
      <c r="DO369" s="1">
        <v>8.9229699999999994</v>
      </c>
      <c r="DP369" s="1">
        <v>8.3231900000000003</v>
      </c>
      <c r="DQ369" s="1">
        <v>8.8283100000000001</v>
      </c>
      <c r="DR369" s="1">
        <v>8.1656999999999993</v>
      </c>
      <c r="DS369" s="1">
        <v>8.8026</v>
      </c>
      <c r="DT369" s="1">
        <v>8.8009000000000004</v>
      </c>
      <c r="DU369" s="1">
        <v>8.3472000000000008</v>
      </c>
      <c r="DV369" s="1">
        <v>7.8444099999999999</v>
      </c>
      <c r="DW369" s="1">
        <v>8.2798700000000007</v>
      </c>
      <c r="DX369" s="1">
        <v>8.9128000000000007</v>
      </c>
      <c r="DY369" s="1">
        <v>8.4661000000000008</v>
      </c>
      <c r="DZ369" s="1">
        <v>8.8915799999999994</v>
      </c>
      <c r="EA369" s="1">
        <v>8.42483</v>
      </c>
      <c r="EB369" s="1">
        <v>8.6951599999999996</v>
      </c>
      <c r="EC369" s="1">
        <v>8.2899999999999991</v>
      </c>
      <c r="ED369" s="1">
        <v>8.3545800000000003</v>
      </c>
      <c r="EE369" s="1">
        <v>8.3047799999999992</v>
      </c>
      <c r="EF369" s="1">
        <f>CORREL($J$2:$EE$2,J369:EE369)</f>
        <v>5.0802731401999514E-2</v>
      </c>
      <c r="EG369" s="1">
        <f>TDIST((EF369*SQRT(126-2)/SQRT(1-(EF369*EF369))),126,2)</f>
        <v>0.57209772119545632</v>
      </c>
      <c r="EH369" s="1">
        <v>0.5290513</v>
      </c>
    </row>
    <row r="370" spans="1:138" x14ac:dyDescent="0.25">
      <c r="A370" s="1" t="s">
        <v>4</v>
      </c>
      <c r="B370" s="1">
        <v>26368406</v>
      </c>
      <c r="C370" s="1">
        <v>26370277</v>
      </c>
      <c r="D370" s="1">
        <v>17423724</v>
      </c>
      <c r="E370" s="1" t="s">
        <v>6</v>
      </c>
      <c r="G370" s="1" t="s">
        <v>6</v>
      </c>
      <c r="H370" s="1" t="s">
        <v>308</v>
      </c>
      <c r="J370" s="1">
        <v>4.8382899999999998</v>
      </c>
      <c r="K370" s="1">
        <v>5.0027999999999997</v>
      </c>
      <c r="L370" s="1">
        <v>4.7859600000000002</v>
      </c>
      <c r="M370" s="1">
        <v>5.0550800000000002</v>
      </c>
      <c r="N370" s="1">
        <v>4.8124900000000004</v>
      </c>
      <c r="O370" s="1">
        <v>5.2499599999999997</v>
      </c>
      <c r="P370" s="1">
        <v>4.7911400000000004</v>
      </c>
      <c r="Q370" s="1">
        <v>4.7856800000000002</v>
      </c>
      <c r="R370" s="1">
        <v>4.9444100000000004</v>
      </c>
      <c r="S370" s="1">
        <v>4.8981000000000003</v>
      </c>
      <c r="T370" s="1">
        <v>5.2118000000000002</v>
      </c>
      <c r="U370" s="1">
        <v>5.2632899999999996</v>
      </c>
      <c r="V370" s="1">
        <v>4.7627600000000001</v>
      </c>
      <c r="W370" s="1">
        <v>4.6829000000000001</v>
      </c>
      <c r="X370" s="1">
        <v>5.4154099999999996</v>
      </c>
      <c r="Y370" s="1">
        <v>5.3080499999999997</v>
      </c>
      <c r="Z370" s="1">
        <v>4.57294</v>
      </c>
      <c r="AA370" s="1">
        <v>5.1130000000000004</v>
      </c>
      <c r="AB370" s="1">
        <v>4.7846799999999998</v>
      </c>
      <c r="AC370" s="1">
        <v>4.5871700000000004</v>
      </c>
      <c r="AD370" s="1">
        <v>4.8964999999999996</v>
      </c>
      <c r="AE370" s="1">
        <v>4.9711999999999996</v>
      </c>
      <c r="AF370" s="1">
        <v>4.7876700000000003</v>
      </c>
      <c r="AG370" s="1">
        <v>4.8437599999999996</v>
      </c>
      <c r="AH370" s="1">
        <v>5.1864800000000004</v>
      </c>
      <c r="AI370" s="1">
        <v>4.9046599999999998</v>
      </c>
      <c r="AJ370" s="1">
        <v>4.6567699999999999</v>
      </c>
      <c r="AK370" s="1">
        <v>4.8161199999999997</v>
      </c>
      <c r="AL370" s="1">
        <v>4.6781899999999998</v>
      </c>
      <c r="AM370" s="1">
        <v>5.0727900000000004</v>
      </c>
      <c r="AN370" s="1">
        <v>4.7717599999999996</v>
      </c>
      <c r="AO370" s="1">
        <v>4.6061699999999997</v>
      </c>
      <c r="AP370" s="1">
        <v>4.9666699999999997</v>
      </c>
      <c r="AQ370" s="1">
        <v>4.6685299999999996</v>
      </c>
      <c r="AR370" s="1">
        <v>5.1109299999999998</v>
      </c>
      <c r="AS370" s="1">
        <v>4.2167300000000001</v>
      </c>
      <c r="AT370" s="1">
        <v>4.6906299999999996</v>
      </c>
      <c r="AU370" s="1">
        <v>4.6579899999999999</v>
      </c>
      <c r="AV370" s="1">
        <v>4.6979499999999996</v>
      </c>
      <c r="AW370" s="1">
        <v>4.8691500000000003</v>
      </c>
      <c r="AX370" s="1">
        <v>4.5601599999999998</v>
      </c>
      <c r="AY370" s="1">
        <v>5.4207799999999997</v>
      </c>
      <c r="AZ370" s="1">
        <v>4.8318700000000003</v>
      </c>
      <c r="BA370" s="1">
        <v>5.1651699999999998</v>
      </c>
      <c r="BB370" s="1">
        <v>5.01783</v>
      </c>
      <c r="BC370" s="1">
        <v>4.8428699999999996</v>
      </c>
      <c r="BD370" s="1">
        <v>4.5700399999999997</v>
      </c>
      <c r="BE370" s="1">
        <v>4.9004500000000002</v>
      </c>
      <c r="BF370" s="1">
        <v>4.5664699999999998</v>
      </c>
      <c r="BG370" s="1">
        <v>4.7339799999999999</v>
      </c>
      <c r="BH370" s="1">
        <v>4.6241399999999997</v>
      </c>
      <c r="BI370" s="1">
        <v>5.1723800000000004</v>
      </c>
      <c r="BJ370" s="1">
        <v>4.8888199999999999</v>
      </c>
      <c r="BK370" s="1">
        <v>4.8502900000000002</v>
      </c>
      <c r="BL370" s="1">
        <v>4.9338300000000004</v>
      </c>
      <c r="BM370" s="1">
        <v>4.7175200000000004</v>
      </c>
      <c r="BN370" s="1">
        <v>4.58188</v>
      </c>
      <c r="BO370" s="1">
        <v>4.8550700000000004</v>
      </c>
      <c r="BP370" s="1">
        <v>4.8280399999999997</v>
      </c>
      <c r="BQ370" s="1">
        <v>4.9811899999999998</v>
      </c>
      <c r="BR370" s="1">
        <v>5.3832599999999999</v>
      </c>
      <c r="BS370" s="1">
        <v>4.4956399999999999</v>
      </c>
      <c r="BT370" s="1">
        <v>4.7931900000000001</v>
      </c>
      <c r="BU370" s="1">
        <v>4.67469</v>
      </c>
      <c r="BV370" s="1">
        <v>5.0139199999999997</v>
      </c>
      <c r="BW370" s="1">
        <v>4.8901300000000001</v>
      </c>
      <c r="BX370" s="1">
        <v>4.5444000000000004</v>
      </c>
      <c r="BY370" s="1">
        <v>4.4093</v>
      </c>
      <c r="BZ370" s="1">
        <v>4.6268200000000004</v>
      </c>
      <c r="CA370" s="1">
        <v>4.9724599999999999</v>
      </c>
      <c r="CB370" s="1">
        <v>4.9035399999999996</v>
      </c>
      <c r="CC370" s="1">
        <v>5.0598900000000002</v>
      </c>
      <c r="CD370" s="1">
        <v>4.6411600000000002</v>
      </c>
      <c r="CE370" s="1">
        <v>4.9870700000000001</v>
      </c>
      <c r="CF370" s="1">
        <v>4.63504</v>
      </c>
      <c r="CG370" s="1">
        <v>4.6042899999999998</v>
      </c>
      <c r="CH370" s="1">
        <v>5.0337899999999998</v>
      </c>
      <c r="CI370" s="1">
        <v>4.4192400000000003</v>
      </c>
      <c r="CJ370" s="1">
        <v>4.8477699999999997</v>
      </c>
      <c r="CK370" s="1">
        <v>4.1750400000000001</v>
      </c>
      <c r="CL370" s="1">
        <v>4.7873099999999997</v>
      </c>
      <c r="CM370" s="1">
        <v>4.7994599999999998</v>
      </c>
      <c r="CN370" s="1">
        <v>4.8472099999999996</v>
      </c>
      <c r="CO370" s="1">
        <v>4.8770199999999999</v>
      </c>
      <c r="CP370" s="1">
        <v>4.6965199999999996</v>
      </c>
      <c r="CQ370" s="1">
        <v>4.80145</v>
      </c>
      <c r="CR370" s="1">
        <v>4.5046099999999996</v>
      </c>
      <c r="CS370" s="1">
        <v>4.9023899999999996</v>
      </c>
      <c r="CT370" s="1">
        <v>4.9151800000000003</v>
      </c>
      <c r="CU370" s="1">
        <v>4.9535999999999998</v>
      </c>
      <c r="CV370" s="1">
        <v>4.4758300000000002</v>
      </c>
      <c r="CW370" s="1">
        <v>5.1463000000000001</v>
      </c>
      <c r="CX370" s="1">
        <v>4.5091099999999997</v>
      </c>
      <c r="CY370" s="1">
        <v>4.6850699999999996</v>
      </c>
      <c r="CZ370" s="1">
        <v>4.7960500000000001</v>
      </c>
      <c r="DA370" s="1">
        <v>4.6616200000000001</v>
      </c>
      <c r="DB370" s="1">
        <v>4.7932399999999999</v>
      </c>
      <c r="DC370" s="1">
        <v>4.8204799999999999</v>
      </c>
      <c r="DD370" s="1">
        <v>4.4717599999999997</v>
      </c>
      <c r="DE370" s="1">
        <v>4.4446599999999998</v>
      </c>
      <c r="DF370" s="1">
        <v>4.8065199999999999</v>
      </c>
      <c r="DG370" s="1">
        <v>4.9680799999999996</v>
      </c>
      <c r="DH370" s="1">
        <v>4.7989300000000004</v>
      </c>
      <c r="DI370" s="1">
        <v>5.01051</v>
      </c>
      <c r="DJ370" s="1">
        <v>4.8150500000000003</v>
      </c>
      <c r="DK370" s="1">
        <v>4.81989</v>
      </c>
      <c r="DL370" s="1">
        <v>4.9127200000000002</v>
      </c>
      <c r="DM370" s="1">
        <v>5.0064700000000002</v>
      </c>
      <c r="DN370" s="1">
        <v>4.7518900000000004</v>
      </c>
      <c r="DO370" s="1">
        <v>4.6887600000000003</v>
      </c>
      <c r="DP370" s="1">
        <v>5.04786</v>
      </c>
      <c r="DQ370" s="1">
        <v>4.7739000000000003</v>
      </c>
      <c r="DR370" s="1">
        <v>4.6989599999999996</v>
      </c>
      <c r="DS370" s="1">
        <v>4.89574</v>
      </c>
      <c r="DT370" s="1">
        <v>4.4085200000000002</v>
      </c>
      <c r="DU370" s="1">
        <v>5.3915600000000001</v>
      </c>
      <c r="DV370" s="1">
        <v>4.6367500000000001</v>
      </c>
      <c r="DW370" s="1">
        <v>4.9359700000000002</v>
      </c>
      <c r="DX370" s="1">
        <v>4.5122799999999996</v>
      </c>
      <c r="DY370" s="1">
        <v>4.9036799999999996</v>
      </c>
      <c r="DZ370" s="1">
        <v>4.9061000000000003</v>
      </c>
      <c r="EA370" s="1">
        <v>4.71631</v>
      </c>
      <c r="EB370" s="1">
        <v>4.5227899999999996</v>
      </c>
      <c r="EC370" s="1">
        <v>5.0552900000000003</v>
      </c>
      <c r="ED370" s="1">
        <v>4.8986799999999997</v>
      </c>
      <c r="EE370" s="1">
        <v>4.7322100000000002</v>
      </c>
      <c r="EF370" s="1">
        <f>CORREL($J$2:$EE$2,J370:EE370)</f>
        <v>4.9878065109328823E-2</v>
      </c>
      <c r="EG370" s="1">
        <f>TDIST((EF370*SQRT(126-2)/SQRT(1-(EF370*EF370))),126,2)</f>
        <v>0.57912133008384936</v>
      </c>
      <c r="EH370" s="1">
        <v>0.53159409999999996</v>
      </c>
    </row>
    <row r="371" spans="1:138" x14ac:dyDescent="0.25">
      <c r="A371" s="1" t="s">
        <v>4</v>
      </c>
      <c r="B371" s="1">
        <v>39259631</v>
      </c>
      <c r="C371" s="1">
        <v>39259794</v>
      </c>
      <c r="D371" s="1">
        <v>17423972</v>
      </c>
      <c r="E371" s="1" t="s">
        <v>6</v>
      </c>
      <c r="G371" s="1" t="s">
        <v>6</v>
      </c>
      <c r="H371" s="1" t="s">
        <v>307</v>
      </c>
      <c r="J371" s="1">
        <v>6.1084899999999998</v>
      </c>
      <c r="K371" s="1">
        <v>5.83127</v>
      </c>
      <c r="L371" s="1">
        <v>5.6732199999999997</v>
      </c>
      <c r="M371" s="1">
        <v>6.3248199999999999</v>
      </c>
      <c r="N371" s="1">
        <v>5.9153799999999999</v>
      </c>
      <c r="O371" s="1">
        <v>5.4360400000000002</v>
      </c>
      <c r="P371" s="1">
        <v>5.8478300000000001</v>
      </c>
      <c r="Q371" s="1">
        <v>5.6587100000000001</v>
      </c>
      <c r="R371" s="1">
        <v>5.5569800000000003</v>
      </c>
      <c r="S371" s="1">
        <v>6.7577100000000003</v>
      </c>
      <c r="T371" s="1">
        <v>6.2760300000000004</v>
      </c>
      <c r="U371" s="1">
        <v>6.0631899999999996</v>
      </c>
      <c r="V371" s="1">
        <v>6.2236599999999997</v>
      </c>
      <c r="W371" s="1">
        <v>5.79718</v>
      </c>
      <c r="X371" s="1">
        <v>5.75326</v>
      </c>
      <c r="Y371" s="1">
        <v>6.3090299999999999</v>
      </c>
      <c r="Z371" s="1">
        <v>5.6324399999999999</v>
      </c>
      <c r="AA371" s="1">
        <v>5.7257699999999998</v>
      </c>
      <c r="AB371" s="1">
        <v>5.3350400000000002</v>
      </c>
      <c r="AC371" s="1">
        <v>5.9626299999999999</v>
      </c>
      <c r="AD371" s="1">
        <v>6.1835100000000001</v>
      </c>
      <c r="AE371" s="1">
        <v>6.0439800000000004</v>
      </c>
      <c r="AF371" s="1">
        <v>6.1088300000000002</v>
      </c>
      <c r="AG371" s="1">
        <v>5.6530500000000004</v>
      </c>
      <c r="AH371" s="1">
        <v>5.9997999999999996</v>
      </c>
      <c r="AI371" s="1">
        <v>6.0064900000000003</v>
      </c>
      <c r="AJ371" s="1">
        <v>6.5867500000000003</v>
      </c>
      <c r="AK371" s="1">
        <v>5.8276700000000003</v>
      </c>
      <c r="AL371" s="1">
        <v>5.5475700000000003</v>
      </c>
      <c r="AM371" s="1">
        <v>5.9621899999999997</v>
      </c>
      <c r="AN371" s="1">
        <v>5.9710799999999997</v>
      </c>
      <c r="AO371" s="1">
        <v>6.0266700000000002</v>
      </c>
      <c r="AP371" s="1">
        <v>6.2098500000000003</v>
      </c>
      <c r="AQ371" s="1">
        <v>5.9705500000000002</v>
      </c>
      <c r="AR371" s="1">
        <v>6.1751399999999999</v>
      </c>
      <c r="AS371" s="1">
        <v>5.6515399999999998</v>
      </c>
      <c r="AT371" s="1">
        <v>5.7252299999999998</v>
      </c>
      <c r="AU371" s="1">
        <v>5.7476500000000001</v>
      </c>
      <c r="AV371" s="1">
        <v>5.9438899999999997</v>
      </c>
      <c r="AW371" s="1">
        <v>5.8662900000000002</v>
      </c>
      <c r="AX371" s="1">
        <v>5.8061299999999996</v>
      </c>
      <c r="AY371" s="1">
        <v>5.8929</v>
      </c>
      <c r="AZ371" s="1">
        <v>5.71577</v>
      </c>
      <c r="BA371" s="1">
        <v>5.9911000000000003</v>
      </c>
      <c r="BB371" s="1">
        <v>4.7530099999999997</v>
      </c>
      <c r="BC371" s="1">
        <v>5.6313599999999999</v>
      </c>
      <c r="BD371" s="1">
        <v>5.4370099999999999</v>
      </c>
      <c r="BE371" s="1">
        <v>6.3876200000000001</v>
      </c>
      <c r="BF371" s="1">
        <v>6.1422699999999999</v>
      </c>
      <c r="BG371" s="1">
        <v>5.7407000000000004</v>
      </c>
      <c r="BH371" s="1">
        <v>5.4016400000000004</v>
      </c>
      <c r="BI371" s="1">
        <v>5.9886200000000001</v>
      </c>
      <c r="BJ371" s="1">
        <v>6.0093100000000002</v>
      </c>
      <c r="BK371" s="1">
        <v>5.77041</v>
      </c>
      <c r="BL371" s="1">
        <v>6.07186</v>
      </c>
      <c r="BM371" s="1">
        <v>5.9591799999999999</v>
      </c>
      <c r="BN371" s="1">
        <v>5.76919</v>
      </c>
      <c r="BO371" s="1">
        <v>5.2862600000000004</v>
      </c>
      <c r="BP371" s="1">
        <v>5.92483</v>
      </c>
      <c r="BQ371" s="1">
        <v>5.4215299999999997</v>
      </c>
      <c r="BR371" s="1">
        <v>5.35893</v>
      </c>
      <c r="BS371" s="1">
        <v>5.4621399999999998</v>
      </c>
      <c r="BT371" s="1">
        <v>6.1614599999999999</v>
      </c>
      <c r="BU371" s="1">
        <v>6.0868200000000003</v>
      </c>
      <c r="BV371" s="1">
        <v>5.65923</v>
      </c>
      <c r="BW371" s="1">
        <v>6.0186900000000003</v>
      </c>
      <c r="BX371" s="1">
        <v>5.8762100000000004</v>
      </c>
      <c r="BY371" s="1">
        <v>5.6879600000000003</v>
      </c>
      <c r="BZ371" s="1">
        <v>5.7383899999999999</v>
      </c>
      <c r="CA371" s="1">
        <v>5.6884199999999998</v>
      </c>
      <c r="CB371" s="1">
        <v>5.90137</v>
      </c>
      <c r="CC371" s="1">
        <v>5.63035</v>
      </c>
      <c r="CD371" s="1">
        <v>5.7025800000000002</v>
      </c>
      <c r="CE371" s="1">
        <v>5.5514400000000004</v>
      </c>
      <c r="CF371" s="1">
        <v>5.9026800000000001</v>
      </c>
      <c r="CG371" s="1">
        <v>6.02705</v>
      </c>
      <c r="CH371" s="1">
        <v>5.7831700000000001</v>
      </c>
      <c r="CI371" s="1">
        <v>5.5838400000000004</v>
      </c>
      <c r="CJ371" s="1">
        <v>5.6558099999999998</v>
      </c>
      <c r="CK371" s="1">
        <v>5.6949399999999999</v>
      </c>
      <c r="CL371" s="1">
        <v>5.7501300000000004</v>
      </c>
      <c r="CM371" s="1">
        <v>5.9751700000000003</v>
      </c>
      <c r="CN371" s="1">
        <v>5.5853200000000003</v>
      </c>
      <c r="CO371" s="1">
        <v>6.2674799999999999</v>
      </c>
      <c r="CP371" s="1">
        <v>5.5987499999999999</v>
      </c>
      <c r="CQ371" s="1">
        <v>5.63469</v>
      </c>
      <c r="CR371" s="1">
        <v>5.7454400000000003</v>
      </c>
      <c r="CS371" s="1">
        <v>5.6799600000000003</v>
      </c>
      <c r="CT371" s="1">
        <v>6.5531300000000003</v>
      </c>
      <c r="CU371" s="1">
        <v>5.4634799999999997</v>
      </c>
      <c r="CV371" s="1">
        <v>5.5321100000000003</v>
      </c>
      <c r="CW371" s="1">
        <v>5.0794800000000002</v>
      </c>
      <c r="CX371" s="1">
        <v>5.6920599999999997</v>
      </c>
      <c r="CY371" s="1">
        <v>5.6556699999999998</v>
      </c>
      <c r="CZ371" s="1">
        <v>5.8406500000000001</v>
      </c>
      <c r="DA371" s="1">
        <v>5.4972500000000002</v>
      </c>
      <c r="DB371" s="1">
        <v>5.7171000000000003</v>
      </c>
      <c r="DC371" s="1">
        <v>6.2093600000000002</v>
      </c>
      <c r="DD371" s="1">
        <v>6.2833899999999998</v>
      </c>
      <c r="DE371" s="1">
        <v>5.6726599999999996</v>
      </c>
      <c r="DF371" s="1">
        <v>6.1055700000000002</v>
      </c>
      <c r="DG371" s="1">
        <v>6.0166700000000004</v>
      </c>
      <c r="DH371" s="1">
        <v>6.3079700000000001</v>
      </c>
      <c r="DI371" s="1">
        <v>5.7640000000000002</v>
      </c>
      <c r="DJ371" s="1">
        <v>5.5361099999999999</v>
      </c>
      <c r="DK371" s="1">
        <v>6.1669099999999997</v>
      </c>
      <c r="DL371" s="1">
        <v>6.0257699999999996</v>
      </c>
      <c r="DM371" s="1">
        <v>6.1035199999999996</v>
      </c>
      <c r="DN371" s="1">
        <v>5.8379700000000003</v>
      </c>
      <c r="DO371" s="1">
        <v>6.1559999999999997</v>
      </c>
      <c r="DP371" s="1">
        <v>5.7083700000000004</v>
      </c>
      <c r="DQ371" s="1">
        <v>5.6532400000000003</v>
      </c>
      <c r="DR371" s="1">
        <v>5.3512000000000004</v>
      </c>
      <c r="DS371" s="1">
        <v>5.8242700000000003</v>
      </c>
      <c r="DT371" s="1">
        <v>5.8530499999999996</v>
      </c>
      <c r="DU371" s="1">
        <v>6.4004000000000003</v>
      </c>
      <c r="DV371" s="1">
        <v>6.0287800000000002</v>
      </c>
      <c r="DW371" s="1">
        <v>5.7890100000000002</v>
      </c>
      <c r="DX371" s="1">
        <v>5.6339100000000002</v>
      </c>
      <c r="DY371" s="1">
        <v>5.9736099999999999</v>
      </c>
      <c r="DZ371" s="1">
        <v>5.6318299999999999</v>
      </c>
      <c r="EA371" s="1">
        <v>5.6496300000000002</v>
      </c>
      <c r="EB371" s="1">
        <v>6.0740999999999996</v>
      </c>
      <c r="EC371" s="1">
        <v>6.0175900000000002</v>
      </c>
      <c r="ED371" s="1">
        <v>5.8906000000000001</v>
      </c>
      <c r="EE371" s="1">
        <v>5.83568</v>
      </c>
      <c r="EF371" s="1">
        <f>CORREL($J$2:$EE$2,J371:EE371)</f>
        <v>-4.9654961543763629E-2</v>
      </c>
      <c r="EG371" s="1">
        <f>TDIST(-(EF371*SQRT(126-2)/SQRT(1-(EF371*EF371))),126,2)</f>
        <v>0.58082195558980354</v>
      </c>
      <c r="EH371" s="1">
        <v>0.53162989999999999</v>
      </c>
    </row>
    <row r="372" spans="1:138" x14ac:dyDescent="0.25">
      <c r="A372" s="1" t="s">
        <v>4</v>
      </c>
      <c r="B372" s="1">
        <v>45890303</v>
      </c>
      <c r="C372" s="1">
        <v>45950774</v>
      </c>
      <c r="D372" s="1">
        <v>17413706</v>
      </c>
      <c r="E372" s="1" t="s">
        <v>306</v>
      </c>
      <c r="F372" s="1" t="s">
        <v>305</v>
      </c>
      <c r="G372" s="1" t="s">
        <v>304</v>
      </c>
      <c r="H372" s="1" t="s">
        <v>303</v>
      </c>
      <c r="J372" s="1">
        <v>5.2191999999999998</v>
      </c>
      <c r="K372" s="1">
        <v>5.0438900000000002</v>
      </c>
      <c r="L372" s="1">
        <v>5.2056500000000003</v>
      </c>
      <c r="M372" s="1">
        <v>5.5747299999999997</v>
      </c>
      <c r="N372" s="1">
        <v>5.1571600000000002</v>
      </c>
      <c r="O372" s="1">
        <v>5.3740300000000003</v>
      </c>
      <c r="P372" s="1">
        <v>5.2931600000000003</v>
      </c>
      <c r="Q372" s="1">
        <v>5.3005300000000002</v>
      </c>
      <c r="R372" s="1">
        <v>4.8272599999999999</v>
      </c>
      <c r="S372" s="1">
        <v>4.8820199999999998</v>
      </c>
      <c r="T372" s="1">
        <v>5.5880700000000001</v>
      </c>
      <c r="U372" s="1">
        <v>4.9832999999999998</v>
      </c>
      <c r="V372" s="1">
        <v>5.3064200000000001</v>
      </c>
      <c r="W372" s="1">
        <v>5.3201200000000002</v>
      </c>
      <c r="X372" s="1">
        <v>5.6274100000000002</v>
      </c>
      <c r="Y372" s="1">
        <v>5.2526099999999998</v>
      </c>
      <c r="Z372" s="1">
        <v>5.0282799999999996</v>
      </c>
      <c r="AA372" s="1">
        <v>5.3607500000000003</v>
      </c>
      <c r="AB372" s="1">
        <v>5.00861</v>
      </c>
      <c r="AC372" s="1">
        <v>5.2780899999999997</v>
      </c>
      <c r="AD372" s="1">
        <v>5.2558699999999998</v>
      </c>
      <c r="AE372" s="1">
        <v>5.2748900000000001</v>
      </c>
      <c r="AF372" s="1">
        <v>5.1848799999999997</v>
      </c>
      <c r="AG372" s="1">
        <v>5.3261000000000003</v>
      </c>
      <c r="AH372" s="1">
        <v>5.1660599999999999</v>
      </c>
      <c r="AI372" s="1">
        <v>5.1069000000000004</v>
      </c>
      <c r="AJ372" s="1">
        <v>5.1233300000000002</v>
      </c>
      <c r="AK372" s="1">
        <v>5.0422700000000003</v>
      </c>
      <c r="AL372" s="1">
        <v>5.0958800000000002</v>
      </c>
      <c r="AM372" s="1">
        <v>5.1979600000000001</v>
      </c>
      <c r="AN372" s="1">
        <v>5.1547700000000001</v>
      </c>
      <c r="AO372" s="1">
        <v>5.3380400000000003</v>
      </c>
      <c r="AP372" s="1">
        <v>5.1793500000000003</v>
      </c>
      <c r="AQ372" s="1">
        <v>5.2258399999999998</v>
      </c>
      <c r="AR372" s="1">
        <v>5.3612900000000003</v>
      </c>
      <c r="AS372" s="1">
        <v>5.1082900000000002</v>
      </c>
      <c r="AT372" s="1">
        <v>5.2017899999999999</v>
      </c>
      <c r="AU372" s="1">
        <v>5.3164999999999996</v>
      </c>
      <c r="AV372" s="1">
        <v>5.1393800000000001</v>
      </c>
      <c r="AW372" s="1">
        <v>5.1830699999999998</v>
      </c>
      <c r="AX372" s="1">
        <v>5.1421599999999996</v>
      </c>
      <c r="AY372" s="1">
        <v>5.24214</v>
      </c>
      <c r="AZ372" s="1">
        <v>5.06846</v>
      </c>
      <c r="BA372" s="1">
        <v>5.2160299999999999</v>
      </c>
      <c r="BB372" s="1">
        <v>5.2409400000000002</v>
      </c>
      <c r="BC372" s="1">
        <v>5.2834000000000003</v>
      </c>
      <c r="BD372" s="1">
        <v>4.9683000000000002</v>
      </c>
      <c r="BE372" s="1">
        <v>5.3715799999999998</v>
      </c>
      <c r="BF372" s="1">
        <v>4.9124100000000004</v>
      </c>
      <c r="BG372" s="1">
        <v>5.0641800000000003</v>
      </c>
      <c r="BH372" s="1">
        <v>5.2325699999999999</v>
      </c>
      <c r="BI372" s="1">
        <v>5.0834099999999998</v>
      </c>
      <c r="BJ372" s="1">
        <v>5.1935099999999998</v>
      </c>
      <c r="BK372" s="1">
        <v>5.1571300000000004</v>
      </c>
      <c r="BL372" s="1">
        <v>5.1765299999999996</v>
      </c>
      <c r="BM372" s="1">
        <v>5.2084599999999996</v>
      </c>
      <c r="BN372" s="1">
        <v>5.1354800000000003</v>
      </c>
      <c r="BO372" s="1">
        <v>5.0673300000000001</v>
      </c>
      <c r="BP372" s="1">
        <v>5.0446600000000004</v>
      </c>
      <c r="BQ372" s="1">
        <v>4.9443299999999999</v>
      </c>
      <c r="BR372" s="1">
        <v>5.2851699999999999</v>
      </c>
      <c r="BS372" s="1">
        <v>5.2006300000000003</v>
      </c>
      <c r="BT372" s="1">
        <v>5.33291</v>
      </c>
      <c r="BU372" s="1">
        <v>5.1492899999999997</v>
      </c>
      <c r="BV372" s="1">
        <v>5.2234100000000003</v>
      </c>
      <c r="BW372" s="1">
        <v>5.1829000000000001</v>
      </c>
      <c r="BX372" s="1">
        <v>5.0574700000000004</v>
      </c>
      <c r="BY372" s="1">
        <v>5.2385400000000004</v>
      </c>
      <c r="BZ372" s="1">
        <v>5.1947799999999997</v>
      </c>
      <c r="CA372" s="1">
        <v>5.1808199999999998</v>
      </c>
      <c r="CB372" s="1">
        <v>5.1595500000000003</v>
      </c>
      <c r="CC372" s="1">
        <v>5.1672399999999996</v>
      </c>
      <c r="CD372" s="1">
        <v>5.0284599999999999</v>
      </c>
      <c r="CE372" s="1">
        <v>5.3053299999999997</v>
      </c>
      <c r="CF372" s="1">
        <v>4.9358399999999998</v>
      </c>
      <c r="CG372" s="1">
        <v>5.3212099999999998</v>
      </c>
      <c r="CH372" s="1">
        <v>5.3587899999999999</v>
      </c>
      <c r="CI372" s="1">
        <v>5.2489499999999998</v>
      </c>
      <c r="CJ372" s="1">
        <v>5.2338100000000001</v>
      </c>
      <c r="CK372" s="1">
        <v>5.0377900000000002</v>
      </c>
      <c r="CL372" s="1">
        <v>5.3094700000000001</v>
      </c>
      <c r="CM372" s="1">
        <v>5.1112900000000003</v>
      </c>
      <c r="CN372" s="1">
        <v>5.2582599999999999</v>
      </c>
      <c r="CO372" s="1">
        <v>5.0958100000000002</v>
      </c>
      <c r="CP372" s="1">
        <v>5.1543900000000002</v>
      </c>
      <c r="CQ372" s="1">
        <v>5.3769600000000004</v>
      </c>
      <c r="CR372" s="1">
        <v>5.2871199999999998</v>
      </c>
      <c r="CS372" s="1">
        <v>5.2865900000000003</v>
      </c>
      <c r="CT372" s="1">
        <v>5.1229300000000002</v>
      </c>
      <c r="CU372" s="1">
        <v>5.0615600000000001</v>
      </c>
      <c r="CV372" s="1">
        <v>5.1849400000000001</v>
      </c>
      <c r="CW372" s="1">
        <v>5.5630300000000004</v>
      </c>
      <c r="CX372" s="1">
        <v>5.2228599999999998</v>
      </c>
      <c r="CY372" s="1">
        <v>5.1802299999999999</v>
      </c>
      <c r="CZ372" s="1">
        <v>5.1560100000000002</v>
      </c>
      <c r="DA372" s="1">
        <v>5.1334999999999997</v>
      </c>
      <c r="DB372" s="1">
        <v>5.2358900000000004</v>
      </c>
      <c r="DC372" s="1">
        <v>5.2202799999999998</v>
      </c>
      <c r="DD372" s="1">
        <v>5.0968299999999997</v>
      </c>
      <c r="DE372" s="1">
        <v>5.1760999999999999</v>
      </c>
      <c r="DF372" s="1">
        <v>5.01546</v>
      </c>
      <c r="DG372" s="1">
        <v>5.1450300000000002</v>
      </c>
      <c r="DH372" s="1">
        <v>5.0240600000000004</v>
      </c>
      <c r="DI372" s="1">
        <v>5.1489700000000003</v>
      </c>
      <c r="DJ372" s="1">
        <v>4.9995099999999999</v>
      </c>
      <c r="DK372" s="1">
        <v>5.1473599999999999</v>
      </c>
      <c r="DL372" s="1">
        <v>5.1348599999999998</v>
      </c>
      <c r="DM372" s="1">
        <v>5.2617399999999996</v>
      </c>
      <c r="DN372" s="1">
        <v>5.1183699999999996</v>
      </c>
      <c r="DO372" s="1">
        <v>5.0608599999999999</v>
      </c>
      <c r="DP372" s="1">
        <v>5.20784</v>
      </c>
      <c r="DQ372" s="1">
        <v>5.33385</v>
      </c>
      <c r="DR372" s="1">
        <v>5.2140500000000003</v>
      </c>
      <c r="DS372" s="1">
        <v>5.5375500000000004</v>
      </c>
      <c r="DT372" s="1">
        <v>5.0723900000000004</v>
      </c>
      <c r="DU372" s="1">
        <v>5.7034200000000004</v>
      </c>
      <c r="DV372" s="1">
        <v>5.1483100000000004</v>
      </c>
      <c r="DW372" s="1">
        <v>4.9948300000000003</v>
      </c>
      <c r="DX372" s="1">
        <v>5.2268299999999996</v>
      </c>
      <c r="DY372" s="1">
        <v>5.06386</v>
      </c>
      <c r="DZ372" s="1">
        <v>5.1514899999999999</v>
      </c>
      <c r="EA372" s="1">
        <v>5.2944599999999999</v>
      </c>
      <c r="EB372" s="1">
        <v>5.1581000000000001</v>
      </c>
      <c r="EC372" s="1">
        <v>5.1405200000000004</v>
      </c>
      <c r="ED372" s="1">
        <v>5.2014100000000001</v>
      </c>
      <c r="EE372" s="1">
        <v>5.3923500000000004</v>
      </c>
      <c r="EF372" s="1">
        <f>CORREL($J$2:$EE$2,J372:EE372)</f>
        <v>-4.9431853096419467E-2</v>
      </c>
      <c r="EG372" s="1">
        <f>TDIST(-(EF372*SQRT(126-2)/SQRT(1-(EF372*EF372))),126,2)</f>
        <v>0.58252492388096866</v>
      </c>
      <c r="EH372" s="1">
        <v>0.53196540000000003</v>
      </c>
    </row>
    <row r="373" spans="1:138" x14ac:dyDescent="0.25">
      <c r="A373" s="1" t="s">
        <v>4</v>
      </c>
      <c r="B373" s="1">
        <v>35706647</v>
      </c>
      <c r="C373" s="1">
        <v>36951747</v>
      </c>
      <c r="D373" s="1">
        <v>17423939</v>
      </c>
      <c r="E373" s="1" t="s">
        <v>302</v>
      </c>
      <c r="F373" s="1" t="s">
        <v>301</v>
      </c>
      <c r="G373" s="1" t="s">
        <v>300</v>
      </c>
      <c r="H373" s="1" t="s">
        <v>299</v>
      </c>
      <c r="J373" s="1">
        <v>7.2268800000000004</v>
      </c>
      <c r="K373" s="1">
        <v>7.7747400000000004</v>
      </c>
      <c r="L373" s="1">
        <v>7.4250100000000003</v>
      </c>
      <c r="M373" s="1">
        <v>7.03146</v>
      </c>
      <c r="N373" s="1">
        <v>7.4917100000000003</v>
      </c>
      <c r="O373" s="1">
        <v>7.78315</v>
      </c>
      <c r="P373" s="1">
        <v>7.4555300000000004</v>
      </c>
      <c r="Q373" s="1">
        <v>5.5117500000000001</v>
      </c>
      <c r="R373" s="1">
        <v>5.3487499999999999</v>
      </c>
      <c r="S373" s="1">
        <v>6.5586799999999998</v>
      </c>
      <c r="T373" s="1">
        <v>6.2327300000000001</v>
      </c>
      <c r="U373" s="1">
        <v>7.32423</v>
      </c>
      <c r="V373" s="1">
        <v>7.9390400000000003</v>
      </c>
      <c r="W373" s="1">
        <v>8.5791199999999996</v>
      </c>
      <c r="X373" s="1">
        <v>8.0384600000000006</v>
      </c>
      <c r="Y373" s="1">
        <v>7.8293200000000001</v>
      </c>
      <c r="Z373" s="1">
        <v>8.5178600000000007</v>
      </c>
      <c r="AA373" s="1">
        <v>7.3572899999999999</v>
      </c>
      <c r="AB373" s="1">
        <v>7.1223599999999996</v>
      </c>
      <c r="AC373" s="1">
        <v>6.6240800000000002</v>
      </c>
      <c r="AD373" s="1">
        <v>5.2981600000000002</v>
      </c>
      <c r="AE373" s="1">
        <v>7.39581</v>
      </c>
      <c r="AF373" s="1">
        <v>5.1880899999999999</v>
      </c>
      <c r="AG373" s="1">
        <v>5.0116699999999996</v>
      </c>
      <c r="AH373" s="1">
        <v>7.2649299999999997</v>
      </c>
      <c r="AI373" s="1">
        <v>5.2661300000000004</v>
      </c>
      <c r="AJ373" s="1">
        <v>7.0461400000000003</v>
      </c>
      <c r="AK373" s="1">
        <v>5.6774300000000002</v>
      </c>
      <c r="AL373" s="1">
        <v>6.0150600000000001</v>
      </c>
      <c r="AM373" s="1">
        <v>5.5683600000000002</v>
      </c>
      <c r="AN373" s="1">
        <v>7.88619</v>
      </c>
      <c r="AO373" s="1">
        <v>7.8094299999999999</v>
      </c>
      <c r="AP373" s="1">
        <v>8.1555300000000006</v>
      </c>
      <c r="AQ373" s="1">
        <v>8.1906499999999998</v>
      </c>
      <c r="AR373" s="1">
        <v>7.4572900000000004</v>
      </c>
      <c r="AS373" s="1">
        <v>8.0529200000000003</v>
      </c>
      <c r="AT373" s="1">
        <v>6.46061</v>
      </c>
      <c r="AU373" s="1">
        <v>8.0936800000000009</v>
      </c>
      <c r="AV373" s="1">
        <v>5.6353799999999996</v>
      </c>
      <c r="AW373" s="1">
        <v>5.9539400000000002</v>
      </c>
      <c r="AX373" s="1">
        <v>7.9943</v>
      </c>
      <c r="AY373" s="1">
        <v>8.0977099999999993</v>
      </c>
      <c r="AZ373" s="1">
        <v>8.3109800000000007</v>
      </c>
      <c r="BA373" s="1">
        <v>7.6478999999999999</v>
      </c>
      <c r="BB373" s="1">
        <v>6.20146</v>
      </c>
      <c r="BC373" s="1">
        <v>7.8333599999999999</v>
      </c>
      <c r="BD373" s="1">
        <v>5.4215600000000004</v>
      </c>
      <c r="BE373" s="1">
        <v>8.3840900000000005</v>
      </c>
      <c r="BF373" s="1">
        <v>8.1991200000000006</v>
      </c>
      <c r="BG373" s="1">
        <v>8.0395699999999994</v>
      </c>
      <c r="BH373" s="1">
        <v>7.3850100000000003</v>
      </c>
      <c r="BI373" s="1">
        <v>7.12141</v>
      </c>
      <c r="BJ373" s="1">
        <v>6.7275499999999999</v>
      </c>
      <c r="BK373" s="1">
        <v>8.3042899999999999</v>
      </c>
      <c r="BL373" s="1">
        <v>8.0519700000000007</v>
      </c>
      <c r="BM373" s="1">
        <v>6.6141800000000002</v>
      </c>
      <c r="BN373" s="1">
        <v>7.1762800000000002</v>
      </c>
      <c r="BO373" s="1">
        <v>6.6259600000000001</v>
      </c>
      <c r="BP373" s="1">
        <v>7.3785400000000001</v>
      </c>
      <c r="BQ373" s="1">
        <v>8.5745199999999997</v>
      </c>
      <c r="BR373" s="1">
        <v>6.5670999999999999</v>
      </c>
      <c r="BS373" s="1">
        <v>8.5755800000000004</v>
      </c>
      <c r="BT373" s="1">
        <v>7.5681399999999996</v>
      </c>
      <c r="BU373" s="1">
        <v>5.4940499999999997</v>
      </c>
      <c r="BV373" s="1">
        <v>8.5755099999999995</v>
      </c>
      <c r="BW373" s="1">
        <v>7.8265399999999996</v>
      </c>
      <c r="BX373" s="1">
        <v>8.0633999999999997</v>
      </c>
      <c r="BY373" s="1">
        <v>8.3843899999999998</v>
      </c>
      <c r="BZ373" s="1">
        <v>5.37737</v>
      </c>
      <c r="CA373" s="1">
        <v>7.3902700000000001</v>
      </c>
      <c r="CB373" s="1">
        <v>8.6834500000000006</v>
      </c>
      <c r="CC373" s="1">
        <v>8.8889899999999997</v>
      </c>
      <c r="CD373" s="1">
        <v>8.8329699999999995</v>
      </c>
      <c r="CE373" s="1">
        <v>7.4568599999999998</v>
      </c>
      <c r="CF373" s="1">
        <v>7.1684400000000004</v>
      </c>
      <c r="CG373" s="1">
        <v>8.8674199999999992</v>
      </c>
      <c r="CH373" s="1">
        <v>7.3718500000000002</v>
      </c>
      <c r="CI373" s="1">
        <v>7.2527999999999997</v>
      </c>
      <c r="CJ373" s="1">
        <v>8.0930900000000001</v>
      </c>
      <c r="CK373" s="1">
        <v>8.4460800000000003</v>
      </c>
      <c r="CL373" s="1">
        <v>8.0723900000000004</v>
      </c>
      <c r="CM373" s="1">
        <v>5.1375099999999998</v>
      </c>
      <c r="CN373" s="1">
        <v>6.7155800000000001</v>
      </c>
      <c r="CO373" s="1">
        <v>7.4418699999999998</v>
      </c>
      <c r="CP373" s="1">
        <v>8.3378099999999993</v>
      </c>
      <c r="CQ373" s="1">
        <v>8.8924099999999999</v>
      </c>
      <c r="CR373" s="1">
        <v>8.4439100000000007</v>
      </c>
      <c r="CS373" s="1">
        <v>8.1605500000000006</v>
      </c>
      <c r="CT373" s="1">
        <v>8.6169899999999995</v>
      </c>
      <c r="CU373" s="1">
        <v>5.6302399999999997</v>
      </c>
      <c r="CV373" s="1">
        <v>7.0407799999999998</v>
      </c>
      <c r="CW373" s="1">
        <v>5.80884</v>
      </c>
      <c r="CX373" s="1">
        <v>6.98665</v>
      </c>
      <c r="CY373" s="1">
        <v>8.2152999999999992</v>
      </c>
      <c r="CZ373" s="1">
        <v>8.0831599999999995</v>
      </c>
      <c r="DA373" s="1">
        <v>6.9595799999999999</v>
      </c>
      <c r="DB373" s="1">
        <v>5.9926899999999996</v>
      </c>
      <c r="DC373" s="1">
        <v>7.8329399999999998</v>
      </c>
      <c r="DD373" s="1">
        <v>6.01783</v>
      </c>
      <c r="DE373" s="1">
        <v>7.4919099999999998</v>
      </c>
      <c r="DF373" s="1">
        <v>6.6124000000000001</v>
      </c>
      <c r="DG373" s="1">
        <v>8.0151500000000002</v>
      </c>
      <c r="DH373" s="1">
        <v>6.0573800000000002</v>
      </c>
      <c r="DI373" s="1">
        <v>8.2715999999999994</v>
      </c>
      <c r="DJ373" s="1">
        <v>6.0802300000000002</v>
      </c>
      <c r="DK373" s="1">
        <v>7.6667100000000001</v>
      </c>
      <c r="DL373" s="1">
        <v>6.5357799999999999</v>
      </c>
      <c r="DM373" s="1">
        <v>7.8138199999999998</v>
      </c>
      <c r="DN373" s="1">
        <v>7.1417099999999998</v>
      </c>
      <c r="DO373" s="1">
        <v>7.0002500000000003</v>
      </c>
      <c r="DP373" s="1">
        <v>7.4159199999999998</v>
      </c>
      <c r="DQ373" s="1">
        <v>6.5489499999999996</v>
      </c>
      <c r="DR373" s="1">
        <v>7.0032899999999998</v>
      </c>
      <c r="DS373" s="1">
        <v>5.7942499999999999</v>
      </c>
      <c r="DT373" s="1">
        <v>8.03294</v>
      </c>
      <c r="DU373" s="1">
        <v>6.5291300000000003</v>
      </c>
      <c r="DV373" s="1">
        <v>5.3308799999999996</v>
      </c>
      <c r="DW373" s="1">
        <v>6.0729899999999999</v>
      </c>
      <c r="DX373" s="1">
        <v>6.7429100000000002</v>
      </c>
      <c r="DY373" s="1">
        <v>7.4037800000000002</v>
      </c>
      <c r="DZ373" s="1">
        <v>7.5824800000000003</v>
      </c>
      <c r="EA373" s="1">
        <v>7.3360500000000002</v>
      </c>
      <c r="EB373" s="1">
        <v>7.2457099999999999</v>
      </c>
      <c r="EC373" s="1">
        <v>8.2689299999999992</v>
      </c>
      <c r="ED373" s="1">
        <v>8.1816399999999998</v>
      </c>
      <c r="EE373" s="1">
        <v>8.5902899999999995</v>
      </c>
      <c r="EF373" s="1">
        <f>CORREL($J$2:$EE$2,J373:EE373)</f>
        <v>-4.9392531363066018E-2</v>
      </c>
      <c r="EG373" s="1">
        <f>TDIST(-(EF373*SQRT(126-2)/SQRT(1-(EF373*EF373))),126,2)</f>
        <v>0.58282530184814374</v>
      </c>
      <c r="EH373" s="1">
        <v>0.53196540000000003</v>
      </c>
    </row>
    <row r="374" spans="1:138" x14ac:dyDescent="0.25">
      <c r="A374" s="1" t="s">
        <v>4</v>
      </c>
      <c r="B374" s="1">
        <v>11928424</v>
      </c>
      <c r="C374" s="1">
        <v>11928739</v>
      </c>
      <c r="D374" s="1">
        <v>17411869</v>
      </c>
      <c r="E374" s="1" t="s">
        <v>6</v>
      </c>
      <c r="G374" s="1" t="s">
        <v>6</v>
      </c>
      <c r="H374" s="1" t="s">
        <v>298</v>
      </c>
      <c r="J374" s="1">
        <v>3.7276799999999999</v>
      </c>
      <c r="K374" s="1">
        <v>4.0775199999999998</v>
      </c>
      <c r="L374" s="1">
        <v>3.68899</v>
      </c>
      <c r="M374" s="1">
        <v>3.9668600000000001</v>
      </c>
      <c r="N374" s="1">
        <v>3.52501</v>
      </c>
      <c r="O374" s="1">
        <v>3.68804</v>
      </c>
      <c r="P374" s="1">
        <v>3.5583300000000002</v>
      </c>
      <c r="Q374" s="1">
        <v>4.0303399999999998</v>
      </c>
      <c r="R374" s="1">
        <v>3.5062500000000001</v>
      </c>
      <c r="S374" s="1">
        <v>3.5591200000000001</v>
      </c>
      <c r="T374" s="1">
        <v>3.8073800000000002</v>
      </c>
      <c r="U374" s="1">
        <v>3.4621900000000001</v>
      </c>
      <c r="V374" s="1">
        <v>3.6390199999999999</v>
      </c>
      <c r="W374" s="1">
        <v>3.6688499999999999</v>
      </c>
      <c r="X374" s="1">
        <v>3.8493900000000001</v>
      </c>
      <c r="Y374" s="1">
        <v>3.83467</v>
      </c>
      <c r="Z374" s="1">
        <v>3.7807200000000001</v>
      </c>
      <c r="AA374" s="1">
        <v>3.7341199999999999</v>
      </c>
      <c r="AB374" s="1">
        <v>3.81907</v>
      </c>
      <c r="AC374" s="1">
        <v>3.5621999999999998</v>
      </c>
      <c r="AD374" s="1">
        <v>3.4302299999999999</v>
      </c>
      <c r="AE374" s="1">
        <v>3.8202699999999998</v>
      </c>
      <c r="AF374" s="1">
        <v>4.0882100000000001</v>
      </c>
      <c r="AG374" s="1">
        <v>3.68912</v>
      </c>
      <c r="AH374" s="1">
        <v>3.82796</v>
      </c>
      <c r="AI374" s="1">
        <v>3.6409500000000001</v>
      </c>
      <c r="AJ374" s="1">
        <v>4.1514100000000003</v>
      </c>
      <c r="AK374" s="1">
        <v>3.3644799999999999</v>
      </c>
      <c r="AL374" s="1">
        <v>3.7020200000000001</v>
      </c>
      <c r="AM374" s="1">
        <v>3.5299399999999999</v>
      </c>
      <c r="AN374" s="1">
        <v>3.46854</v>
      </c>
      <c r="AO374" s="1">
        <v>3.6419600000000001</v>
      </c>
      <c r="AP374" s="1">
        <v>3.9704700000000002</v>
      </c>
      <c r="AQ374" s="1">
        <v>3.75109</v>
      </c>
      <c r="AR374" s="1">
        <v>3.6918000000000002</v>
      </c>
      <c r="AS374" s="1">
        <v>3.86755</v>
      </c>
      <c r="AT374" s="1">
        <v>3.78485</v>
      </c>
      <c r="AU374" s="1">
        <v>3.9542099999999998</v>
      </c>
      <c r="AV374" s="1">
        <v>3.6656399999999998</v>
      </c>
      <c r="AW374" s="1">
        <v>3.8367100000000001</v>
      </c>
      <c r="AX374" s="1">
        <v>3.6044499999999999</v>
      </c>
      <c r="AY374" s="1">
        <v>3.4471699999999998</v>
      </c>
      <c r="AZ374" s="1">
        <v>3.5110700000000001</v>
      </c>
      <c r="BA374" s="1">
        <v>3.9554800000000001</v>
      </c>
      <c r="BB374" s="1">
        <v>3.2258800000000001</v>
      </c>
      <c r="BC374" s="1">
        <v>3.8199299999999998</v>
      </c>
      <c r="BD374" s="1">
        <v>3.5047199999999998</v>
      </c>
      <c r="BE374" s="1">
        <v>4.1907300000000003</v>
      </c>
      <c r="BF374" s="1">
        <v>3.5819700000000001</v>
      </c>
      <c r="BG374" s="1">
        <v>3.87493</v>
      </c>
      <c r="BH374" s="1">
        <v>3.7584900000000001</v>
      </c>
      <c r="BI374" s="1">
        <v>4.0140099999999999</v>
      </c>
      <c r="BJ374" s="1">
        <v>4.1955499999999999</v>
      </c>
      <c r="BK374" s="1">
        <v>3.8632599999999999</v>
      </c>
      <c r="BL374" s="1">
        <v>3.7237399999999998</v>
      </c>
      <c r="BM374" s="1">
        <v>3.9044500000000002</v>
      </c>
      <c r="BN374" s="1">
        <v>3.6048200000000001</v>
      </c>
      <c r="BO374" s="1">
        <v>3.6731400000000001</v>
      </c>
      <c r="BP374" s="1">
        <v>3.7863099999999998</v>
      </c>
      <c r="BQ374" s="1">
        <v>3.5300099999999999</v>
      </c>
      <c r="BR374" s="1">
        <v>3.51755</v>
      </c>
      <c r="BS374" s="1">
        <v>3.4813900000000002</v>
      </c>
      <c r="BT374" s="1">
        <v>3.8917799999999998</v>
      </c>
      <c r="BU374" s="1">
        <v>4.1644300000000003</v>
      </c>
      <c r="BV374" s="1">
        <v>3.7330199999999998</v>
      </c>
      <c r="BW374" s="1">
        <v>4.0142199999999999</v>
      </c>
      <c r="BX374" s="1">
        <v>3.6615899999999999</v>
      </c>
      <c r="BY374" s="1">
        <v>3.9690300000000001</v>
      </c>
      <c r="BZ374" s="1">
        <v>3.7921200000000002</v>
      </c>
      <c r="CA374" s="1">
        <v>3.8231199999999999</v>
      </c>
      <c r="CB374" s="1">
        <v>3.8547099999999999</v>
      </c>
      <c r="CC374" s="1">
        <v>3.9782299999999999</v>
      </c>
      <c r="CD374" s="1">
        <v>3.6741999999999999</v>
      </c>
      <c r="CE374" s="1">
        <v>3.4762499999999998</v>
      </c>
      <c r="CF374" s="1">
        <v>3.8182999999999998</v>
      </c>
      <c r="CG374" s="1">
        <v>3.8792</v>
      </c>
      <c r="CH374" s="1">
        <v>3.8078599999999998</v>
      </c>
      <c r="CI374" s="1">
        <v>3.3756200000000001</v>
      </c>
      <c r="CJ374" s="1">
        <v>3.58832</v>
      </c>
      <c r="CK374" s="1">
        <v>3.97403</v>
      </c>
      <c r="CL374" s="1">
        <v>4.01952</v>
      </c>
      <c r="CM374" s="1">
        <v>3.4505400000000002</v>
      </c>
      <c r="CN374" s="1">
        <v>4.0632000000000001</v>
      </c>
      <c r="CO374" s="1">
        <v>3.6951299999999998</v>
      </c>
      <c r="CP374" s="1">
        <v>3.9092899999999999</v>
      </c>
      <c r="CQ374" s="1">
        <v>3.5503300000000002</v>
      </c>
      <c r="CR374" s="1">
        <v>3.7183600000000001</v>
      </c>
      <c r="CS374" s="1">
        <v>4.0609599999999997</v>
      </c>
      <c r="CT374" s="1">
        <v>3.7565400000000002</v>
      </c>
      <c r="CU374" s="1">
        <v>3.2902200000000001</v>
      </c>
      <c r="CV374" s="1">
        <v>3.9015399999999998</v>
      </c>
      <c r="CW374" s="1">
        <v>3.5895100000000002</v>
      </c>
      <c r="CX374" s="1">
        <v>3.5354800000000002</v>
      </c>
      <c r="CY374" s="1">
        <v>3.9204400000000001</v>
      </c>
      <c r="CZ374" s="1">
        <v>3.7012100000000001</v>
      </c>
      <c r="DA374" s="1">
        <v>3.6731400000000001</v>
      </c>
      <c r="DB374" s="1">
        <v>3.7427100000000002</v>
      </c>
      <c r="DC374" s="1">
        <v>3.7205499999999998</v>
      </c>
      <c r="DD374" s="1">
        <v>3.7424900000000001</v>
      </c>
      <c r="DE374" s="1">
        <v>3.88713</v>
      </c>
      <c r="DF374" s="1">
        <v>3.6161099999999999</v>
      </c>
      <c r="DG374" s="1">
        <v>3.6493199999999999</v>
      </c>
      <c r="DH374" s="1">
        <v>3.8105199999999999</v>
      </c>
      <c r="DI374" s="1">
        <v>3.7472799999999999</v>
      </c>
      <c r="DJ374" s="1">
        <v>3.6146600000000002</v>
      </c>
      <c r="DK374" s="1">
        <v>3.5585800000000001</v>
      </c>
      <c r="DL374" s="1">
        <v>3.6505200000000002</v>
      </c>
      <c r="DM374" s="1">
        <v>3.6371199999999999</v>
      </c>
      <c r="DN374" s="1">
        <v>3.7536800000000001</v>
      </c>
      <c r="DO374" s="1">
        <v>3.74133</v>
      </c>
      <c r="DP374" s="1">
        <v>3.59144</v>
      </c>
      <c r="DQ374" s="1">
        <v>3.6550400000000001</v>
      </c>
      <c r="DR374" s="1">
        <v>3.8725299999999998</v>
      </c>
      <c r="DS374" s="1">
        <v>3.5860400000000001</v>
      </c>
      <c r="DT374" s="1">
        <v>3.5530499999999998</v>
      </c>
      <c r="DU374" s="1">
        <v>3.7305799999999998</v>
      </c>
      <c r="DV374" s="1">
        <v>3.7316799999999999</v>
      </c>
      <c r="DW374" s="1">
        <v>3.6916500000000001</v>
      </c>
      <c r="DX374" s="1">
        <v>3.6812499999999999</v>
      </c>
      <c r="DY374" s="1">
        <v>3.5482399999999998</v>
      </c>
      <c r="DZ374" s="1">
        <v>3.7695400000000001</v>
      </c>
      <c r="EA374" s="1">
        <v>3.4524499999999998</v>
      </c>
      <c r="EB374" s="1">
        <v>3.7101099999999998</v>
      </c>
      <c r="EC374" s="1">
        <v>3.6757900000000001</v>
      </c>
      <c r="ED374" s="1">
        <v>3.8292299999999999</v>
      </c>
      <c r="EE374" s="1">
        <v>3.6574499999999999</v>
      </c>
      <c r="EF374" s="1">
        <f>CORREL($J$2:$EE$2,J374:EE374)</f>
        <v>-4.874251759572553E-2</v>
      </c>
      <c r="EG374" s="1">
        <f>TDIST(-(EF374*SQRT(126-2)/SQRT(1-(EF374*EF374))),126,2)</f>
        <v>0.58780105272271266</v>
      </c>
      <c r="EH374" s="1">
        <v>0.53406759999999998</v>
      </c>
    </row>
    <row r="375" spans="1:138" x14ac:dyDescent="0.25">
      <c r="A375" s="1" t="s">
        <v>4</v>
      </c>
      <c r="B375" s="1">
        <v>42158116</v>
      </c>
      <c r="C375" s="1">
        <v>42168604</v>
      </c>
      <c r="D375" s="1">
        <v>17424389</v>
      </c>
      <c r="E375" s="1" t="s">
        <v>297</v>
      </c>
      <c r="F375" s="1" t="s">
        <v>296</v>
      </c>
      <c r="G375" s="1" t="s">
        <v>295</v>
      </c>
      <c r="H375" s="1" t="s">
        <v>294</v>
      </c>
      <c r="J375" s="1">
        <v>7.3190400000000002</v>
      </c>
      <c r="K375" s="1">
        <v>6.8300700000000001</v>
      </c>
      <c r="L375" s="1">
        <v>6.9384199999999998</v>
      </c>
      <c r="M375" s="1">
        <v>7.2312700000000003</v>
      </c>
      <c r="N375" s="1">
        <v>7.3196899999999996</v>
      </c>
      <c r="O375" s="1">
        <v>7.1787599999999996</v>
      </c>
      <c r="P375" s="1">
        <v>7.06257</v>
      </c>
      <c r="Q375" s="1">
        <v>7.7717799999999997</v>
      </c>
      <c r="R375" s="1">
        <v>7.3879000000000001</v>
      </c>
      <c r="S375" s="1">
        <v>6.7605000000000004</v>
      </c>
      <c r="T375" s="1">
        <v>7.3846400000000001</v>
      </c>
      <c r="U375" s="1">
        <v>6.9211400000000003</v>
      </c>
      <c r="V375" s="1">
        <v>7.5284899999999997</v>
      </c>
      <c r="W375" s="1">
        <v>6.8082500000000001</v>
      </c>
      <c r="X375" s="1">
        <v>6.9011699999999996</v>
      </c>
      <c r="Y375" s="1">
        <v>6.5332299999999996</v>
      </c>
      <c r="Z375" s="1">
        <v>6.74573</v>
      </c>
      <c r="AA375" s="1">
        <v>7.2275700000000001</v>
      </c>
      <c r="AB375" s="1">
        <v>7.4843700000000002</v>
      </c>
      <c r="AC375" s="1">
        <v>7.0934100000000004</v>
      </c>
      <c r="AD375" s="1">
        <v>7.1578200000000001</v>
      </c>
      <c r="AE375" s="1">
        <v>7.0637100000000004</v>
      </c>
      <c r="AF375" s="1">
        <v>7.0883700000000003</v>
      </c>
      <c r="AG375" s="1">
        <v>7.1337700000000002</v>
      </c>
      <c r="AH375" s="1">
        <v>6.4849500000000004</v>
      </c>
      <c r="AI375" s="1">
        <v>6.8344500000000004</v>
      </c>
      <c r="AJ375" s="1">
        <v>6.7942600000000004</v>
      </c>
      <c r="AK375" s="1">
        <v>7.0664100000000003</v>
      </c>
      <c r="AL375" s="1">
        <v>6.7755700000000001</v>
      </c>
      <c r="AM375" s="1">
        <v>7.3260500000000004</v>
      </c>
      <c r="AN375" s="1">
        <v>6.7071800000000001</v>
      </c>
      <c r="AO375" s="1">
        <v>7.0823799999999997</v>
      </c>
      <c r="AP375" s="1">
        <v>7.46021</v>
      </c>
      <c r="AQ375" s="1">
        <v>6.82803</v>
      </c>
      <c r="AR375" s="1">
        <v>6.9029600000000002</v>
      </c>
      <c r="AS375" s="1">
        <v>6.5213200000000002</v>
      </c>
      <c r="AT375" s="1">
        <v>6.81921</v>
      </c>
      <c r="AU375" s="1">
        <v>6.8788799999999997</v>
      </c>
      <c r="AV375" s="1">
        <v>6.5106999999999999</v>
      </c>
      <c r="AW375" s="1">
        <v>6.9324700000000004</v>
      </c>
      <c r="AX375" s="1">
        <v>6.6780200000000001</v>
      </c>
      <c r="AY375" s="1">
        <v>6.8827400000000001</v>
      </c>
      <c r="AZ375" s="1">
        <v>6.7097800000000003</v>
      </c>
      <c r="BA375" s="1">
        <v>7.2530999999999999</v>
      </c>
      <c r="BB375" s="1">
        <v>7.6742900000000001</v>
      </c>
      <c r="BC375" s="1">
        <v>7.5234399999999999</v>
      </c>
      <c r="BD375" s="1">
        <v>7.4911899999999996</v>
      </c>
      <c r="BE375" s="1">
        <v>6.9884300000000001</v>
      </c>
      <c r="BF375" s="1">
        <v>7.0747799999999996</v>
      </c>
      <c r="BG375" s="1">
        <v>7.0390499999999996</v>
      </c>
      <c r="BH375" s="1">
        <v>6.6403299999999996</v>
      </c>
      <c r="BI375" s="1">
        <v>7.20967</v>
      </c>
      <c r="BJ375" s="1">
        <v>6.5138199999999999</v>
      </c>
      <c r="BK375" s="1">
        <v>7.06738</v>
      </c>
      <c r="BL375" s="1">
        <v>6.5597500000000002</v>
      </c>
      <c r="BM375" s="1">
        <v>7.0033300000000001</v>
      </c>
      <c r="BN375" s="1">
        <v>6.9193699999999998</v>
      </c>
      <c r="BO375" s="1">
        <v>6.9517300000000004</v>
      </c>
      <c r="BP375" s="1">
        <v>6.9837199999999999</v>
      </c>
      <c r="BQ375" s="1">
        <v>6.66073</v>
      </c>
      <c r="BR375" s="1">
        <v>6.9929699999999997</v>
      </c>
      <c r="BS375" s="1">
        <v>6.6518800000000002</v>
      </c>
      <c r="BT375" s="1">
        <v>6.7809400000000002</v>
      </c>
      <c r="BU375" s="1">
        <v>6.7697099999999999</v>
      </c>
      <c r="BV375" s="1">
        <v>6.61442</v>
      </c>
      <c r="BW375" s="1">
        <v>6.9208699999999999</v>
      </c>
      <c r="BX375" s="1">
        <v>6.5895000000000001</v>
      </c>
      <c r="BY375" s="1">
        <v>7.2643000000000004</v>
      </c>
      <c r="BZ375" s="1">
        <v>7.0127100000000002</v>
      </c>
      <c r="CA375" s="1">
        <v>6.6471099999999996</v>
      </c>
      <c r="CB375" s="1">
        <v>7.1149199999999997</v>
      </c>
      <c r="CC375" s="1">
        <v>6.7896099999999997</v>
      </c>
      <c r="CD375" s="1">
        <v>6.6090900000000001</v>
      </c>
      <c r="CE375" s="1">
        <v>6.5561999999999996</v>
      </c>
      <c r="CF375" s="1">
        <v>7.35494</v>
      </c>
      <c r="CG375" s="1">
        <v>6.5510700000000002</v>
      </c>
      <c r="CH375" s="1">
        <v>6.5292300000000001</v>
      </c>
      <c r="CI375" s="1">
        <v>7.2808200000000003</v>
      </c>
      <c r="CJ375" s="1">
        <v>6.9745600000000003</v>
      </c>
      <c r="CK375" s="1">
        <v>6.4186100000000001</v>
      </c>
      <c r="CL375" s="1">
        <v>6.9563600000000001</v>
      </c>
      <c r="CM375" s="1">
        <v>7.31989</v>
      </c>
      <c r="CN375" s="1">
        <v>6.7841800000000001</v>
      </c>
      <c r="CO375" s="1">
        <v>6.9730600000000003</v>
      </c>
      <c r="CP375" s="1">
        <v>6.7519299999999998</v>
      </c>
      <c r="CQ375" s="1">
        <v>6.9162699999999999</v>
      </c>
      <c r="CR375" s="1">
        <v>6.7671700000000001</v>
      </c>
      <c r="CS375" s="1">
        <v>6.7763900000000001</v>
      </c>
      <c r="CT375" s="1">
        <v>6.8265000000000002</v>
      </c>
      <c r="CU375" s="1">
        <v>7.39222</v>
      </c>
      <c r="CV375" s="1">
        <v>6.7540399999999998</v>
      </c>
      <c r="CW375" s="1">
        <v>7.7009100000000004</v>
      </c>
      <c r="CX375" s="1">
        <v>6.8543700000000003</v>
      </c>
      <c r="CY375" s="1">
        <v>6.8297999999999996</v>
      </c>
      <c r="CZ375" s="1">
        <v>6.7583500000000001</v>
      </c>
      <c r="DA375" s="1">
        <v>6.9612600000000002</v>
      </c>
      <c r="DB375" s="1">
        <v>6.6618899999999996</v>
      </c>
      <c r="DC375" s="1">
        <v>6.5701700000000001</v>
      </c>
      <c r="DD375" s="1">
        <v>7.3593099999999998</v>
      </c>
      <c r="DE375" s="1">
        <v>6.2934900000000003</v>
      </c>
      <c r="DF375" s="1">
        <v>6.6813099999999999</v>
      </c>
      <c r="DG375" s="1">
        <v>6.7458200000000001</v>
      </c>
      <c r="DH375" s="1">
        <v>6.9770300000000001</v>
      </c>
      <c r="DI375" s="1">
        <v>6.7576299999999998</v>
      </c>
      <c r="DJ375" s="1">
        <v>7.1402299999999999</v>
      </c>
      <c r="DK375" s="1">
        <v>6.7507999999999999</v>
      </c>
      <c r="DL375" s="1">
        <v>6.2410399999999999</v>
      </c>
      <c r="DM375" s="1">
        <v>6.9425100000000004</v>
      </c>
      <c r="DN375" s="1">
        <v>7.0054100000000004</v>
      </c>
      <c r="DO375" s="1">
        <v>6.7422899999999997</v>
      </c>
      <c r="DP375" s="1">
        <v>6.8361000000000001</v>
      </c>
      <c r="DQ375" s="1">
        <v>6.8663100000000004</v>
      </c>
      <c r="DR375" s="1">
        <v>6.9290399999999996</v>
      </c>
      <c r="DS375" s="1">
        <v>6.5655599999999996</v>
      </c>
      <c r="DT375" s="1">
        <v>6.7830199999999996</v>
      </c>
      <c r="DU375" s="1">
        <v>6.8302399999999999</v>
      </c>
      <c r="DV375" s="1">
        <v>7.3326399999999996</v>
      </c>
      <c r="DW375" s="1">
        <v>6.7598500000000001</v>
      </c>
      <c r="DX375" s="1">
        <v>6.9526899999999996</v>
      </c>
      <c r="DY375" s="1">
        <v>6.6683899999999996</v>
      </c>
      <c r="DZ375" s="1">
        <v>6.8692799999999998</v>
      </c>
      <c r="EA375" s="1">
        <v>6.9657</v>
      </c>
      <c r="EB375" s="1">
        <v>7.2158600000000002</v>
      </c>
      <c r="EC375" s="1">
        <v>6.8767800000000001</v>
      </c>
      <c r="ED375" s="1">
        <v>6.5248400000000002</v>
      </c>
      <c r="EE375" s="1">
        <v>7.0597700000000003</v>
      </c>
      <c r="EF375" s="1">
        <f>CORREL($J$2:$EE$2,J375:EE375)</f>
        <v>4.7243279155874181E-2</v>
      </c>
      <c r="EG375" s="1">
        <f>TDIST((EF375*SQRT(126-2)/SQRT(1-(EF375*EF375))),126,2)</f>
        <v>0.59935082253094762</v>
      </c>
      <c r="EH375" s="1">
        <v>0.53894010000000003</v>
      </c>
    </row>
    <row r="376" spans="1:138" x14ac:dyDescent="0.25">
      <c r="A376" s="1" t="s">
        <v>4</v>
      </c>
      <c r="B376" s="1">
        <v>42655275</v>
      </c>
      <c r="C376" s="1">
        <v>42665763</v>
      </c>
      <c r="D376" s="1">
        <v>17424431</v>
      </c>
      <c r="E376" s="1" t="s">
        <v>297</v>
      </c>
      <c r="F376" s="1" t="s">
        <v>296</v>
      </c>
      <c r="G376" s="1" t="s">
        <v>295</v>
      </c>
      <c r="H376" s="1" t="s">
        <v>294</v>
      </c>
      <c r="J376" s="1">
        <v>7.3190400000000002</v>
      </c>
      <c r="K376" s="1">
        <v>6.8300700000000001</v>
      </c>
      <c r="L376" s="1">
        <v>6.9384199999999998</v>
      </c>
      <c r="M376" s="1">
        <v>7.2312700000000003</v>
      </c>
      <c r="N376" s="1">
        <v>7.3196899999999996</v>
      </c>
      <c r="O376" s="1">
        <v>7.1787599999999996</v>
      </c>
      <c r="P376" s="1">
        <v>7.06257</v>
      </c>
      <c r="Q376" s="1">
        <v>7.7717799999999997</v>
      </c>
      <c r="R376" s="1">
        <v>7.3879000000000001</v>
      </c>
      <c r="S376" s="1">
        <v>6.7605000000000004</v>
      </c>
      <c r="T376" s="1">
        <v>7.3846400000000001</v>
      </c>
      <c r="U376" s="1">
        <v>6.9211400000000003</v>
      </c>
      <c r="V376" s="1">
        <v>7.5284899999999997</v>
      </c>
      <c r="W376" s="1">
        <v>6.8082500000000001</v>
      </c>
      <c r="X376" s="1">
        <v>6.9011699999999996</v>
      </c>
      <c r="Y376" s="1">
        <v>6.5332299999999996</v>
      </c>
      <c r="Z376" s="1">
        <v>6.74573</v>
      </c>
      <c r="AA376" s="1">
        <v>7.2275700000000001</v>
      </c>
      <c r="AB376" s="1">
        <v>7.4843700000000002</v>
      </c>
      <c r="AC376" s="1">
        <v>7.0934100000000004</v>
      </c>
      <c r="AD376" s="1">
        <v>7.1578200000000001</v>
      </c>
      <c r="AE376" s="1">
        <v>7.0637100000000004</v>
      </c>
      <c r="AF376" s="1">
        <v>7.0883700000000003</v>
      </c>
      <c r="AG376" s="1">
        <v>7.1337700000000002</v>
      </c>
      <c r="AH376" s="1">
        <v>6.4849500000000004</v>
      </c>
      <c r="AI376" s="1">
        <v>6.8344500000000004</v>
      </c>
      <c r="AJ376" s="1">
        <v>6.7942600000000004</v>
      </c>
      <c r="AK376" s="1">
        <v>7.0664100000000003</v>
      </c>
      <c r="AL376" s="1">
        <v>6.7755700000000001</v>
      </c>
      <c r="AM376" s="1">
        <v>7.3260500000000004</v>
      </c>
      <c r="AN376" s="1">
        <v>6.7071800000000001</v>
      </c>
      <c r="AO376" s="1">
        <v>7.0823799999999997</v>
      </c>
      <c r="AP376" s="1">
        <v>7.46021</v>
      </c>
      <c r="AQ376" s="1">
        <v>6.82803</v>
      </c>
      <c r="AR376" s="1">
        <v>6.9029600000000002</v>
      </c>
      <c r="AS376" s="1">
        <v>6.5213200000000002</v>
      </c>
      <c r="AT376" s="1">
        <v>6.81921</v>
      </c>
      <c r="AU376" s="1">
        <v>6.8788799999999997</v>
      </c>
      <c r="AV376" s="1">
        <v>6.5106999999999999</v>
      </c>
      <c r="AW376" s="1">
        <v>6.9324700000000004</v>
      </c>
      <c r="AX376" s="1">
        <v>6.6780200000000001</v>
      </c>
      <c r="AY376" s="1">
        <v>6.8827400000000001</v>
      </c>
      <c r="AZ376" s="1">
        <v>6.7097800000000003</v>
      </c>
      <c r="BA376" s="1">
        <v>7.2530999999999999</v>
      </c>
      <c r="BB376" s="1">
        <v>7.6742900000000001</v>
      </c>
      <c r="BC376" s="1">
        <v>7.5234399999999999</v>
      </c>
      <c r="BD376" s="1">
        <v>7.4911899999999996</v>
      </c>
      <c r="BE376" s="1">
        <v>6.9884300000000001</v>
      </c>
      <c r="BF376" s="1">
        <v>7.0747799999999996</v>
      </c>
      <c r="BG376" s="1">
        <v>7.0390499999999996</v>
      </c>
      <c r="BH376" s="1">
        <v>6.6403299999999996</v>
      </c>
      <c r="BI376" s="1">
        <v>7.20967</v>
      </c>
      <c r="BJ376" s="1">
        <v>6.5138199999999999</v>
      </c>
      <c r="BK376" s="1">
        <v>7.06738</v>
      </c>
      <c r="BL376" s="1">
        <v>6.5597500000000002</v>
      </c>
      <c r="BM376" s="1">
        <v>7.0033300000000001</v>
      </c>
      <c r="BN376" s="1">
        <v>6.9193699999999998</v>
      </c>
      <c r="BO376" s="1">
        <v>6.9517300000000004</v>
      </c>
      <c r="BP376" s="1">
        <v>6.9837199999999999</v>
      </c>
      <c r="BQ376" s="1">
        <v>6.66073</v>
      </c>
      <c r="BR376" s="1">
        <v>6.9929699999999997</v>
      </c>
      <c r="BS376" s="1">
        <v>6.6518800000000002</v>
      </c>
      <c r="BT376" s="1">
        <v>6.7809400000000002</v>
      </c>
      <c r="BU376" s="1">
        <v>6.7697099999999999</v>
      </c>
      <c r="BV376" s="1">
        <v>6.61442</v>
      </c>
      <c r="BW376" s="1">
        <v>6.9208699999999999</v>
      </c>
      <c r="BX376" s="1">
        <v>6.5895000000000001</v>
      </c>
      <c r="BY376" s="1">
        <v>7.2643000000000004</v>
      </c>
      <c r="BZ376" s="1">
        <v>7.0127100000000002</v>
      </c>
      <c r="CA376" s="1">
        <v>6.6471099999999996</v>
      </c>
      <c r="CB376" s="1">
        <v>7.1149199999999997</v>
      </c>
      <c r="CC376" s="1">
        <v>6.7896099999999997</v>
      </c>
      <c r="CD376" s="1">
        <v>6.6090900000000001</v>
      </c>
      <c r="CE376" s="1">
        <v>6.5561999999999996</v>
      </c>
      <c r="CF376" s="1">
        <v>7.35494</v>
      </c>
      <c r="CG376" s="1">
        <v>6.5510700000000002</v>
      </c>
      <c r="CH376" s="1">
        <v>6.5292300000000001</v>
      </c>
      <c r="CI376" s="1">
        <v>7.2808200000000003</v>
      </c>
      <c r="CJ376" s="1">
        <v>6.9745600000000003</v>
      </c>
      <c r="CK376" s="1">
        <v>6.4186100000000001</v>
      </c>
      <c r="CL376" s="1">
        <v>6.9563600000000001</v>
      </c>
      <c r="CM376" s="1">
        <v>7.31989</v>
      </c>
      <c r="CN376" s="1">
        <v>6.7841800000000001</v>
      </c>
      <c r="CO376" s="1">
        <v>6.9730600000000003</v>
      </c>
      <c r="CP376" s="1">
        <v>6.7519299999999998</v>
      </c>
      <c r="CQ376" s="1">
        <v>6.9162699999999999</v>
      </c>
      <c r="CR376" s="1">
        <v>6.7671700000000001</v>
      </c>
      <c r="CS376" s="1">
        <v>6.7763900000000001</v>
      </c>
      <c r="CT376" s="1">
        <v>6.8265000000000002</v>
      </c>
      <c r="CU376" s="1">
        <v>7.39222</v>
      </c>
      <c r="CV376" s="1">
        <v>6.7540399999999998</v>
      </c>
      <c r="CW376" s="1">
        <v>7.7009100000000004</v>
      </c>
      <c r="CX376" s="1">
        <v>6.8543700000000003</v>
      </c>
      <c r="CY376" s="1">
        <v>6.8297999999999996</v>
      </c>
      <c r="CZ376" s="1">
        <v>6.7583500000000001</v>
      </c>
      <c r="DA376" s="1">
        <v>6.9612600000000002</v>
      </c>
      <c r="DB376" s="1">
        <v>6.6618899999999996</v>
      </c>
      <c r="DC376" s="1">
        <v>6.5701700000000001</v>
      </c>
      <c r="DD376" s="1">
        <v>7.3593099999999998</v>
      </c>
      <c r="DE376" s="1">
        <v>6.2934900000000003</v>
      </c>
      <c r="DF376" s="1">
        <v>6.6813099999999999</v>
      </c>
      <c r="DG376" s="1">
        <v>6.7458200000000001</v>
      </c>
      <c r="DH376" s="1">
        <v>6.9770300000000001</v>
      </c>
      <c r="DI376" s="1">
        <v>6.7576299999999998</v>
      </c>
      <c r="DJ376" s="1">
        <v>7.1402299999999999</v>
      </c>
      <c r="DK376" s="1">
        <v>6.7507999999999999</v>
      </c>
      <c r="DL376" s="1">
        <v>6.2410399999999999</v>
      </c>
      <c r="DM376" s="1">
        <v>6.9425100000000004</v>
      </c>
      <c r="DN376" s="1">
        <v>7.0054100000000004</v>
      </c>
      <c r="DO376" s="1">
        <v>6.7422899999999997</v>
      </c>
      <c r="DP376" s="1">
        <v>6.8361000000000001</v>
      </c>
      <c r="DQ376" s="1">
        <v>6.8663100000000004</v>
      </c>
      <c r="DR376" s="1">
        <v>6.9290399999999996</v>
      </c>
      <c r="DS376" s="1">
        <v>6.5655599999999996</v>
      </c>
      <c r="DT376" s="1">
        <v>6.7830199999999996</v>
      </c>
      <c r="DU376" s="1">
        <v>6.8302399999999999</v>
      </c>
      <c r="DV376" s="1">
        <v>7.3326399999999996</v>
      </c>
      <c r="DW376" s="1">
        <v>6.7598500000000001</v>
      </c>
      <c r="DX376" s="1">
        <v>6.9526899999999996</v>
      </c>
      <c r="DY376" s="1">
        <v>6.6683899999999996</v>
      </c>
      <c r="DZ376" s="1">
        <v>6.8692799999999998</v>
      </c>
      <c r="EA376" s="1">
        <v>6.9657</v>
      </c>
      <c r="EB376" s="1">
        <v>7.2158600000000002</v>
      </c>
      <c r="EC376" s="1">
        <v>6.8767800000000001</v>
      </c>
      <c r="ED376" s="1">
        <v>6.5248400000000002</v>
      </c>
      <c r="EE376" s="1">
        <v>7.0597700000000003</v>
      </c>
      <c r="EF376" s="1">
        <f>CORREL($J$2:$EE$2,J376:EE376)</f>
        <v>4.7243279155874181E-2</v>
      </c>
      <c r="EG376" s="1">
        <f>TDIST((EF376*SQRT(126-2)/SQRT(1-(EF376*EF376))),126,2)</f>
        <v>0.59935082253094762</v>
      </c>
      <c r="EH376" s="1">
        <v>0.53894010000000003</v>
      </c>
    </row>
    <row r="377" spans="1:138" x14ac:dyDescent="0.25">
      <c r="A377" s="1" t="s">
        <v>4</v>
      </c>
      <c r="B377" s="1">
        <v>9431961</v>
      </c>
      <c r="C377" s="1">
        <v>9447199</v>
      </c>
      <c r="D377" s="1">
        <v>17423141</v>
      </c>
      <c r="E377" s="1" t="s">
        <v>6</v>
      </c>
      <c r="G377" s="1" t="s">
        <v>6</v>
      </c>
      <c r="H377" s="1" t="s">
        <v>293</v>
      </c>
      <c r="J377" s="1">
        <v>3.5585100000000001</v>
      </c>
      <c r="K377" s="1">
        <v>3.7076500000000001</v>
      </c>
      <c r="L377" s="1">
        <v>3.7357900000000002</v>
      </c>
      <c r="M377" s="1">
        <v>4.1441800000000004</v>
      </c>
      <c r="N377" s="1">
        <v>3.70486</v>
      </c>
      <c r="O377" s="1">
        <v>4.0708099999999998</v>
      </c>
      <c r="P377" s="1">
        <v>3.7410399999999999</v>
      </c>
      <c r="Q377" s="1">
        <v>3.9786199999999998</v>
      </c>
      <c r="R377" s="1">
        <v>3.4799199999999999</v>
      </c>
      <c r="S377" s="1">
        <v>3.8298100000000002</v>
      </c>
      <c r="T377" s="1">
        <v>3.8669899999999999</v>
      </c>
      <c r="U377" s="1">
        <v>3.9135499999999999</v>
      </c>
      <c r="V377" s="1">
        <v>3.7876400000000001</v>
      </c>
      <c r="W377" s="1">
        <v>4.0488200000000001</v>
      </c>
      <c r="X377" s="1">
        <v>3.8681800000000002</v>
      </c>
      <c r="Y377" s="1">
        <v>3.8976099999999998</v>
      </c>
      <c r="Z377" s="1">
        <v>3.9406300000000001</v>
      </c>
      <c r="AA377" s="1">
        <v>4.0241600000000002</v>
      </c>
      <c r="AB377" s="1">
        <v>3.68066</v>
      </c>
      <c r="AC377" s="1">
        <v>4.0698800000000004</v>
      </c>
      <c r="AD377" s="1">
        <v>3.73638</v>
      </c>
      <c r="AE377" s="1">
        <v>3.5962399999999999</v>
      </c>
      <c r="AF377" s="1">
        <v>4.1614000000000004</v>
      </c>
      <c r="AG377" s="1">
        <v>3.8997700000000002</v>
      </c>
      <c r="AH377" s="1">
        <v>3.6012</v>
      </c>
      <c r="AI377" s="1">
        <v>3.5921400000000001</v>
      </c>
      <c r="AJ377" s="1">
        <v>3.9535200000000001</v>
      </c>
      <c r="AK377" s="1">
        <v>3.6743999999999999</v>
      </c>
      <c r="AL377" s="1">
        <v>3.8995899999999999</v>
      </c>
      <c r="AM377" s="1">
        <v>3.5855800000000002</v>
      </c>
      <c r="AN377" s="1">
        <v>3.8456600000000001</v>
      </c>
      <c r="AO377" s="1">
        <v>4.0481600000000002</v>
      </c>
      <c r="AP377" s="1">
        <v>3.91181</v>
      </c>
      <c r="AQ377" s="1">
        <v>3.8856899999999999</v>
      </c>
      <c r="AR377" s="1">
        <v>3.8359100000000002</v>
      </c>
      <c r="AS377" s="1">
        <v>3.56995</v>
      </c>
      <c r="AT377" s="1">
        <v>4.0350200000000003</v>
      </c>
      <c r="AU377" s="1">
        <v>3.9991500000000002</v>
      </c>
      <c r="AV377" s="1">
        <v>3.9013100000000001</v>
      </c>
      <c r="AW377" s="1">
        <v>3.9403100000000002</v>
      </c>
      <c r="AX377" s="1">
        <v>3.6869499999999999</v>
      </c>
      <c r="AY377" s="1">
        <v>3.8255400000000002</v>
      </c>
      <c r="AZ377" s="1">
        <v>3.6747399999999999</v>
      </c>
      <c r="BA377" s="1">
        <v>4.2184799999999996</v>
      </c>
      <c r="BB377" s="1">
        <v>3.68824</v>
      </c>
      <c r="BC377" s="1">
        <v>3.9217399999999998</v>
      </c>
      <c r="BD377" s="1">
        <v>4.1174499999999998</v>
      </c>
      <c r="BE377" s="1">
        <v>3.7759</v>
      </c>
      <c r="BF377" s="1">
        <v>3.9815399999999999</v>
      </c>
      <c r="BG377" s="1">
        <v>3.8277199999999998</v>
      </c>
      <c r="BH377" s="1">
        <v>3.8950399999999998</v>
      </c>
      <c r="BI377" s="1">
        <v>3.8506200000000002</v>
      </c>
      <c r="BJ377" s="1">
        <v>3.6654800000000001</v>
      </c>
      <c r="BK377" s="1">
        <v>3.8450199999999999</v>
      </c>
      <c r="BL377" s="1">
        <v>4.0355400000000001</v>
      </c>
      <c r="BM377" s="1">
        <v>3.5429900000000001</v>
      </c>
      <c r="BN377" s="1">
        <v>3.8702200000000002</v>
      </c>
      <c r="BO377" s="1">
        <v>3.8473600000000001</v>
      </c>
      <c r="BP377" s="1">
        <v>3.86626</v>
      </c>
      <c r="BQ377" s="1">
        <v>3.8831600000000002</v>
      </c>
      <c r="BR377" s="1">
        <v>3.8719800000000002</v>
      </c>
      <c r="BS377" s="1">
        <v>3.8412799999999998</v>
      </c>
      <c r="BT377" s="1">
        <v>3.8026499999999999</v>
      </c>
      <c r="BU377" s="1">
        <v>3.93011</v>
      </c>
      <c r="BV377" s="1">
        <v>3.78972</v>
      </c>
      <c r="BW377" s="1">
        <v>3.8327599999999999</v>
      </c>
      <c r="BX377" s="1">
        <v>3.7411699999999999</v>
      </c>
      <c r="BY377" s="1">
        <v>3.9577499999999999</v>
      </c>
      <c r="BZ377" s="1">
        <v>3.93608</v>
      </c>
      <c r="CA377" s="1">
        <v>3.8899699999999999</v>
      </c>
      <c r="CB377" s="1">
        <v>3.9056500000000001</v>
      </c>
      <c r="CC377" s="1">
        <v>3.8696899999999999</v>
      </c>
      <c r="CD377" s="1">
        <v>3.6069800000000001</v>
      </c>
      <c r="CE377" s="1">
        <v>3.9318900000000001</v>
      </c>
      <c r="CF377" s="1">
        <v>3.8336700000000001</v>
      </c>
      <c r="CG377" s="1">
        <v>3.8227500000000001</v>
      </c>
      <c r="CH377" s="1">
        <v>3.83439</v>
      </c>
      <c r="CI377" s="1">
        <v>3.72776</v>
      </c>
      <c r="CJ377" s="1">
        <v>3.8811900000000001</v>
      </c>
      <c r="CK377" s="1">
        <v>3.7166299999999999</v>
      </c>
      <c r="CL377" s="1">
        <v>3.8890799999999999</v>
      </c>
      <c r="CM377" s="1">
        <v>3.7991100000000002</v>
      </c>
      <c r="CN377" s="1">
        <v>3.8112400000000002</v>
      </c>
      <c r="CO377" s="1">
        <v>3.6972</v>
      </c>
      <c r="CP377" s="1">
        <v>3.9015200000000001</v>
      </c>
      <c r="CQ377" s="1">
        <v>4.0434000000000001</v>
      </c>
      <c r="CR377" s="1">
        <v>3.8275999999999999</v>
      </c>
      <c r="CS377" s="1">
        <v>3.7404299999999999</v>
      </c>
      <c r="CT377" s="1">
        <v>3.94902</v>
      </c>
      <c r="CU377" s="1">
        <v>3.8051400000000002</v>
      </c>
      <c r="CV377" s="1">
        <v>3.6101100000000002</v>
      </c>
      <c r="CW377" s="1">
        <v>4.6586499999999997</v>
      </c>
      <c r="CX377" s="1">
        <v>3.8483900000000002</v>
      </c>
      <c r="CY377" s="1">
        <v>3.8525100000000001</v>
      </c>
      <c r="CZ377" s="1">
        <v>3.5312000000000001</v>
      </c>
      <c r="DA377" s="1">
        <v>3.7846000000000002</v>
      </c>
      <c r="DB377" s="1">
        <v>3.8519000000000001</v>
      </c>
      <c r="DC377" s="1">
        <v>4.08066</v>
      </c>
      <c r="DD377" s="1">
        <v>3.78044</v>
      </c>
      <c r="DE377" s="1">
        <v>3.8508900000000001</v>
      </c>
      <c r="DF377" s="1">
        <v>3.9339</v>
      </c>
      <c r="DG377" s="1">
        <v>3.9853100000000001</v>
      </c>
      <c r="DH377" s="1">
        <v>4.1707599999999996</v>
      </c>
      <c r="DI377" s="1">
        <v>4.16</v>
      </c>
      <c r="DJ377" s="1">
        <v>3.7159200000000001</v>
      </c>
      <c r="DK377" s="1">
        <v>3.5763500000000001</v>
      </c>
      <c r="DL377" s="1">
        <v>3.7046700000000001</v>
      </c>
      <c r="DM377" s="1">
        <v>3.9723099999999998</v>
      </c>
      <c r="DN377" s="1">
        <v>3.7469000000000001</v>
      </c>
      <c r="DO377" s="1">
        <v>4.0322399999999998</v>
      </c>
      <c r="DP377" s="1">
        <v>3.8707500000000001</v>
      </c>
      <c r="DQ377" s="1">
        <v>3.9171499999999999</v>
      </c>
      <c r="DR377" s="1">
        <v>3.7881100000000001</v>
      </c>
      <c r="DS377" s="1">
        <v>3.6086999999999998</v>
      </c>
      <c r="DT377" s="1">
        <v>3.7025100000000002</v>
      </c>
      <c r="DU377" s="1">
        <v>3.79236</v>
      </c>
      <c r="DV377" s="1">
        <v>3.8382800000000001</v>
      </c>
      <c r="DW377" s="1">
        <v>4.00976</v>
      </c>
      <c r="DX377" s="1">
        <v>3.8063199999999999</v>
      </c>
      <c r="DY377" s="1">
        <v>3.9411499999999999</v>
      </c>
      <c r="DZ377" s="1">
        <v>3.93405</v>
      </c>
      <c r="EA377" s="1">
        <v>3.83934</v>
      </c>
      <c r="EB377" s="1">
        <v>3.7985500000000001</v>
      </c>
      <c r="EC377" s="1">
        <v>3.7578399999999998</v>
      </c>
      <c r="ED377" s="1">
        <v>3.9321199999999998</v>
      </c>
      <c r="EE377" s="1">
        <v>4.0905500000000004</v>
      </c>
      <c r="EF377" s="1">
        <f>CORREL($J$2:$EE$2,J377:EE377)</f>
        <v>-4.6257816281054707E-2</v>
      </c>
      <c r="EG377" s="1">
        <f>TDIST(-(EF377*SQRT(126-2)/SQRT(1-(EF377*EF377))),126,2)</f>
        <v>0.60699744849447335</v>
      </c>
      <c r="EH377" s="1">
        <v>0.54193519999999995</v>
      </c>
    </row>
    <row r="378" spans="1:138" x14ac:dyDescent="0.25">
      <c r="A378" s="1" t="s">
        <v>4</v>
      </c>
      <c r="B378" s="1">
        <v>25940365</v>
      </c>
      <c r="C378" s="1">
        <v>25940470</v>
      </c>
      <c r="D378" s="1">
        <v>17412292</v>
      </c>
      <c r="E378" s="1" t="s">
        <v>6</v>
      </c>
      <c r="G378" s="1" t="s">
        <v>6</v>
      </c>
      <c r="H378" s="1" t="s">
        <v>292</v>
      </c>
      <c r="J378" s="1">
        <v>4.41547</v>
      </c>
      <c r="K378" s="1">
        <v>4.9288600000000002</v>
      </c>
      <c r="L378" s="1">
        <v>4.5517899999999996</v>
      </c>
      <c r="M378" s="1">
        <v>5.2192299999999996</v>
      </c>
      <c r="N378" s="1">
        <v>4.5364199999999997</v>
      </c>
      <c r="O378" s="1">
        <v>4.9725200000000003</v>
      </c>
      <c r="P378" s="1">
        <v>4.5191800000000004</v>
      </c>
      <c r="Q378" s="1">
        <v>4.7508999999999997</v>
      </c>
      <c r="R378" s="1">
        <v>4.42971</v>
      </c>
      <c r="S378" s="1">
        <v>4.8658299999999999</v>
      </c>
      <c r="T378" s="1">
        <v>4.7909199999999998</v>
      </c>
      <c r="U378" s="1">
        <v>4.3433599999999997</v>
      </c>
      <c r="V378" s="1">
        <v>4.8762100000000004</v>
      </c>
      <c r="W378" s="1">
        <v>4.7396599999999998</v>
      </c>
      <c r="X378" s="1">
        <v>4.8450699999999998</v>
      </c>
      <c r="Y378" s="1">
        <v>4.7576299999999998</v>
      </c>
      <c r="Z378" s="1">
        <v>4.7312700000000003</v>
      </c>
      <c r="AA378" s="1">
        <v>4.8464600000000004</v>
      </c>
      <c r="AB378" s="1">
        <v>4.6418299999999997</v>
      </c>
      <c r="AC378" s="1">
        <v>4.7102000000000004</v>
      </c>
      <c r="AD378" s="1">
        <v>4.7142900000000001</v>
      </c>
      <c r="AE378" s="1">
        <v>4.6948699999999999</v>
      </c>
      <c r="AF378" s="1">
        <v>4.8288700000000002</v>
      </c>
      <c r="AG378" s="1">
        <v>4.6945499999999996</v>
      </c>
      <c r="AH378" s="1">
        <v>4.7537700000000003</v>
      </c>
      <c r="AI378" s="1">
        <v>4.5480999999999998</v>
      </c>
      <c r="AJ378" s="1">
        <v>4.87364</v>
      </c>
      <c r="AK378" s="1">
        <v>4.7152799999999999</v>
      </c>
      <c r="AL378" s="1">
        <v>4.7248900000000003</v>
      </c>
      <c r="AM378" s="1">
        <v>4.8081199999999997</v>
      </c>
      <c r="AN378" s="1">
        <v>4.6428900000000004</v>
      </c>
      <c r="AO378" s="1">
        <v>4.8634500000000003</v>
      </c>
      <c r="AP378" s="1">
        <v>4.4697699999999996</v>
      </c>
      <c r="AQ378" s="1">
        <v>4.6235099999999996</v>
      </c>
      <c r="AR378" s="1">
        <v>5.0060099999999998</v>
      </c>
      <c r="AS378" s="1">
        <v>4.2694700000000001</v>
      </c>
      <c r="AT378" s="1">
        <v>5.07315</v>
      </c>
      <c r="AU378" s="1">
        <v>4.7104400000000002</v>
      </c>
      <c r="AV378" s="1">
        <v>4.7477</v>
      </c>
      <c r="AW378" s="1">
        <v>4.7101899999999999</v>
      </c>
      <c r="AX378" s="1">
        <v>4.7834899999999996</v>
      </c>
      <c r="AY378" s="1">
        <v>4.6468499999999997</v>
      </c>
      <c r="AZ378" s="1">
        <v>4.5254500000000002</v>
      </c>
      <c r="BA378" s="1">
        <v>5.0979599999999996</v>
      </c>
      <c r="BB378" s="1">
        <v>4.4258800000000003</v>
      </c>
      <c r="BC378" s="1">
        <v>5.2166800000000002</v>
      </c>
      <c r="BD378" s="1">
        <v>4.2438200000000004</v>
      </c>
      <c r="BE378" s="1">
        <v>4.7778499999999999</v>
      </c>
      <c r="BF378" s="1">
        <v>4.7269199999999998</v>
      </c>
      <c r="BG378" s="1">
        <v>4.7133700000000003</v>
      </c>
      <c r="BH378" s="1">
        <v>4.7520600000000002</v>
      </c>
      <c r="BI378" s="1">
        <v>4.91873</v>
      </c>
      <c r="BJ378" s="1">
        <v>4.41134</v>
      </c>
      <c r="BK378" s="1">
        <v>4.57186</v>
      </c>
      <c r="BL378" s="1">
        <v>4.6102400000000001</v>
      </c>
      <c r="BM378" s="1">
        <v>4.40801</v>
      </c>
      <c r="BN378" s="1">
        <v>4.37974</v>
      </c>
      <c r="BO378" s="1">
        <v>4.5725499999999997</v>
      </c>
      <c r="BP378" s="1">
        <v>4.7038000000000002</v>
      </c>
      <c r="BQ378" s="1">
        <v>4.7976599999999996</v>
      </c>
      <c r="BR378" s="1">
        <v>4.83955</v>
      </c>
      <c r="BS378" s="1">
        <v>4.6107500000000003</v>
      </c>
      <c r="BT378" s="1">
        <v>4.8313800000000002</v>
      </c>
      <c r="BU378" s="1">
        <v>4.91472</v>
      </c>
      <c r="BV378" s="1">
        <v>4.7388399999999997</v>
      </c>
      <c r="BW378" s="1">
        <v>4.8541600000000003</v>
      </c>
      <c r="BX378" s="1">
        <v>4.4945700000000004</v>
      </c>
      <c r="BY378" s="1">
        <v>4.8774600000000001</v>
      </c>
      <c r="BZ378" s="1">
        <v>4.5077499999999997</v>
      </c>
      <c r="CA378" s="1">
        <v>4.5657199999999998</v>
      </c>
      <c r="CB378" s="1">
        <v>4.4848699999999999</v>
      </c>
      <c r="CC378" s="1">
        <v>4.9261100000000004</v>
      </c>
      <c r="CD378" s="1">
        <v>4.5499799999999997</v>
      </c>
      <c r="CE378" s="1">
        <v>4.9634299999999998</v>
      </c>
      <c r="CF378" s="1">
        <v>4.6185999999999998</v>
      </c>
      <c r="CG378" s="1">
        <v>4.8130100000000002</v>
      </c>
      <c r="CH378" s="1">
        <v>4.4927700000000002</v>
      </c>
      <c r="CI378" s="1">
        <v>4.5805499999999997</v>
      </c>
      <c r="CJ378" s="1">
        <v>4.6018800000000004</v>
      </c>
      <c r="CK378" s="1">
        <v>4.7019099999999998</v>
      </c>
      <c r="CL378" s="1">
        <v>4.71441</v>
      </c>
      <c r="CM378" s="1">
        <v>4.7869999999999999</v>
      </c>
      <c r="CN378" s="1">
        <v>4.4861800000000001</v>
      </c>
      <c r="CO378" s="1">
        <v>4.7056500000000003</v>
      </c>
      <c r="CP378" s="1">
        <v>4.9381399999999998</v>
      </c>
      <c r="CQ378" s="1">
        <v>4.9409299999999998</v>
      </c>
      <c r="CR378" s="1">
        <v>4.7075399999999998</v>
      </c>
      <c r="CS378" s="1">
        <v>4.7818699999999996</v>
      </c>
      <c r="CT378" s="1">
        <v>4.8765799999999997</v>
      </c>
      <c r="CU378" s="1">
        <v>4.5349399999999997</v>
      </c>
      <c r="CV378" s="1">
        <v>4.4738499999999997</v>
      </c>
      <c r="CW378" s="1">
        <v>4.84246</v>
      </c>
      <c r="CX378" s="1">
        <v>4.7723800000000001</v>
      </c>
      <c r="CY378" s="1">
        <v>4.7360899999999999</v>
      </c>
      <c r="CZ378" s="1">
        <v>4.6051000000000002</v>
      </c>
      <c r="DA378" s="1">
        <v>4.9733499999999999</v>
      </c>
      <c r="DB378" s="1">
        <v>4.64107</v>
      </c>
      <c r="DC378" s="1">
        <v>4.7810899999999998</v>
      </c>
      <c r="DD378" s="1">
        <v>4.7968799999999998</v>
      </c>
      <c r="DE378" s="1">
        <v>4.3717100000000002</v>
      </c>
      <c r="DF378" s="1">
        <v>4.6014299999999997</v>
      </c>
      <c r="DG378" s="1">
        <v>4.8209099999999996</v>
      </c>
      <c r="DH378" s="1">
        <v>4.7679499999999999</v>
      </c>
      <c r="DI378" s="1">
        <v>4.5708000000000002</v>
      </c>
      <c r="DJ378" s="1">
        <v>4.6610399999999998</v>
      </c>
      <c r="DK378" s="1">
        <v>4.9041300000000003</v>
      </c>
      <c r="DL378" s="1">
        <v>4.6949699999999996</v>
      </c>
      <c r="DM378" s="1">
        <v>4.9110500000000004</v>
      </c>
      <c r="DN378" s="1">
        <v>4.4286799999999999</v>
      </c>
      <c r="DO378" s="1">
        <v>4.4152399999999998</v>
      </c>
      <c r="DP378" s="1">
        <v>4.6311799999999996</v>
      </c>
      <c r="DQ378" s="1">
        <v>4.9185699999999999</v>
      </c>
      <c r="DR378" s="1">
        <v>4.5198999999999998</v>
      </c>
      <c r="DS378" s="1">
        <v>4.8595499999999996</v>
      </c>
      <c r="DT378" s="1">
        <v>4.6920099999999998</v>
      </c>
      <c r="DU378" s="1">
        <v>5.2720500000000001</v>
      </c>
      <c r="DV378" s="1">
        <v>4.8840000000000003</v>
      </c>
      <c r="DW378" s="1">
        <v>4.6591100000000001</v>
      </c>
      <c r="DX378" s="1">
        <v>4.6796300000000004</v>
      </c>
      <c r="DY378" s="1">
        <v>4.5894599999999999</v>
      </c>
      <c r="DZ378" s="1">
        <v>4.6717300000000002</v>
      </c>
      <c r="EA378" s="1">
        <v>4.5038999999999998</v>
      </c>
      <c r="EB378" s="1">
        <v>4.6261099999999997</v>
      </c>
      <c r="EC378" s="1">
        <v>4.5915699999999999</v>
      </c>
      <c r="ED378" s="1">
        <v>4.5100600000000002</v>
      </c>
      <c r="EE378" s="1">
        <v>4.7646600000000001</v>
      </c>
      <c r="EF378" s="1">
        <f>CORREL($J$2:$EE$2,J378:EE378)</f>
        <v>4.5886880132935993E-2</v>
      </c>
      <c r="EG378" s="1">
        <f>TDIST((EF378*SQRT(126-2)/SQRT(1-(EF378*EF378))),126,2)</f>
        <v>0.60988680592216604</v>
      </c>
      <c r="EH378" s="1">
        <v>0.54338019999999998</v>
      </c>
    </row>
    <row r="379" spans="1:138" x14ac:dyDescent="0.25">
      <c r="A379" s="1" t="s">
        <v>4</v>
      </c>
      <c r="B379" s="1">
        <v>35225204</v>
      </c>
      <c r="C379" s="1">
        <v>35262222</v>
      </c>
      <c r="D379" s="1">
        <v>17412696</v>
      </c>
      <c r="E379" s="1" t="s">
        <v>291</v>
      </c>
      <c r="F379" s="1" t="s">
        <v>290</v>
      </c>
      <c r="G379" s="1" t="s">
        <v>289</v>
      </c>
      <c r="H379" s="1" t="s">
        <v>288</v>
      </c>
      <c r="J379" s="1">
        <v>3.72654</v>
      </c>
      <c r="K379" s="1">
        <v>3.90158</v>
      </c>
      <c r="L379" s="1">
        <v>3.69279</v>
      </c>
      <c r="M379" s="1">
        <v>4.2032800000000003</v>
      </c>
      <c r="N379" s="1">
        <v>3.6025299999999998</v>
      </c>
      <c r="O379" s="1">
        <v>3.9765299999999999</v>
      </c>
      <c r="P379" s="1">
        <v>3.8789799999999999</v>
      </c>
      <c r="Q379" s="1">
        <v>3.9883700000000002</v>
      </c>
      <c r="R379" s="1">
        <v>3.8123999999999998</v>
      </c>
      <c r="S379" s="1">
        <v>3.49498</v>
      </c>
      <c r="T379" s="1">
        <v>4.0488799999999996</v>
      </c>
      <c r="U379" s="1">
        <v>3.9367800000000002</v>
      </c>
      <c r="V379" s="1">
        <v>4.03932</v>
      </c>
      <c r="W379" s="1">
        <v>4.2598900000000004</v>
      </c>
      <c r="X379" s="1">
        <v>3.9636200000000001</v>
      </c>
      <c r="Y379" s="1">
        <v>3.9847000000000001</v>
      </c>
      <c r="Z379" s="1">
        <v>3.8774600000000001</v>
      </c>
      <c r="AA379" s="1">
        <v>3.9374199999999999</v>
      </c>
      <c r="AB379" s="1">
        <v>3.8370299999999999</v>
      </c>
      <c r="AC379" s="1">
        <v>3.6589800000000001</v>
      </c>
      <c r="AD379" s="1">
        <v>3.5549300000000001</v>
      </c>
      <c r="AE379" s="1">
        <v>3.6936900000000001</v>
      </c>
      <c r="AF379" s="1">
        <v>3.89432</v>
      </c>
      <c r="AG379" s="1">
        <v>3.83508</v>
      </c>
      <c r="AH379" s="1">
        <v>3.9011999999999998</v>
      </c>
      <c r="AI379" s="1">
        <v>3.76572</v>
      </c>
      <c r="AJ379" s="1">
        <v>3.7042899999999999</v>
      </c>
      <c r="AK379" s="1">
        <v>3.6265700000000001</v>
      </c>
      <c r="AL379" s="1">
        <v>3.9243299999999999</v>
      </c>
      <c r="AM379" s="1">
        <v>3.9275899999999999</v>
      </c>
      <c r="AN379" s="1">
        <v>3.6710199999999999</v>
      </c>
      <c r="AO379" s="1">
        <v>3.8585699999999998</v>
      </c>
      <c r="AP379" s="1">
        <v>3.8564099999999999</v>
      </c>
      <c r="AQ379" s="1">
        <v>3.6853199999999999</v>
      </c>
      <c r="AR379" s="1">
        <v>3.9595500000000001</v>
      </c>
      <c r="AS379" s="1">
        <v>4.0225600000000004</v>
      </c>
      <c r="AT379" s="1">
        <v>4.1716899999999999</v>
      </c>
      <c r="AU379" s="1">
        <v>3.8225199999999999</v>
      </c>
      <c r="AV379" s="1">
        <v>3.9812799999999999</v>
      </c>
      <c r="AW379" s="1">
        <v>3.8609800000000001</v>
      </c>
      <c r="AX379" s="1">
        <v>4.0791199999999996</v>
      </c>
      <c r="AY379" s="1">
        <v>4.0560999999999998</v>
      </c>
      <c r="AZ379" s="1">
        <v>3.8549699999999998</v>
      </c>
      <c r="BA379" s="1">
        <v>4.0809199999999999</v>
      </c>
      <c r="BB379" s="1">
        <v>3.6930999999999998</v>
      </c>
      <c r="BC379" s="1">
        <v>3.96434</v>
      </c>
      <c r="BD379" s="1">
        <v>3.8682099999999999</v>
      </c>
      <c r="BE379" s="1">
        <v>3.6823199999999998</v>
      </c>
      <c r="BF379" s="1">
        <v>3.6722100000000002</v>
      </c>
      <c r="BG379" s="1">
        <v>4.0383599999999999</v>
      </c>
      <c r="BH379" s="1">
        <v>3.6352899999999999</v>
      </c>
      <c r="BI379" s="1">
        <v>4.0777799999999997</v>
      </c>
      <c r="BJ379" s="1">
        <v>3.7981199999999999</v>
      </c>
      <c r="BK379" s="1">
        <v>3.8254199999999998</v>
      </c>
      <c r="BL379" s="1">
        <v>3.98698</v>
      </c>
      <c r="BM379" s="1">
        <v>3.8443100000000001</v>
      </c>
      <c r="BN379" s="1">
        <v>3.5001899999999999</v>
      </c>
      <c r="BO379" s="1">
        <v>3.8516400000000002</v>
      </c>
      <c r="BP379" s="1">
        <v>3.7648199999999998</v>
      </c>
      <c r="BQ379" s="1">
        <v>4.1397300000000001</v>
      </c>
      <c r="BR379" s="1">
        <v>3.94116</v>
      </c>
      <c r="BS379" s="1">
        <v>3.8775900000000001</v>
      </c>
      <c r="BT379" s="1">
        <v>3.8446899999999999</v>
      </c>
      <c r="BU379" s="1">
        <v>3.7181799999999998</v>
      </c>
      <c r="BV379" s="1">
        <v>3.8382200000000002</v>
      </c>
      <c r="BW379" s="1">
        <v>3.8210700000000002</v>
      </c>
      <c r="BX379" s="1">
        <v>3.6420599999999999</v>
      </c>
      <c r="BY379" s="1">
        <v>4.2808900000000003</v>
      </c>
      <c r="BZ379" s="1">
        <v>3.7811300000000001</v>
      </c>
      <c r="CA379" s="1">
        <v>3.6656200000000001</v>
      </c>
      <c r="CB379" s="1">
        <v>4.0372899999999996</v>
      </c>
      <c r="CC379" s="1">
        <v>4.2912800000000004</v>
      </c>
      <c r="CD379" s="1">
        <v>4.0714600000000001</v>
      </c>
      <c r="CE379" s="1">
        <v>4.1334600000000004</v>
      </c>
      <c r="CF379" s="1">
        <v>3.74098</v>
      </c>
      <c r="CG379" s="1">
        <v>3.9700600000000001</v>
      </c>
      <c r="CH379" s="1">
        <v>3.9700600000000001</v>
      </c>
      <c r="CI379" s="1">
        <v>3.8598400000000002</v>
      </c>
      <c r="CJ379" s="1">
        <v>3.7228599999999998</v>
      </c>
      <c r="CK379" s="1">
        <v>3.93235</v>
      </c>
      <c r="CL379" s="1">
        <v>3.91201</v>
      </c>
      <c r="CM379" s="1">
        <v>3.7051599999999998</v>
      </c>
      <c r="CN379" s="1">
        <v>3.9011999999999998</v>
      </c>
      <c r="CO379" s="1">
        <v>3.7917399999999999</v>
      </c>
      <c r="CP379" s="1">
        <v>3.7858800000000001</v>
      </c>
      <c r="CQ379" s="1">
        <v>4.1905700000000001</v>
      </c>
      <c r="CR379" s="1">
        <v>4.0349000000000004</v>
      </c>
      <c r="CS379" s="1">
        <v>3.91229</v>
      </c>
      <c r="CT379" s="1">
        <v>4.0760800000000001</v>
      </c>
      <c r="CU379" s="1">
        <v>4.05511</v>
      </c>
      <c r="CV379" s="1">
        <v>3.7240700000000002</v>
      </c>
      <c r="CW379" s="1">
        <v>3.6265299999999998</v>
      </c>
      <c r="CX379" s="1">
        <v>3.9697</v>
      </c>
      <c r="CY379" s="1">
        <v>3.9822600000000001</v>
      </c>
      <c r="CZ379" s="1">
        <v>3.6497600000000001</v>
      </c>
      <c r="DA379" s="1">
        <v>3.6600899999999998</v>
      </c>
      <c r="DB379" s="1">
        <v>3.6418900000000001</v>
      </c>
      <c r="DC379" s="1">
        <v>3.8811599999999999</v>
      </c>
      <c r="DD379" s="1">
        <v>3.7368999999999999</v>
      </c>
      <c r="DE379" s="1">
        <v>3.8971200000000001</v>
      </c>
      <c r="DF379" s="1">
        <v>3.83081</v>
      </c>
      <c r="DG379" s="1">
        <v>4.0710100000000002</v>
      </c>
      <c r="DH379" s="1">
        <v>4.0781200000000002</v>
      </c>
      <c r="DI379" s="1">
        <v>3.5804399999999998</v>
      </c>
      <c r="DJ379" s="1">
        <v>3.9712700000000001</v>
      </c>
      <c r="DK379" s="1">
        <v>3.9204400000000001</v>
      </c>
      <c r="DL379" s="1">
        <v>3.8567499999999999</v>
      </c>
      <c r="DM379" s="1">
        <v>4.4065099999999999</v>
      </c>
      <c r="DN379" s="1">
        <v>3.1936800000000001</v>
      </c>
      <c r="DO379" s="1">
        <v>3.6712699999999998</v>
      </c>
      <c r="DP379" s="1">
        <v>3.6949700000000001</v>
      </c>
      <c r="DQ379" s="1">
        <v>3.8620399999999999</v>
      </c>
      <c r="DR379" s="1">
        <v>4.0128300000000001</v>
      </c>
      <c r="DS379" s="1">
        <v>3.9001199999999998</v>
      </c>
      <c r="DT379" s="1">
        <v>3.9767899999999998</v>
      </c>
      <c r="DU379" s="1">
        <v>4.0372399999999997</v>
      </c>
      <c r="DV379" s="1">
        <v>3.8096399999999999</v>
      </c>
      <c r="DW379" s="1">
        <v>3.79548</v>
      </c>
      <c r="DX379" s="1">
        <v>3.8628999999999998</v>
      </c>
      <c r="DY379" s="1">
        <v>3.7223799999999998</v>
      </c>
      <c r="DZ379" s="1">
        <v>3.8834200000000001</v>
      </c>
      <c r="EA379" s="1">
        <v>3.8876599999999999</v>
      </c>
      <c r="EB379" s="1">
        <v>4.1459799999999998</v>
      </c>
      <c r="EC379" s="1">
        <v>4.0452300000000001</v>
      </c>
      <c r="ED379" s="1">
        <v>4.0419099999999997</v>
      </c>
      <c r="EE379" s="1">
        <v>3.7039499999999999</v>
      </c>
      <c r="EF379" s="1">
        <f>CORREL($J$2:$EE$2,J379:EE379)</f>
        <v>4.4621565393787969E-2</v>
      </c>
      <c r="EG379" s="1">
        <f>TDIST((EF379*SQRT(126-2)/SQRT(1-(EF379*EF379))),126,2)</f>
        <v>0.6197878631423438</v>
      </c>
      <c r="EH379" s="1">
        <v>0.54773930000000004</v>
      </c>
    </row>
    <row r="380" spans="1:138" x14ac:dyDescent="0.25">
      <c r="A380" s="1" t="s">
        <v>4</v>
      </c>
      <c r="B380" s="1">
        <v>9844372</v>
      </c>
      <c r="C380" s="1">
        <v>9862345</v>
      </c>
      <c r="D380" s="1">
        <v>17411727</v>
      </c>
      <c r="E380" s="1" t="s">
        <v>287</v>
      </c>
      <c r="F380" s="1" t="s">
        <v>286</v>
      </c>
      <c r="G380" s="1" t="s">
        <v>285</v>
      </c>
      <c r="H380" s="1" t="s">
        <v>284</v>
      </c>
      <c r="J380" s="1">
        <v>4.9619600000000004</v>
      </c>
      <c r="K380" s="1">
        <v>4.7169699999999999</v>
      </c>
      <c r="L380" s="1">
        <v>4.9202000000000004</v>
      </c>
      <c r="M380" s="1">
        <v>4.3500899999999998</v>
      </c>
      <c r="N380" s="1">
        <v>5.0798399999999999</v>
      </c>
      <c r="O380" s="1">
        <v>4.7875300000000003</v>
      </c>
      <c r="P380" s="1">
        <v>4.7873999999999999</v>
      </c>
      <c r="Q380" s="1">
        <v>4.6803600000000003</v>
      </c>
      <c r="R380" s="1">
        <v>5.47912</v>
      </c>
      <c r="S380" s="1">
        <v>4.9586300000000003</v>
      </c>
      <c r="T380" s="1">
        <v>4.5937799999999998</v>
      </c>
      <c r="U380" s="1">
        <v>4.7318699999999998</v>
      </c>
      <c r="V380" s="1">
        <v>4.5736499999999998</v>
      </c>
      <c r="W380" s="1">
        <v>4.52806</v>
      </c>
      <c r="X380" s="1">
        <v>4.7383199999999999</v>
      </c>
      <c r="Y380" s="1">
        <v>4.6373800000000003</v>
      </c>
      <c r="Z380" s="1">
        <v>4.6520599999999996</v>
      </c>
      <c r="AA380" s="1">
        <v>4.6706399999999997</v>
      </c>
      <c r="AB380" s="1">
        <v>4.6930300000000003</v>
      </c>
      <c r="AC380" s="1">
        <v>4.8263400000000001</v>
      </c>
      <c r="AD380" s="1">
        <v>4.6454700000000004</v>
      </c>
      <c r="AE380" s="1">
        <v>4.7502599999999999</v>
      </c>
      <c r="AF380" s="1">
        <v>4.7907000000000002</v>
      </c>
      <c r="AG380" s="1">
        <v>4.5460799999999999</v>
      </c>
      <c r="AH380" s="1">
        <v>4.7030099999999999</v>
      </c>
      <c r="AI380" s="1">
        <v>4.82315</v>
      </c>
      <c r="AJ380" s="1">
        <v>4.73705</v>
      </c>
      <c r="AK380" s="1">
        <v>4.4347599999999998</v>
      </c>
      <c r="AL380" s="1">
        <v>4.5052099999999999</v>
      </c>
      <c r="AM380" s="1">
        <v>4.7562100000000003</v>
      </c>
      <c r="AN380" s="1">
        <v>4.6503699999999997</v>
      </c>
      <c r="AO380" s="1">
        <v>4.8119100000000001</v>
      </c>
      <c r="AP380" s="1">
        <v>4.95566</v>
      </c>
      <c r="AQ380" s="1">
        <v>4.7761199999999997</v>
      </c>
      <c r="AR380" s="1">
        <v>4.6917999999999997</v>
      </c>
      <c r="AS380" s="1">
        <v>4.9044600000000003</v>
      </c>
      <c r="AT380" s="1">
        <v>4.6325799999999999</v>
      </c>
      <c r="AU380" s="1">
        <v>4.7968799999999998</v>
      </c>
      <c r="AV380" s="1">
        <v>4.8718500000000002</v>
      </c>
      <c r="AW380" s="1">
        <v>4.7720200000000004</v>
      </c>
      <c r="AX380" s="1">
        <v>4.5303100000000001</v>
      </c>
      <c r="AY380" s="1">
        <v>4.7007300000000001</v>
      </c>
      <c r="AZ380" s="1">
        <v>4.6820500000000003</v>
      </c>
      <c r="BA380" s="1">
        <v>4.9740900000000003</v>
      </c>
      <c r="BB380" s="1">
        <v>4.6193299999999997</v>
      </c>
      <c r="BC380" s="1">
        <v>5.03505</v>
      </c>
      <c r="BD380" s="1">
        <v>4.8686600000000002</v>
      </c>
      <c r="BE380" s="1">
        <v>4.5717999999999996</v>
      </c>
      <c r="BF380" s="1">
        <v>4.85053</v>
      </c>
      <c r="BG380" s="1">
        <v>4.8423100000000003</v>
      </c>
      <c r="BH380" s="1">
        <v>4.7282799999999998</v>
      </c>
      <c r="BI380" s="1">
        <v>5.0340600000000002</v>
      </c>
      <c r="BJ380" s="1">
        <v>4.6754699999999998</v>
      </c>
      <c r="BK380" s="1">
        <v>4.7654100000000001</v>
      </c>
      <c r="BL380" s="1">
        <v>4.6981599999999997</v>
      </c>
      <c r="BM380" s="1">
        <v>4.8287500000000003</v>
      </c>
      <c r="BN380" s="1">
        <v>4.6340500000000002</v>
      </c>
      <c r="BO380" s="1">
        <v>4.79765</v>
      </c>
      <c r="BP380" s="1">
        <v>5.0753700000000004</v>
      </c>
      <c r="BQ380" s="1">
        <v>4.6954099999999999</v>
      </c>
      <c r="BR380" s="1">
        <v>4.6241599999999998</v>
      </c>
      <c r="BS380" s="1">
        <v>4.7469000000000001</v>
      </c>
      <c r="BT380" s="1">
        <v>5.0071099999999999</v>
      </c>
      <c r="BU380" s="1">
        <v>5.07294</v>
      </c>
      <c r="BV380" s="1">
        <v>4.5721400000000001</v>
      </c>
      <c r="BW380" s="1">
        <v>4.6960600000000001</v>
      </c>
      <c r="BX380" s="1">
        <v>4.5215899999999998</v>
      </c>
      <c r="BY380" s="1">
        <v>4.6263100000000001</v>
      </c>
      <c r="BZ380" s="1">
        <v>4.8874500000000003</v>
      </c>
      <c r="CA380" s="1">
        <v>4.3549499999999997</v>
      </c>
      <c r="CB380" s="1">
        <v>4.7326100000000002</v>
      </c>
      <c r="CC380" s="1">
        <v>4.5241400000000001</v>
      </c>
      <c r="CD380" s="1">
        <v>4.5532199999999996</v>
      </c>
      <c r="CE380" s="1">
        <v>4.8804100000000004</v>
      </c>
      <c r="CF380" s="1">
        <v>4.96678</v>
      </c>
      <c r="CG380" s="1">
        <v>4.96624</v>
      </c>
      <c r="CH380" s="1">
        <v>4.7672100000000004</v>
      </c>
      <c r="CI380" s="1">
        <v>4.82979</v>
      </c>
      <c r="CJ380" s="1">
        <v>4.8803900000000002</v>
      </c>
      <c r="CK380" s="1">
        <v>4.9945500000000003</v>
      </c>
      <c r="CL380" s="1">
        <v>4.5473400000000002</v>
      </c>
      <c r="CM380" s="1">
        <v>4.6154900000000003</v>
      </c>
      <c r="CN380" s="1">
        <v>4.9494800000000003</v>
      </c>
      <c r="CO380" s="1">
        <v>4.8844700000000003</v>
      </c>
      <c r="CP380" s="1">
        <v>4.6906600000000003</v>
      </c>
      <c r="CQ380" s="1">
        <v>5.0564799999999996</v>
      </c>
      <c r="CR380" s="1">
        <v>4.7644099999999998</v>
      </c>
      <c r="CS380" s="1">
        <v>4.5664100000000003</v>
      </c>
      <c r="CT380" s="1">
        <v>4.8211300000000001</v>
      </c>
      <c r="CU380" s="1">
        <v>4.9091699999999996</v>
      </c>
      <c r="CV380" s="1">
        <v>4.6749900000000002</v>
      </c>
      <c r="CW380" s="1">
        <v>4.9152199999999997</v>
      </c>
      <c r="CX380" s="1">
        <v>4.9380499999999996</v>
      </c>
      <c r="CY380" s="1">
        <v>4.6664399999999997</v>
      </c>
      <c r="CZ380" s="1">
        <v>4.87845</v>
      </c>
      <c r="DA380" s="1">
        <v>5.1226900000000004</v>
      </c>
      <c r="DB380" s="1">
        <v>5.1044499999999999</v>
      </c>
      <c r="DC380" s="1">
        <v>4.3284500000000001</v>
      </c>
      <c r="DD380" s="1">
        <v>4.59504</v>
      </c>
      <c r="DE380" s="1">
        <v>4.4681699999999998</v>
      </c>
      <c r="DF380" s="1">
        <v>4.7940800000000001</v>
      </c>
      <c r="DG380" s="1">
        <v>4.69963</v>
      </c>
      <c r="DH380" s="1">
        <v>4.6981000000000002</v>
      </c>
      <c r="DI380" s="1">
        <v>4.6403600000000003</v>
      </c>
      <c r="DJ380" s="1">
        <v>4.6390399999999996</v>
      </c>
      <c r="DK380" s="1">
        <v>4.617</v>
      </c>
      <c r="DL380" s="1">
        <v>4.5382499999999997</v>
      </c>
      <c r="DM380" s="1">
        <v>4.8061100000000003</v>
      </c>
      <c r="DN380" s="1">
        <v>4.6867799999999997</v>
      </c>
      <c r="DO380" s="1">
        <v>4.8011100000000004</v>
      </c>
      <c r="DP380" s="1">
        <v>4.7211400000000001</v>
      </c>
      <c r="DQ380" s="1">
        <v>4.8414799999999998</v>
      </c>
      <c r="DR380" s="1">
        <v>4.7094699999999996</v>
      </c>
      <c r="DS380" s="1">
        <v>4.7369300000000001</v>
      </c>
      <c r="DT380" s="1">
        <v>4.9199099999999998</v>
      </c>
      <c r="DU380" s="1">
        <v>4.86503</v>
      </c>
      <c r="DV380" s="1">
        <v>4.9279700000000002</v>
      </c>
      <c r="DW380" s="1">
        <v>5.0155500000000002</v>
      </c>
      <c r="DX380" s="1">
        <v>4.6480199999999998</v>
      </c>
      <c r="DY380" s="1">
        <v>4.9017600000000003</v>
      </c>
      <c r="DZ380" s="1">
        <v>4.6485200000000004</v>
      </c>
      <c r="EA380" s="1">
        <v>4.6684999999999999</v>
      </c>
      <c r="EB380" s="1">
        <v>4.7319599999999999</v>
      </c>
      <c r="EC380" s="1">
        <v>4.9054099999999998</v>
      </c>
      <c r="ED380" s="1">
        <v>4.617</v>
      </c>
      <c r="EE380" s="1">
        <v>5.0264699999999998</v>
      </c>
      <c r="EF380" s="1">
        <f>CORREL($J$2:$EE$2,J380:EE380)</f>
        <v>-4.4072677649202766E-2</v>
      </c>
      <c r="EG380" s="1">
        <f>TDIST(-(EF380*SQRT(126-2)/SQRT(1-(EF380*EF380))),126,2)</f>
        <v>0.62410430623014457</v>
      </c>
      <c r="EH380" s="1">
        <v>0.54892680000000005</v>
      </c>
    </row>
    <row r="381" spans="1:138" x14ac:dyDescent="0.25">
      <c r="A381" s="1" t="s">
        <v>4</v>
      </c>
      <c r="B381" s="1">
        <v>14502430</v>
      </c>
      <c r="C381" s="1">
        <v>14621805</v>
      </c>
      <c r="D381" s="1">
        <v>17423395</v>
      </c>
      <c r="E381" s="1" t="s">
        <v>283</v>
      </c>
      <c r="F381" s="1" t="s">
        <v>282</v>
      </c>
      <c r="G381" s="1" t="s">
        <v>281</v>
      </c>
      <c r="H381" s="1" t="s">
        <v>280</v>
      </c>
      <c r="J381" s="1">
        <v>4.9684799999999996</v>
      </c>
      <c r="K381" s="1">
        <v>5.5874899999999998</v>
      </c>
      <c r="L381" s="1">
        <v>4.7814500000000004</v>
      </c>
      <c r="M381" s="1">
        <v>5.7726699999999997</v>
      </c>
      <c r="N381" s="1">
        <v>5.1784999999999997</v>
      </c>
      <c r="O381" s="1">
        <v>4.6759899999999996</v>
      </c>
      <c r="P381" s="1">
        <v>4.8492300000000004</v>
      </c>
      <c r="Q381" s="1">
        <v>4.6865300000000003</v>
      </c>
      <c r="R381" s="1">
        <v>4.84321</v>
      </c>
      <c r="S381" s="1">
        <v>5.0231500000000002</v>
      </c>
      <c r="T381" s="1">
        <v>4.5242100000000001</v>
      </c>
      <c r="U381" s="1">
        <v>4.6843199999999996</v>
      </c>
      <c r="V381" s="1">
        <v>5.4016700000000002</v>
      </c>
      <c r="W381" s="1">
        <v>4.8619899999999996</v>
      </c>
      <c r="X381" s="1">
        <v>5.0505300000000002</v>
      </c>
      <c r="Y381" s="1">
        <v>4.4457700000000004</v>
      </c>
      <c r="Z381" s="1">
        <v>4.5449400000000004</v>
      </c>
      <c r="AA381" s="1">
        <v>5.0367100000000002</v>
      </c>
      <c r="AB381" s="1">
        <v>5.5380900000000004</v>
      </c>
      <c r="AC381" s="1">
        <v>4.2588100000000004</v>
      </c>
      <c r="AD381" s="1">
        <v>4.3367100000000001</v>
      </c>
      <c r="AE381" s="1">
        <v>5.0267999999999997</v>
      </c>
      <c r="AF381" s="1">
        <v>4.3350600000000004</v>
      </c>
      <c r="AG381" s="1">
        <v>4.3421099999999999</v>
      </c>
      <c r="AH381" s="1">
        <v>4.71455</v>
      </c>
      <c r="AI381" s="1">
        <v>4.7879399999999999</v>
      </c>
      <c r="AJ381" s="1">
        <v>4.9008900000000004</v>
      </c>
      <c r="AK381" s="1">
        <v>4.9752000000000001</v>
      </c>
      <c r="AL381" s="1">
        <v>4.6075200000000001</v>
      </c>
      <c r="AM381" s="1">
        <v>5.0606299999999997</v>
      </c>
      <c r="AN381" s="1">
        <v>5.7462400000000002</v>
      </c>
      <c r="AO381" s="1">
        <v>4.6613899999999999</v>
      </c>
      <c r="AP381" s="1">
        <v>5.0860900000000004</v>
      </c>
      <c r="AQ381" s="1">
        <v>5.0525099999999998</v>
      </c>
      <c r="AR381" s="1">
        <v>4.77841</v>
      </c>
      <c r="AS381" s="1">
        <v>4.6503800000000002</v>
      </c>
      <c r="AT381" s="1">
        <v>5.2412299999999998</v>
      </c>
      <c r="AU381" s="1">
        <v>4.7712399999999997</v>
      </c>
      <c r="AV381" s="1">
        <v>4.77569</v>
      </c>
      <c r="AW381" s="1">
        <v>4.9107799999999999</v>
      </c>
      <c r="AX381" s="1">
        <v>4.59152</v>
      </c>
      <c r="AY381" s="1">
        <v>4.7049599999999998</v>
      </c>
      <c r="AZ381" s="1">
        <v>5.2099299999999999</v>
      </c>
      <c r="BA381" s="1">
        <v>4.6003600000000002</v>
      </c>
      <c r="BB381" s="1">
        <v>4.7426500000000003</v>
      </c>
      <c r="BC381" s="1">
        <v>4.5813199999999998</v>
      </c>
      <c r="BD381" s="1">
        <v>4.6937100000000003</v>
      </c>
      <c r="BE381" s="1">
        <v>4.7860300000000002</v>
      </c>
      <c r="BF381" s="1">
        <v>4.6326599999999996</v>
      </c>
      <c r="BG381" s="1">
        <v>4.6889000000000003</v>
      </c>
      <c r="BH381" s="1">
        <v>5.1772099999999996</v>
      </c>
      <c r="BI381" s="1">
        <v>4.3729500000000003</v>
      </c>
      <c r="BJ381" s="1">
        <v>4.9789899999999996</v>
      </c>
      <c r="BK381" s="1">
        <v>5.1955600000000004</v>
      </c>
      <c r="BL381" s="1">
        <v>6.9297300000000002</v>
      </c>
      <c r="BM381" s="1">
        <v>5.4321700000000002</v>
      </c>
      <c r="BN381" s="1">
        <v>5.0474300000000003</v>
      </c>
      <c r="BO381" s="1">
        <v>4.6725500000000002</v>
      </c>
      <c r="BP381" s="1">
        <v>5.1927099999999999</v>
      </c>
      <c r="BQ381" s="1">
        <v>4.7879399999999999</v>
      </c>
      <c r="BR381" s="1">
        <v>4.7168599999999996</v>
      </c>
      <c r="BS381" s="1">
        <v>4.5973899999999999</v>
      </c>
      <c r="BT381" s="1">
        <v>5.0016100000000003</v>
      </c>
      <c r="BU381" s="1">
        <v>4.6276700000000002</v>
      </c>
      <c r="BV381" s="1">
        <v>4.5454100000000004</v>
      </c>
      <c r="BW381" s="1">
        <v>4.4901400000000002</v>
      </c>
      <c r="BX381" s="1">
        <v>5.2486699999999997</v>
      </c>
      <c r="BY381" s="1">
        <v>4.5010199999999996</v>
      </c>
      <c r="BZ381" s="1">
        <v>4.82653</v>
      </c>
      <c r="CA381" s="1">
        <v>4.6523700000000003</v>
      </c>
      <c r="CB381" s="1">
        <v>5.0834799999999998</v>
      </c>
      <c r="CC381" s="1">
        <v>4.91981</v>
      </c>
      <c r="CD381" s="1">
        <v>4.6740700000000004</v>
      </c>
      <c r="CE381" s="1">
        <v>5.6835500000000003</v>
      </c>
      <c r="CF381" s="1">
        <v>4.9344799999999998</v>
      </c>
      <c r="CG381" s="1">
        <v>5.0001600000000002</v>
      </c>
      <c r="CH381" s="1">
        <v>4.8528000000000002</v>
      </c>
      <c r="CI381" s="1">
        <v>5.0324</v>
      </c>
      <c r="CJ381" s="1">
        <v>4.53742</v>
      </c>
      <c r="CK381" s="1">
        <v>4.9385300000000001</v>
      </c>
      <c r="CL381" s="1">
        <v>5.3641800000000002</v>
      </c>
      <c r="CM381" s="1">
        <v>4.6594300000000004</v>
      </c>
      <c r="CN381" s="1">
        <v>4.6625800000000002</v>
      </c>
      <c r="CO381" s="1">
        <v>5.0422000000000002</v>
      </c>
      <c r="CP381" s="1">
        <v>4.4602199999999996</v>
      </c>
      <c r="CQ381" s="1">
        <v>5.02095</v>
      </c>
      <c r="CR381" s="1">
        <v>4.7662000000000004</v>
      </c>
      <c r="CS381" s="1">
        <v>4.9487800000000002</v>
      </c>
      <c r="CT381" s="1">
        <v>5.1715299999999997</v>
      </c>
      <c r="CU381" s="1">
        <v>4.6105999999999998</v>
      </c>
      <c r="CV381" s="1">
        <v>4.8293400000000002</v>
      </c>
      <c r="CW381" s="1">
        <v>4.7416700000000001</v>
      </c>
      <c r="CX381" s="1">
        <v>5.1847899999999996</v>
      </c>
      <c r="CY381" s="1">
        <v>4.8176600000000001</v>
      </c>
      <c r="CZ381" s="1">
        <v>5.0412400000000002</v>
      </c>
      <c r="DA381" s="1">
        <v>4.9542700000000002</v>
      </c>
      <c r="DB381" s="1">
        <v>5.3971999999999998</v>
      </c>
      <c r="DC381" s="1">
        <v>4.8072999999999997</v>
      </c>
      <c r="DD381" s="1">
        <v>5.1274300000000004</v>
      </c>
      <c r="DE381" s="1">
        <v>5.4192299999999998</v>
      </c>
      <c r="DF381" s="1">
        <v>4.5076200000000002</v>
      </c>
      <c r="DG381" s="1">
        <v>5.3544299999999998</v>
      </c>
      <c r="DH381" s="1">
        <v>4.8264800000000001</v>
      </c>
      <c r="DI381" s="1">
        <v>4.98644</v>
      </c>
      <c r="DJ381" s="1">
        <v>4.7298</v>
      </c>
      <c r="DK381" s="1">
        <v>5.3859000000000004</v>
      </c>
      <c r="DL381" s="1">
        <v>4.5738000000000003</v>
      </c>
      <c r="DM381" s="1">
        <v>4.8742999999999999</v>
      </c>
      <c r="DN381" s="1">
        <v>4.8945400000000001</v>
      </c>
      <c r="DO381" s="1">
        <v>4.9402100000000004</v>
      </c>
      <c r="DP381" s="1">
        <v>5.5763400000000001</v>
      </c>
      <c r="DQ381" s="1">
        <v>5.3213100000000004</v>
      </c>
      <c r="DR381" s="1">
        <v>5.2176099999999996</v>
      </c>
      <c r="DS381" s="1">
        <v>5.4647899999999998</v>
      </c>
      <c r="DT381" s="1">
        <v>4.44747</v>
      </c>
      <c r="DU381" s="1">
        <v>6.4764900000000001</v>
      </c>
      <c r="DV381" s="1">
        <v>4.6797300000000002</v>
      </c>
      <c r="DW381" s="1">
        <v>4.9884399999999998</v>
      </c>
      <c r="DX381" s="1">
        <v>5.7788599999999999</v>
      </c>
      <c r="DY381" s="1">
        <v>4.5199199999999999</v>
      </c>
      <c r="DZ381" s="1">
        <v>4.81806</v>
      </c>
      <c r="EA381" s="1">
        <v>4.9152699999999996</v>
      </c>
      <c r="EB381" s="1">
        <v>4.92326</v>
      </c>
      <c r="EC381" s="1">
        <v>5.8864099999999997</v>
      </c>
      <c r="ED381" s="1">
        <v>4.8973899999999997</v>
      </c>
      <c r="EE381" s="1">
        <v>5.2330300000000003</v>
      </c>
      <c r="EF381" s="1">
        <f>CORREL($J$2:$EE$2,J381:EE381)</f>
        <v>4.3698869275442712E-2</v>
      </c>
      <c r="EG381" s="1">
        <f>TDIST((EF381*SQRT(126-2)/SQRT(1-(EF381*EF381))),126,2)</f>
        <v>0.6270512521270003</v>
      </c>
      <c r="EH381" s="1">
        <v>0.54942970000000002</v>
      </c>
    </row>
    <row r="382" spans="1:138" x14ac:dyDescent="0.25">
      <c r="A382" s="1" t="s">
        <v>4</v>
      </c>
      <c r="B382" s="1">
        <v>52970623</v>
      </c>
      <c r="C382" s="1">
        <v>52971567</v>
      </c>
      <c r="D382" s="1">
        <v>17414159</v>
      </c>
      <c r="E382" s="1" t="s">
        <v>279</v>
      </c>
      <c r="F382" s="1" t="s">
        <v>278</v>
      </c>
      <c r="G382" s="1" t="s">
        <v>277</v>
      </c>
      <c r="H382" s="1" t="s">
        <v>276</v>
      </c>
      <c r="J382" s="1">
        <v>3.2121499999999998</v>
      </c>
      <c r="K382" s="1">
        <v>3.1839</v>
      </c>
      <c r="L382" s="1">
        <v>3.1171899999999999</v>
      </c>
      <c r="M382" s="1">
        <v>4.6897700000000002</v>
      </c>
      <c r="N382" s="1">
        <v>3.2797700000000001</v>
      </c>
      <c r="O382" s="1">
        <v>2.99037</v>
      </c>
      <c r="P382" s="1">
        <v>3.0788899999999999</v>
      </c>
      <c r="Q382" s="1">
        <v>3.5132500000000002</v>
      </c>
      <c r="R382" s="1">
        <v>3.1640299999999999</v>
      </c>
      <c r="S382" s="1">
        <v>3.4641199999999999</v>
      </c>
      <c r="T382" s="1">
        <v>3.2404000000000002</v>
      </c>
      <c r="U382" s="1">
        <v>3.1275200000000001</v>
      </c>
      <c r="V382" s="1">
        <v>3.49057</v>
      </c>
      <c r="W382" s="1">
        <v>3.0298099999999999</v>
      </c>
      <c r="X382" s="1">
        <v>3.0007999999999999</v>
      </c>
      <c r="Y382" s="1">
        <v>3.2970700000000002</v>
      </c>
      <c r="Z382" s="1">
        <v>3.38652</v>
      </c>
      <c r="AA382" s="1">
        <v>3.4303699999999999</v>
      </c>
      <c r="AB382" s="1">
        <v>3.1991900000000002</v>
      </c>
      <c r="AC382" s="1">
        <v>3.17048</v>
      </c>
      <c r="AD382" s="1">
        <v>3.149</v>
      </c>
      <c r="AE382" s="1">
        <v>3.76667</v>
      </c>
      <c r="AF382" s="1">
        <v>3.0973000000000002</v>
      </c>
      <c r="AG382" s="1">
        <v>3.19848</v>
      </c>
      <c r="AH382" s="1">
        <v>3.2767900000000001</v>
      </c>
      <c r="AI382" s="1">
        <v>3.36538</v>
      </c>
      <c r="AJ382" s="1">
        <v>3.6240199999999998</v>
      </c>
      <c r="AK382" s="1">
        <v>2.8729100000000001</v>
      </c>
      <c r="AL382" s="1">
        <v>3.4259900000000001</v>
      </c>
      <c r="AM382" s="1">
        <v>3.6339999999999999</v>
      </c>
      <c r="AN382" s="1">
        <v>3.33352</v>
      </c>
      <c r="AO382" s="1">
        <v>3.0885099999999999</v>
      </c>
      <c r="AP382" s="1">
        <v>3.3739400000000002</v>
      </c>
      <c r="AQ382" s="1">
        <v>3.13429</v>
      </c>
      <c r="AR382" s="1">
        <v>3.2644199999999999</v>
      </c>
      <c r="AS382" s="1">
        <v>3.0184799999999998</v>
      </c>
      <c r="AT382" s="1">
        <v>3.4925299999999999</v>
      </c>
      <c r="AU382" s="1">
        <v>3.2576499999999999</v>
      </c>
      <c r="AV382" s="1">
        <v>3.1781299999999999</v>
      </c>
      <c r="AW382" s="1">
        <v>3.5537399999999999</v>
      </c>
      <c r="AX382" s="1">
        <v>3.4316900000000001</v>
      </c>
      <c r="AY382" s="1">
        <v>3.2737500000000002</v>
      </c>
      <c r="AZ382" s="1">
        <v>2.9638599999999999</v>
      </c>
      <c r="BA382" s="1">
        <v>3.2298100000000001</v>
      </c>
      <c r="BB382" s="1">
        <v>3.1127899999999999</v>
      </c>
      <c r="BC382" s="1">
        <v>3.0811199999999999</v>
      </c>
      <c r="BD382" s="1">
        <v>3.2600199999999999</v>
      </c>
      <c r="BE382" s="1">
        <v>3.1943800000000002</v>
      </c>
      <c r="BF382" s="1">
        <v>3.1015899999999998</v>
      </c>
      <c r="BG382" s="1">
        <v>3.51403</v>
      </c>
      <c r="BH382" s="1">
        <v>2.9913500000000002</v>
      </c>
      <c r="BI382" s="1">
        <v>3.4979</v>
      </c>
      <c r="BJ382" s="1">
        <v>3.09259</v>
      </c>
      <c r="BK382" s="1">
        <v>3.2653500000000002</v>
      </c>
      <c r="BL382" s="1">
        <v>3.1959900000000001</v>
      </c>
      <c r="BM382" s="1">
        <v>3.32315</v>
      </c>
      <c r="BN382" s="1">
        <v>3.01308</v>
      </c>
      <c r="BO382" s="1">
        <v>3.3679100000000002</v>
      </c>
      <c r="BP382" s="1">
        <v>3.32795</v>
      </c>
      <c r="BQ382" s="1">
        <v>3.1568900000000002</v>
      </c>
      <c r="BR382" s="1">
        <v>3.21577</v>
      </c>
      <c r="BS382" s="1">
        <v>3.2355700000000001</v>
      </c>
      <c r="BT382" s="1">
        <v>3.5009700000000001</v>
      </c>
      <c r="BU382" s="1">
        <v>3.2328199999999998</v>
      </c>
      <c r="BV382" s="1">
        <v>2.8403299999999998</v>
      </c>
      <c r="BW382" s="1">
        <v>3.2804000000000002</v>
      </c>
      <c r="BX382" s="1">
        <v>3.1350099999999999</v>
      </c>
      <c r="BY382" s="1">
        <v>3.4918999999999998</v>
      </c>
      <c r="BZ382" s="1">
        <v>3.2385600000000001</v>
      </c>
      <c r="CA382" s="1">
        <v>3.5156299999999998</v>
      </c>
      <c r="CB382" s="1">
        <v>3.2651400000000002</v>
      </c>
      <c r="CC382" s="1">
        <v>3.33412</v>
      </c>
      <c r="CD382" s="1">
        <v>3.02705</v>
      </c>
      <c r="CE382" s="1">
        <v>3.16317</v>
      </c>
      <c r="CF382" s="1">
        <v>3.0863499999999999</v>
      </c>
      <c r="CG382" s="1">
        <v>3.2153100000000001</v>
      </c>
      <c r="CH382" s="1">
        <v>3.3311000000000002</v>
      </c>
      <c r="CI382" s="1">
        <v>3.2535599999999998</v>
      </c>
      <c r="CJ382" s="1">
        <v>3.11917</v>
      </c>
      <c r="CK382" s="1">
        <v>3.3990200000000002</v>
      </c>
      <c r="CL382" s="1">
        <v>3.3102900000000002</v>
      </c>
      <c r="CM382" s="1">
        <v>2.9675199999999999</v>
      </c>
      <c r="CN382" s="1">
        <v>3.1670699999999998</v>
      </c>
      <c r="CO382" s="1">
        <v>3.3250999999999999</v>
      </c>
      <c r="CP382" s="1">
        <v>3.36544</v>
      </c>
      <c r="CQ382" s="1">
        <v>3.6564899999999998</v>
      </c>
      <c r="CR382" s="1">
        <v>3.1695700000000002</v>
      </c>
      <c r="CS382" s="1">
        <v>3.2497699999999998</v>
      </c>
      <c r="CT382" s="1">
        <v>3.0565500000000001</v>
      </c>
      <c r="CU382" s="1">
        <v>3.335</v>
      </c>
      <c r="CV382" s="1">
        <v>3.2888000000000002</v>
      </c>
      <c r="CW382" s="1">
        <v>4.11294</v>
      </c>
      <c r="CX382" s="1">
        <v>3.4725100000000002</v>
      </c>
      <c r="CY382" s="1">
        <v>3.3826900000000002</v>
      </c>
      <c r="CZ382" s="1">
        <v>2.9776799999999999</v>
      </c>
      <c r="DA382" s="1">
        <v>3.2947099999999998</v>
      </c>
      <c r="DB382" s="1">
        <v>3.2351200000000002</v>
      </c>
      <c r="DC382" s="1">
        <v>3.53823</v>
      </c>
      <c r="DD382" s="1">
        <v>3.1635399999999998</v>
      </c>
      <c r="DE382" s="1">
        <v>3.29264</v>
      </c>
      <c r="DF382" s="1">
        <v>2.8953099999999998</v>
      </c>
      <c r="DG382" s="1">
        <v>3.3559399999999999</v>
      </c>
      <c r="DH382" s="1">
        <v>3.2171099999999999</v>
      </c>
      <c r="DI382" s="1">
        <v>2.8920699999999999</v>
      </c>
      <c r="DJ382" s="1">
        <v>3.1567400000000001</v>
      </c>
      <c r="DK382" s="1">
        <v>3.00651</v>
      </c>
      <c r="DL382" s="1">
        <v>2.7542599999999999</v>
      </c>
      <c r="DM382" s="1">
        <v>3.1219700000000001</v>
      </c>
      <c r="DN382" s="1">
        <v>3.2551299999999999</v>
      </c>
      <c r="DO382" s="1">
        <v>3.4273099999999999</v>
      </c>
      <c r="DP382" s="1">
        <v>3.5345</v>
      </c>
      <c r="DQ382" s="1">
        <v>3.0731999999999999</v>
      </c>
      <c r="DR382" s="1">
        <v>3.3266499999999999</v>
      </c>
      <c r="DS382" s="1">
        <v>3.0344799999999998</v>
      </c>
      <c r="DT382" s="1">
        <v>3.3517000000000001</v>
      </c>
      <c r="DU382" s="1">
        <v>3.2862800000000001</v>
      </c>
      <c r="DV382" s="1">
        <v>3.2785700000000002</v>
      </c>
      <c r="DW382" s="1">
        <v>3.24796</v>
      </c>
      <c r="DX382" s="1">
        <v>3.3625099999999999</v>
      </c>
      <c r="DY382" s="1">
        <v>2.9949400000000002</v>
      </c>
      <c r="DZ382" s="1">
        <v>3.0337900000000002</v>
      </c>
      <c r="EA382" s="1">
        <v>3.2326100000000002</v>
      </c>
      <c r="EB382" s="1">
        <v>3.1048399999999998</v>
      </c>
      <c r="EC382" s="1">
        <v>3.3218299999999998</v>
      </c>
      <c r="ED382" s="1">
        <v>3.0811199999999999</v>
      </c>
      <c r="EE382" s="1">
        <v>3.2046899999999998</v>
      </c>
      <c r="EF382" s="1">
        <f>CORREL($J$2:$EE$2,J382:EE382)</f>
        <v>-4.2950550680198617E-2</v>
      </c>
      <c r="EG382" s="1">
        <f t="shared" ref="EG382:EG387" si="9">TDIST(-(EF382*SQRT(126-2)/SQRT(1-(EF382*EF382))),126,2)</f>
        <v>0.63296833376676376</v>
      </c>
      <c r="EH382" s="1">
        <v>0.55079710000000004</v>
      </c>
    </row>
    <row r="383" spans="1:138" x14ac:dyDescent="0.25">
      <c r="A383" s="1" t="s">
        <v>4</v>
      </c>
      <c r="B383" s="1">
        <v>48898593</v>
      </c>
      <c r="C383" s="1">
        <v>48963237</v>
      </c>
      <c r="D383" s="1">
        <v>17414040</v>
      </c>
      <c r="E383" s="1" t="s">
        <v>6</v>
      </c>
      <c r="G383" s="1" t="s">
        <v>6</v>
      </c>
      <c r="H383" s="1" t="s">
        <v>275</v>
      </c>
      <c r="J383" s="1">
        <v>4.2116800000000003</v>
      </c>
      <c r="K383" s="1">
        <v>4.1024700000000003</v>
      </c>
      <c r="L383" s="1">
        <v>4.2945700000000002</v>
      </c>
      <c r="M383" s="1">
        <v>4.1652399999999998</v>
      </c>
      <c r="N383" s="1">
        <v>4.3013399999999997</v>
      </c>
      <c r="O383" s="1">
        <v>4.2812900000000003</v>
      </c>
      <c r="P383" s="1">
        <v>3.9546100000000002</v>
      </c>
      <c r="Q383" s="1">
        <v>4.3350799999999996</v>
      </c>
      <c r="R383" s="1">
        <v>4.0157999999999996</v>
      </c>
      <c r="S383" s="1">
        <v>4.4099599999999999</v>
      </c>
      <c r="T383" s="1">
        <v>4.48733</v>
      </c>
      <c r="U383" s="1">
        <v>4.3022900000000002</v>
      </c>
      <c r="V383" s="1">
        <v>4.3865499999999997</v>
      </c>
      <c r="W383" s="1">
        <v>4.26823</v>
      </c>
      <c r="X383" s="1">
        <v>4.1341900000000003</v>
      </c>
      <c r="Y383" s="1">
        <v>4.2450000000000001</v>
      </c>
      <c r="Z383" s="1">
        <v>4.2240200000000003</v>
      </c>
      <c r="AA383" s="1">
        <v>4.3330200000000003</v>
      </c>
      <c r="AB383" s="1">
        <v>4.3768900000000004</v>
      </c>
      <c r="AC383" s="1">
        <v>4.3561300000000003</v>
      </c>
      <c r="AD383" s="1">
        <v>4.5316599999999996</v>
      </c>
      <c r="AE383" s="1">
        <v>4.1712699999999998</v>
      </c>
      <c r="AF383" s="1">
        <v>4.3320800000000004</v>
      </c>
      <c r="AG383" s="1">
        <v>3.91214</v>
      </c>
      <c r="AH383" s="1">
        <v>4.36212</v>
      </c>
      <c r="AI383" s="1">
        <v>4.5442299999999998</v>
      </c>
      <c r="AJ383" s="1">
        <v>4.1509299999999998</v>
      </c>
      <c r="AK383" s="1">
        <v>4.1074599999999997</v>
      </c>
      <c r="AL383" s="1">
        <v>4.19625</v>
      </c>
      <c r="AM383" s="1">
        <v>4.2599600000000004</v>
      </c>
      <c r="AN383" s="1">
        <v>4.1664099999999999</v>
      </c>
      <c r="AO383" s="1">
        <v>4.63408</v>
      </c>
      <c r="AP383" s="1">
        <v>4.2622400000000003</v>
      </c>
      <c r="AQ383" s="1">
        <v>4.2011099999999999</v>
      </c>
      <c r="AR383" s="1">
        <v>4.4201100000000002</v>
      </c>
      <c r="AS383" s="1">
        <v>4.2135999999999996</v>
      </c>
      <c r="AT383" s="1">
        <v>4.2113699999999996</v>
      </c>
      <c r="AU383" s="1">
        <v>4.0689799999999998</v>
      </c>
      <c r="AV383" s="1">
        <v>4.1653900000000004</v>
      </c>
      <c r="AW383" s="1">
        <v>4.22281</v>
      </c>
      <c r="AX383" s="1">
        <v>4.1916200000000003</v>
      </c>
      <c r="AY383" s="1">
        <v>4.3622399999999999</v>
      </c>
      <c r="AZ383" s="1">
        <v>4.0975099999999998</v>
      </c>
      <c r="BA383" s="1">
        <v>4.2460399999999998</v>
      </c>
      <c r="BB383" s="1">
        <v>4.2214600000000004</v>
      </c>
      <c r="BC383" s="1">
        <v>4.2496799999999997</v>
      </c>
      <c r="BD383" s="1">
        <v>4.0533200000000003</v>
      </c>
      <c r="BE383" s="1">
        <v>4.3418299999999999</v>
      </c>
      <c r="BF383" s="1">
        <v>4.1210300000000002</v>
      </c>
      <c r="BG383" s="1">
        <v>3.8964300000000001</v>
      </c>
      <c r="BH383" s="1">
        <v>4.1366100000000001</v>
      </c>
      <c r="BI383" s="1">
        <v>4.4836499999999999</v>
      </c>
      <c r="BJ383" s="1">
        <v>4.4915500000000002</v>
      </c>
      <c r="BK383" s="1">
        <v>4.2974899999999998</v>
      </c>
      <c r="BL383" s="1">
        <v>4.3932000000000002</v>
      </c>
      <c r="BM383" s="1">
        <v>4.2642899999999999</v>
      </c>
      <c r="BN383" s="1">
        <v>4.0923600000000002</v>
      </c>
      <c r="BO383" s="1">
        <v>4.2636200000000004</v>
      </c>
      <c r="BP383" s="1">
        <v>4.3235299999999999</v>
      </c>
      <c r="BQ383" s="1">
        <v>4.19346</v>
      </c>
      <c r="BR383" s="1">
        <v>3.98231</v>
      </c>
      <c r="BS383" s="1">
        <v>4.2833600000000001</v>
      </c>
      <c r="BT383" s="1">
        <v>4.4020299999999999</v>
      </c>
      <c r="BU383" s="1">
        <v>4.4659700000000004</v>
      </c>
      <c r="BV383" s="1">
        <v>4.4060800000000002</v>
      </c>
      <c r="BW383" s="1">
        <v>4.1868299999999996</v>
      </c>
      <c r="BX383" s="1">
        <v>4.44625</v>
      </c>
      <c r="BY383" s="1">
        <v>4.3471000000000002</v>
      </c>
      <c r="BZ383" s="1">
        <v>4.4034500000000003</v>
      </c>
      <c r="CA383" s="1">
        <v>4.1088100000000001</v>
      </c>
      <c r="CB383" s="1">
        <v>4.0849000000000002</v>
      </c>
      <c r="CC383" s="1">
        <v>4.3859700000000004</v>
      </c>
      <c r="CD383" s="1">
        <v>3.9254699999999998</v>
      </c>
      <c r="CE383" s="1">
        <v>4.1847200000000004</v>
      </c>
      <c r="CF383" s="1">
        <v>4.1884800000000002</v>
      </c>
      <c r="CG383" s="1">
        <v>3.8698600000000001</v>
      </c>
      <c r="CH383" s="1">
        <v>4.3469300000000004</v>
      </c>
      <c r="CI383" s="1">
        <v>4.3515800000000002</v>
      </c>
      <c r="CJ383" s="1">
        <v>4.1718700000000002</v>
      </c>
      <c r="CK383" s="1">
        <v>4.4259899999999996</v>
      </c>
      <c r="CL383" s="1">
        <v>4.1370500000000003</v>
      </c>
      <c r="CM383" s="1">
        <v>4.4209300000000002</v>
      </c>
      <c r="CN383" s="1">
        <v>4.2286799999999998</v>
      </c>
      <c r="CO383" s="1">
        <v>4.1338499999999998</v>
      </c>
      <c r="CP383" s="1">
        <v>4.0756100000000002</v>
      </c>
      <c r="CQ383" s="1">
        <v>4.5440399999999999</v>
      </c>
      <c r="CR383" s="1">
        <v>4.0477600000000002</v>
      </c>
      <c r="CS383" s="1">
        <v>4.5306899999999999</v>
      </c>
      <c r="CT383" s="1">
        <v>4.0880200000000002</v>
      </c>
      <c r="CU383" s="1">
        <v>4.0148200000000003</v>
      </c>
      <c r="CV383" s="1">
        <v>3.8216899999999998</v>
      </c>
      <c r="CW383" s="1">
        <v>4.80802</v>
      </c>
      <c r="CX383" s="1">
        <v>4.1705699999999997</v>
      </c>
      <c r="CY383" s="1">
        <v>4.2358700000000002</v>
      </c>
      <c r="CZ383" s="1">
        <v>4.1398200000000003</v>
      </c>
      <c r="DA383" s="1">
        <v>4.22858</v>
      </c>
      <c r="DB383" s="1">
        <v>4.1773300000000004</v>
      </c>
      <c r="DC383" s="1">
        <v>4.1440200000000003</v>
      </c>
      <c r="DD383" s="1">
        <v>4.0538699999999999</v>
      </c>
      <c r="DE383" s="1">
        <v>4.3862399999999999</v>
      </c>
      <c r="DF383" s="1">
        <v>4.3183800000000003</v>
      </c>
      <c r="DG383" s="1">
        <v>4.2529399999999997</v>
      </c>
      <c r="DH383" s="1">
        <v>4.01098</v>
      </c>
      <c r="DI383" s="1">
        <v>4.2644599999999997</v>
      </c>
      <c r="DJ383" s="1">
        <v>4.1361999999999997</v>
      </c>
      <c r="DK383" s="1">
        <v>4.4620300000000004</v>
      </c>
      <c r="DL383" s="1">
        <v>4.2082600000000001</v>
      </c>
      <c r="DM383" s="1">
        <v>4.1796499999999996</v>
      </c>
      <c r="DN383" s="1">
        <v>4.2727700000000004</v>
      </c>
      <c r="DO383" s="1">
        <v>4.2809999999999997</v>
      </c>
      <c r="DP383" s="1">
        <v>4.2914099999999999</v>
      </c>
      <c r="DQ383" s="1">
        <v>4.6489000000000003</v>
      </c>
      <c r="DR383" s="1">
        <v>4.0452199999999996</v>
      </c>
      <c r="DS383" s="1">
        <v>4.2366299999999999</v>
      </c>
      <c r="DT383" s="1">
        <v>4.2375299999999996</v>
      </c>
      <c r="DU383" s="1">
        <v>4.8133400000000002</v>
      </c>
      <c r="DV383" s="1">
        <v>4.4690300000000001</v>
      </c>
      <c r="DW383" s="1">
        <v>4.0848300000000002</v>
      </c>
      <c r="DX383" s="1">
        <v>4.0996800000000002</v>
      </c>
      <c r="DY383" s="1">
        <v>4.3592700000000004</v>
      </c>
      <c r="DZ383" s="1">
        <v>4.1695799999999998</v>
      </c>
      <c r="EA383" s="1">
        <v>4.4638799999999996</v>
      </c>
      <c r="EB383" s="1">
        <v>4.2585800000000003</v>
      </c>
      <c r="EC383" s="1">
        <v>4.5676600000000001</v>
      </c>
      <c r="ED383" s="1">
        <v>4.2589300000000003</v>
      </c>
      <c r="EE383" s="1">
        <v>4.5322800000000001</v>
      </c>
      <c r="EF383" s="1">
        <f>CORREL($J$2:$EE$2,J383:EE383)</f>
        <v>-4.2706903186176808E-2</v>
      </c>
      <c r="EG383" s="1">
        <f t="shared" si="9"/>
        <v>0.63489993662616229</v>
      </c>
      <c r="EH383" s="1">
        <v>0.55089319999999997</v>
      </c>
    </row>
    <row r="384" spans="1:138" x14ac:dyDescent="0.25">
      <c r="A384" s="1" t="s">
        <v>4</v>
      </c>
      <c r="B384" s="1">
        <v>30432112</v>
      </c>
      <c r="C384" s="1">
        <v>30523783</v>
      </c>
      <c r="D384" s="1">
        <v>17412330</v>
      </c>
      <c r="E384" s="1" t="s">
        <v>274</v>
      </c>
      <c r="F384" s="1" t="s">
        <v>273</v>
      </c>
      <c r="G384" s="1" t="s">
        <v>272</v>
      </c>
      <c r="H384" s="1" t="s">
        <v>271</v>
      </c>
      <c r="J384" s="1">
        <v>5.43119</v>
      </c>
      <c r="K384" s="1">
        <v>5.3403400000000003</v>
      </c>
      <c r="L384" s="1">
        <v>5.5803599999999998</v>
      </c>
      <c r="M384" s="1">
        <v>5.4896799999999999</v>
      </c>
      <c r="N384" s="1">
        <v>5.5393100000000004</v>
      </c>
      <c r="O384" s="1">
        <v>5.2030099999999999</v>
      </c>
      <c r="P384" s="1">
        <v>5.5915999999999997</v>
      </c>
      <c r="Q384" s="1">
        <v>5.4755900000000004</v>
      </c>
      <c r="R384" s="1">
        <v>5.2320900000000004</v>
      </c>
      <c r="S384" s="1">
        <v>5.7794600000000003</v>
      </c>
      <c r="T384" s="1">
        <v>5.5566800000000001</v>
      </c>
      <c r="U384" s="1">
        <v>5.4027000000000003</v>
      </c>
      <c r="V384" s="1">
        <v>5.4610900000000004</v>
      </c>
      <c r="W384" s="1">
        <v>5.2691299999999996</v>
      </c>
      <c r="X384" s="1">
        <v>5.1379200000000003</v>
      </c>
      <c r="Y384" s="1">
        <v>5.0321899999999999</v>
      </c>
      <c r="Z384" s="1">
        <v>5.3769099999999996</v>
      </c>
      <c r="AA384" s="1">
        <v>5.3415100000000004</v>
      </c>
      <c r="AB384" s="1">
        <v>5.0663099999999996</v>
      </c>
      <c r="AC384" s="1">
        <v>5.4704800000000002</v>
      </c>
      <c r="AD384" s="1">
        <v>5.2120899999999999</v>
      </c>
      <c r="AE384" s="1">
        <v>5.2708899999999996</v>
      </c>
      <c r="AF384" s="1">
        <v>5.1224999999999996</v>
      </c>
      <c r="AG384" s="1">
        <v>5.1030300000000004</v>
      </c>
      <c r="AH384" s="1">
        <v>5.3835199999999999</v>
      </c>
      <c r="AI384" s="1">
        <v>5.5058499999999997</v>
      </c>
      <c r="AJ384" s="1">
        <v>5.2316700000000003</v>
      </c>
      <c r="AK384" s="1">
        <v>5.3163900000000002</v>
      </c>
      <c r="AL384" s="1">
        <v>5.1512500000000001</v>
      </c>
      <c r="AM384" s="1">
        <v>5.1478400000000004</v>
      </c>
      <c r="AN384" s="1">
        <v>5.2134400000000003</v>
      </c>
      <c r="AO384" s="1">
        <v>5.5071500000000002</v>
      </c>
      <c r="AP384" s="1">
        <v>5.6984700000000004</v>
      </c>
      <c r="AQ384" s="1">
        <v>5.5503999999999998</v>
      </c>
      <c r="AR384" s="1">
        <v>5.3635900000000003</v>
      </c>
      <c r="AS384" s="1">
        <v>5.2783499999999997</v>
      </c>
      <c r="AT384" s="1">
        <v>5.2901899999999999</v>
      </c>
      <c r="AU384" s="1">
        <v>5.4233700000000002</v>
      </c>
      <c r="AV384" s="1">
        <v>5.02989</v>
      </c>
      <c r="AW384" s="1">
        <v>5.5194000000000001</v>
      </c>
      <c r="AX384" s="1">
        <v>5.0436399999999999</v>
      </c>
      <c r="AY384" s="1">
        <v>5.1739800000000002</v>
      </c>
      <c r="AZ384" s="1">
        <v>5.4830399999999999</v>
      </c>
      <c r="BA384" s="1">
        <v>5.3604000000000003</v>
      </c>
      <c r="BB384" s="1">
        <v>5.0876200000000003</v>
      </c>
      <c r="BC384" s="1">
        <v>5.3971099999999996</v>
      </c>
      <c r="BD384" s="1">
        <v>5.2138299999999997</v>
      </c>
      <c r="BE384" s="1">
        <v>5.3602499999999997</v>
      </c>
      <c r="BF384" s="1">
        <v>5.2361000000000004</v>
      </c>
      <c r="BG384" s="1">
        <v>5.4201199999999998</v>
      </c>
      <c r="BH384" s="1">
        <v>5.3830099999999996</v>
      </c>
      <c r="BI384" s="1">
        <v>5.6425599999999996</v>
      </c>
      <c r="BJ384" s="1">
        <v>5.2667599999999997</v>
      </c>
      <c r="BK384" s="1">
        <v>5.4756299999999998</v>
      </c>
      <c r="BL384" s="1">
        <v>5.3608000000000002</v>
      </c>
      <c r="BM384" s="1">
        <v>5.2790600000000003</v>
      </c>
      <c r="BN384" s="1">
        <v>5.4457300000000002</v>
      </c>
      <c r="BO384" s="1">
        <v>5.3419299999999996</v>
      </c>
      <c r="BP384" s="1">
        <v>5.4260000000000002</v>
      </c>
      <c r="BQ384" s="1">
        <v>5.1279500000000002</v>
      </c>
      <c r="BR384" s="1">
        <v>5.4125899999999998</v>
      </c>
      <c r="BS384" s="1">
        <v>5.3692399999999996</v>
      </c>
      <c r="BT384" s="1">
        <v>5.5929900000000004</v>
      </c>
      <c r="BU384" s="1">
        <v>5.3493199999999996</v>
      </c>
      <c r="BV384" s="1">
        <v>5.2488200000000003</v>
      </c>
      <c r="BW384" s="1">
        <v>5.4592900000000002</v>
      </c>
      <c r="BX384" s="1">
        <v>5.2946499999999999</v>
      </c>
      <c r="BY384" s="1">
        <v>5.5487200000000003</v>
      </c>
      <c r="BZ384" s="1">
        <v>5.2327500000000002</v>
      </c>
      <c r="CA384" s="1">
        <v>5.3933499999999999</v>
      </c>
      <c r="CB384" s="1">
        <v>5.2239800000000001</v>
      </c>
      <c r="CC384" s="1">
        <v>5.15036</v>
      </c>
      <c r="CD384" s="1">
        <v>5.1381300000000003</v>
      </c>
      <c r="CE384" s="1">
        <v>5.1472100000000003</v>
      </c>
      <c r="CF384" s="1">
        <v>5.3432500000000003</v>
      </c>
      <c r="CG384" s="1">
        <v>5.3186900000000001</v>
      </c>
      <c r="CH384" s="1">
        <v>5.1900300000000001</v>
      </c>
      <c r="CI384" s="1">
        <v>5.1030699999999998</v>
      </c>
      <c r="CJ384" s="1">
        <v>5.4710999999999999</v>
      </c>
      <c r="CK384" s="1">
        <v>5.2277100000000001</v>
      </c>
      <c r="CL384" s="1">
        <v>5.1907100000000002</v>
      </c>
      <c r="CM384" s="1">
        <v>5.5642699999999996</v>
      </c>
      <c r="CN384" s="1">
        <v>5.5770499999999998</v>
      </c>
      <c r="CO384" s="1">
        <v>5.4748599999999996</v>
      </c>
      <c r="CP384" s="1">
        <v>5.3384999999999998</v>
      </c>
      <c r="CQ384" s="1">
        <v>5.4780600000000002</v>
      </c>
      <c r="CR384" s="1">
        <v>5.3750200000000001</v>
      </c>
      <c r="CS384" s="1">
        <v>5.16716</v>
      </c>
      <c r="CT384" s="1">
        <v>5.21007</v>
      </c>
      <c r="CU384" s="1">
        <v>5.0577500000000004</v>
      </c>
      <c r="CV384" s="1">
        <v>4.91092</v>
      </c>
      <c r="CW384" s="1">
        <v>5.6063099999999997</v>
      </c>
      <c r="CX384" s="1">
        <v>5.2399100000000001</v>
      </c>
      <c r="CY384" s="1">
        <v>5.5106000000000002</v>
      </c>
      <c r="CZ384" s="1">
        <v>5.1322999999999999</v>
      </c>
      <c r="DA384" s="1">
        <v>5.1495800000000003</v>
      </c>
      <c r="DB384" s="1">
        <v>5.2944100000000001</v>
      </c>
      <c r="DC384" s="1">
        <v>5.3126499999999997</v>
      </c>
      <c r="DD384" s="1">
        <v>6.0880599999999996</v>
      </c>
      <c r="DE384" s="1">
        <v>5.4142599999999996</v>
      </c>
      <c r="DF384" s="1">
        <v>5.3978799999999998</v>
      </c>
      <c r="DG384" s="1">
        <v>5.3108500000000003</v>
      </c>
      <c r="DH384" s="1">
        <v>5.4133599999999999</v>
      </c>
      <c r="DI384" s="1">
        <v>5.1300299999999996</v>
      </c>
      <c r="DJ384" s="1">
        <v>5.4484000000000004</v>
      </c>
      <c r="DK384" s="1">
        <v>5.2509100000000002</v>
      </c>
      <c r="DL384" s="1">
        <v>5.0989000000000004</v>
      </c>
      <c r="DM384" s="1">
        <v>5.2127299999999996</v>
      </c>
      <c r="DN384" s="1">
        <v>5.1614599999999999</v>
      </c>
      <c r="DO384" s="1">
        <v>5.75976</v>
      </c>
      <c r="DP384" s="1">
        <v>5.3935399999999998</v>
      </c>
      <c r="DQ384" s="1">
        <v>5.3497899999999996</v>
      </c>
      <c r="DR384" s="1">
        <v>5.3487600000000004</v>
      </c>
      <c r="DS384" s="1">
        <v>5.2195400000000003</v>
      </c>
      <c r="DT384" s="1">
        <v>5.03071</v>
      </c>
      <c r="DU384" s="1">
        <v>5.4518500000000003</v>
      </c>
      <c r="DV384" s="1">
        <v>5.4619799999999996</v>
      </c>
      <c r="DW384" s="1">
        <v>5.1450199999999997</v>
      </c>
      <c r="DX384" s="1">
        <v>5.4990699999999997</v>
      </c>
      <c r="DY384" s="1">
        <v>5.7010399999999999</v>
      </c>
      <c r="DZ384" s="1">
        <v>5.5599600000000002</v>
      </c>
      <c r="EA384" s="1">
        <v>5.5042200000000001</v>
      </c>
      <c r="EB384" s="1">
        <v>5.3469199999999999</v>
      </c>
      <c r="EC384" s="1">
        <v>5.4377399999999998</v>
      </c>
      <c r="ED384" s="1">
        <v>5.2774200000000002</v>
      </c>
      <c r="EE384" s="1">
        <v>5.3251900000000001</v>
      </c>
      <c r="EF384" s="1">
        <f>CORREL($J$2:$EE$2,J384:EE384)</f>
        <v>-4.2509410625663067E-2</v>
      </c>
      <c r="EG384" s="1">
        <f t="shared" si="9"/>
        <v>0.636467433793941</v>
      </c>
      <c r="EH384" s="1">
        <v>0.55144309999999996</v>
      </c>
    </row>
    <row r="385" spans="1:138" x14ac:dyDescent="0.25">
      <c r="A385" s="1" t="s">
        <v>4</v>
      </c>
      <c r="B385" s="1">
        <v>25566660</v>
      </c>
      <c r="C385" s="1">
        <v>25566822</v>
      </c>
      <c r="D385" s="1">
        <v>17423699</v>
      </c>
      <c r="E385" s="1" t="s">
        <v>6</v>
      </c>
      <c r="G385" s="1" t="s">
        <v>6</v>
      </c>
      <c r="H385" s="1" t="s">
        <v>270</v>
      </c>
      <c r="J385" s="1">
        <v>3.2901199999999999</v>
      </c>
      <c r="K385" s="1">
        <v>3.0498400000000001</v>
      </c>
      <c r="L385" s="1">
        <v>3.3142</v>
      </c>
      <c r="M385" s="1">
        <v>3.6399499999999998</v>
      </c>
      <c r="N385" s="1">
        <v>3.4857399999999998</v>
      </c>
      <c r="O385" s="1">
        <v>3.4030200000000002</v>
      </c>
      <c r="P385" s="1">
        <v>3.3188399999999998</v>
      </c>
      <c r="Q385" s="1">
        <v>3.4191699999999998</v>
      </c>
      <c r="R385" s="1">
        <v>3.2839200000000002</v>
      </c>
      <c r="S385" s="1">
        <v>3.3389700000000002</v>
      </c>
      <c r="T385" s="1">
        <v>3.75271</v>
      </c>
      <c r="U385" s="1">
        <v>3.48882</v>
      </c>
      <c r="V385" s="1">
        <v>3.2547000000000001</v>
      </c>
      <c r="W385" s="1">
        <v>3.3385099999999999</v>
      </c>
      <c r="X385" s="1">
        <v>2.99925</v>
      </c>
      <c r="Y385" s="1">
        <v>3.3993500000000001</v>
      </c>
      <c r="Z385" s="1">
        <v>3.3416899999999998</v>
      </c>
      <c r="AA385" s="1">
        <v>3.2480600000000002</v>
      </c>
      <c r="AB385" s="1">
        <v>3.1826099999999999</v>
      </c>
      <c r="AC385" s="1">
        <v>3.1821600000000001</v>
      </c>
      <c r="AD385" s="1">
        <v>3.5551400000000002</v>
      </c>
      <c r="AE385" s="1">
        <v>3.1679599999999999</v>
      </c>
      <c r="AF385" s="1">
        <v>3.4082400000000002</v>
      </c>
      <c r="AG385" s="1">
        <v>3.3827400000000001</v>
      </c>
      <c r="AH385" s="1">
        <v>3.4215800000000001</v>
      </c>
      <c r="AI385" s="1">
        <v>3.22594</v>
      </c>
      <c r="AJ385" s="1">
        <v>3.3584999999999998</v>
      </c>
      <c r="AK385" s="1">
        <v>3.40076</v>
      </c>
      <c r="AL385" s="1">
        <v>3.1712400000000001</v>
      </c>
      <c r="AM385" s="1">
        <v>3.4422899999999998</v>
      </c>
      <c r="AN385" s="1">
        <v>3.3400099999999999</v>
      </c>
      <c r="AO385" s="1">
        <v>3.20058</v>
      </c>
      <c r="AP385" s="1">
        <v>3.56935</v>
      </c>
      <c r="AQ385" s="1">
        <v>3.3441200000000002</v>
      </c>
      <c r="AR385" s="1">
        <v>3.5539700000000001</v>
      </c>
      <c r="AS385" s="1">
        <v>3.4138600000000001</v>
      </c>
      <c r="AT385" s="1">
        <v>3.5224199999999999</v>
      </c>
      <c r="AU385" s="1">
        <v>3.35521</v>
      </c>
      <c r="AV385" s="1">
        <v>3.3816600000000001</v>
      </c>
      <c r="AW385" s="1">
        <v>3.5647199999999999</v>
      </c>
      <c r="AX385" s="1">
        <v>3.1799300000000001</v>
      </c>
      <c r="AY385" s="1">
        <v>3.5833300000000001</v>
      </c>
      <c r="AZ385" s="1">
        <v>3.3515700000000002</v>
      </c>
      <c r="BA385" s="1">
        <v>3.0671499999999998</v>
      </c>
      <c r="BB385" s="1">
        <v>3.0943499999999999</v>
      </c>
      <c r="BC385" s="1">
        <v>3.6416900000000001</v>
      </c>
      <c r="BD385" s="1">
        <v>3.4151099999999999</v>
      </c>
      <c r="BE385" s="1">
        <v>3.2940200000000002</v>
      </c>
      <c r="BF385" s="1">
        <v>3.4110100000000001</v>
      </c>
      <c r="BG385" s="1">
        <v>3.2823600000000002</v>
      </c>
      <c r="BH385" s="1">
        <v>3.4246099999999999</v>
      </c>
      <c r="BI385" s="1">
        <v>3.6027100000000001</v>
      </c>
      <c r="BJ385" s="1">
        <v>4.1891299999999996</v>
      </c>
      <c r="BK385" s="1">
        <v>3.36205</v>
      </c>
      <c r="BL385" s="1">
        <v>3.4002599999999998</v>
      </c>
      <c r="BM385" s="1">
        <v>3.4457100000000001</v>
      </c>
      <c r="BN385" s="1">
        <v>3.40625</v>
      </c>
      <c r="BO385" s="1">
        <v>3.1477200000000001</v>
      </c>
      <c r="BP385" s="1">
        <v>3.40455</v>
      </c>
      <c r="BQ385" s="1">
        <v>3.41283</v>
      </c>
      <c r="BR385" s="1">
        <v>3.30185</v>
      </c>
      <c r="BS385" s="1">
        <v>3.52379</v>
      </c>
      <c r="BT385" s="1">
        <v>3.2946800000000001</v>
      </c>
      <c r="BU385" s="1">
        <v>3.9485700000000001</v>
      </c>
      <c r="BV385" s="1">
        <v>3.3789099999999999</v>
      </c>
      <c r="BW385" s="1">
        <v>3.3829199999999999</v>
      </c>
      <c r="BX385" s="1">
        <v>3.07816</v>
      </c>
      <c r="BY385" s="1">
        <v>3.5707</v>
      </c>
      <c r="BZ385" s="1">
        <v>3.1826500000000002</v>
      </c>
      <c r="CA385" s="1">
        <v>3.3418199999999998</v>
      </c>
      <c r="CB385" s="1">
        <v>3.4400200000000001</v>
      </c>
      <c r="CC385" s="1">
        <v>3.31982</v>
      </c>
      <c r="CD385" s="1">
        <v>3.2222200000000001</v>
      </c>
      <c r="CE385" s="1">
        <v>3.2615799999999999</v>
      </c>
      <c r="CF385" s="1">
        <v>3.41472</v>
      </c>
      <c r="CG385" s="1">
        <v>3.4478900000000001</v>
      </c>
      <c r="CH385" s="1">
        <v>3.5038900000000002</v>
      </c>
      <c r="CI385" s="1">
        <v>3.63151</v>
      </c>
      <c r="CJ385" s="1">
        <v>3.3502100000000001</v>
      </c>
      <c r="CK385" s="1">
        <v>3.41283</v>
      </c>
      <c r="CL385" s="1">
        <v>3.4626600000000001</v>
      </c>
      <c r="CM385" s="1">
        <v>3.7502</v>
      </c>
      <c r="CN385" s="1">
        <v>3.5253399999999999</v>
      </c>
      <c r="CO385" s="1">
        <v>4.1133300000000004</v>
      </c>
      <c r="CP385" s="1">
        <v>3.5804800000000001</v>
      </c>
      <c r="CQ385" s="1">
        <v>3.7538</v>
      </c>
      <c r="CR385" s="1">
        <v>3.1757499999999999</v>
      </c>
      <c r="CS385" s="1">
        <v>3.7801499999999999</v>
      </c>
      <c r="CT385" s="1">
        <v>3.6705999999999999</v>
      </c>
      <c r="CU385" s="1">
        <v>3.4071600000000002</v>
      </c>
      <c r="CV385" s="1">
        <v>3.4015599999999999</v>
      </c>
      <c r="CW385" s="1">
        <v>4.0305999999999997</v>
      </c>
      <c r="CX385" s="1">
        <v>3.3077999999999999</v>
      </c>
      <c r="CY385" s="1">
        <v>3.5099100000000001</v>
      </c>
      <c r="CZ385" s="1">
        <v>3.2862499999999999</v>
      </c>
      <c r="DA385" s="1">
        <v>3.50501</v>
      </c>
      <c r="DB385" s="1">
        <v>3.6337199999999998</v>
      </c>
      <c r="DC385" s="1">
        <v>3.6654599999999999</v>
      </c>
      <c r="DD385" s="1">
        <v>3.0457900000000002</v>
      </c>
      <c r="DE385" s="1">
        <v>3.3624900000000002</v>
      </c>
      <c r="DF385" s="1">
        <v>3.4645800000000002</v>
      </c>
      <c r="DG385" s="1">
        <v>3.68127</v>
      </c>
      <c r="DH385" s="1">
        <v>3.6257700000000002</v>
      </c>
      <c r="DI385" s="1">
        <v>3.4809899999999998</v>
      </c>
      <c r="DJ385" s="1">
        <v>3.4505400000000002</v>
      </c>
      <c r="DK385" s="1">
        <v>3.2925300000000002</v>
      </c>
      <c r="DL385" s="1">
        <v>3.2950699999999999</v>
      </c>
      <c r="DM385" s="1">
        <v>3.7413799999999999</v>
      </c>
      <c r="DN385" s="1">
        <v>3.15354</v>
      </c>
      <c r="DO385" s="1">
        <v>3.1206800000000001</v>
      </c>
      <c r="DP385" s="1">
        <v>3.3648799999999999</v>
      </c>
      <c r="DQ385" s="1">
        <v>3.6837200000000001</v>
      </c>
      <c r="DR385" s="1">
        <v>3.2495500000000002</v>
      </c>
      <c r="DS385" s="1">
        <v>3.7486600000000001</v>
      </c>
      <c r="DT385" s="1">
        <v>3.3656799999999998</v>
      </c>
      <c r="DU385" s="1">
        <v>4.1304100000000004</v>
      </c>
      <c r="DV385" s="1">
        <v>3.4124400000000001</v>
      </c>
      <c r="DW385" s="1">
        <v>3.40822</v>
      </c>
      <c r="DX385" s="1">
        <v>3.25292</v>
      </c>
      <c r="DY385" s="1">
        <v>3.19156</v>
      </c>
      <c r="DZ385" s="1">
        <v>3.5301499999999999</v>
      </c>
      <c r="EA385" s="1">
        <v>3.33412</v>
      </c>
      <c r="EB385" s="1">
        <v>3.4063099999999999</v>
      </c>
      <c r="EC385" s="1">
        <v>3.4053800000000001</v>
      </c>
      <c r="ED385" s="1">
        <v>3.6592899999999999</v>
      </c>
      <c r="EE385" s="1">
        <v>3.49613</v>
      </c>
      <c r="EF385" s="1">
        <f>CORREL($J$2:$EE$2,J385:EE385)</f>
        <v>-4.1667314112401259E-2</v>
      </c>
      <c r="EG385" s="1">
        <f t="shared" si="9"/>
        <v>0.64316913416848898</v>
      </c>
      <c r="EH385" s="1">
        <v>0.55474029999999996</v>
      </c>
    </row>
    <row r="386" spans="1:138" x14ac:dyDescent="0.25">
      <c r="A386" s="1" t="s">
        <v>4</v>
      </c>
      <c r="B386" s="1">
        <v>46343609</v>
      </c>
      <c r="C386" s="1">
        <v>46346412</v>
      </c>
      <c r="D386" s="1">
        <v>17413817</v>
      </c>
      <c r="E386" s="1" t="s">
        <v>269</v>
      </c>
      <c r="F386" s="1" t="s">
        <v>268</v>
      </c>
      <c r="G386" s="1" t="s">
        <v>267</v>
      </c>
      <c r="H386" s="1" t="s">
        <v>266</v>
      </c>
      <c r="J386" s="1">
        <v>6.2493600000000002</v>
      </c>
      <c r="K386" s="1">
        <v>6.2319500000000003</v>
      </c>
      <c r="L386" s="1">
        <v>6.2441899999999997</v>
      </c>
      <c r="M386" s="1">
        <v>6.6723600000000003</v>
      </c>
      <c r="N386" s="1">
        <v>6.2595099999999997</v>
      </c>
      <c r="O386" s="1">
        <v>6.6299200000000003</v>
      </c>
      <c r="P386" s="1">
        <v>6.1521400000000002</v>
      </c>
      <c r="Q386" s="1">
        <v>6.24993</v>
      </c>
      <c r="R386" s="1">
        <v>6.2137700000000002</v>
      </c>
      <c r="S386" s="1">
        <v>6.3072900000000001</v>
      </c>
      <c r="T386" s="1">
        <v>6.4524900000000001</v>
      </c>
      <c r="U386" s="1">
        <v>6.3320400000000001</v>
      </c>
      <c r="V386" s="1">
        <v>6.4308699999999996</v>
      </c>
      <c r="W386" s="1">
        <v>6.1067299999999998</v>
      </c>
      <c r="X386" s="1">
        <v>6.3997599999999997</v>
      </c>
      <c r="Y386" s="1">
        <v>6.22438</v>
      </c>
      <c r="Z386" s="1">
        <v>6.3629699999999998</v>
      </c>
      <c r="AA386" s="1">
        <v>6.2958400000000001</v>
      </c>
      <c r="AB386" s="1">
        <v>6.2259000000000002</v>
      </c>
      <c r="AC386" s="1">
        <v>6.40916</v>
      </c>
      <c r="AD386" s="1">
        <v>6.3059799999999999</v>
      </c>
      <c r="AE386" s="1">
        <v>6.2925599999999999</v>
      </c>
      <c r="AF386" s="1">
        <v>5.97363</v>
      </c>
      <c r="AG386" s="1">
        <v>6.0304099999999998</v>
      </c>
      <c r="AH386" s="1">
        <v>6.0784500000000001</v>
      </c>
      <c r="AI386" s="1">
        <v>6.3765799999999997</v>
      </c>
      <c r="AJ386" s="1">
        <v>6.1849499999999997</v>
      </c>
      <c r="AK386" s="1">
        <v>6.0023</v>
      </c>
      <c r="AL386" s="1">
        <v>6.3130499999999996</v>
      </c>
      <c r="AM386" s="1">
        <v>6.06257</v>
      </c>
      <c r="AN386" s="1">
        <v>6.3998400000000002</v>
      </c>
      <c r="AO386" s="1">
        <v>6.2797599999999996</v>
      </c>
      <c r="AP386" s="1">
        <v>5.9931400000000004</v>
      </c>
      <c r="AQ386" s="1">
        <v>6.2908799999999996</v>
      </c>
      <c r="AR386" s="1">
        <v>6.2965</v>
      </c>
      <c r="AS386" s="1">
        <v>6.3106600000000004</v>
      </c>
      <c r="AT386" s="1">
        <v>6.5842799999999997</v>
      </c>
      <c r="AU386" s="1">
        <v>6.2139899999999999</v>
      </c>
      <c r="AV386" s="1">
        <v>6.2458999999999998</v>
      </c>
      <c r="AW386" s="1">
        <v>6.2561299999999997</v>
      </c>
      <c r="AX386" s="1">
        <v>6.3446499999999997</v>
      </c>
      <c r="AY386" s="1">
        <v>6.5014000000000003</v>
      </c>
      <c r="AZ386" s="1">
        <v>6.2152599999999998</v>
      </c>
      <c r="BA386" s="1">
        <v>6.3042999999999996</v>
      </c>
      <c r="BB386" s="1">
        <v>6.0618499999999997</v>
      </c>
      <c r="BC386" s="1">
        <v>6.3389300000000004</v>
      </c>
      <c r="BD386" s="1">
        <v>6.0783500000000004</v>
      </c>
      <c r="BE386" s="1">
        <v>6.2399199999999997</v>
      </c>
      <c r="BF386" s="1">
        <v>6.1600599999999996</v>
      </c>
      <c r="BG386" s="1">
        <v>6.2365700000000004</v>
      </c>
      <c r="BH386" s="1">
        <v>6.3283699999999996</v>
      </c>
      <c r="BI386" s="1">
        <v>6.4129100000000001</v>
      </c>
      <c r="BJ386" s="1">
        <v>6.4071800000000003</v>
      </c>
      <c r="BK386" s="1">
        <v>6.0343200000000001</v>
      </c>
      <c r="BL386" s="1">
        <v>6.2042799999999998</v>
      </c>
      <c r="BM386" s="1">
        <v>6.2023000000000001</v>
      </c>
      <c r="BN386" s="1">
        <v>6.1117699999999999</v>
      </c>
      <c r="BO386" s="1">
        <v>6.2489600000000003</v>
      </c>
      <c r="BP386" s="1">
        <v>6.4109699999999998</v>
      </c>
      <c r="BQ386" s="1">
        <v>6.3510099999999996</v>
      </c>
      <c r="BR386" s="1">
        <v>6.2783600000000002</v>
      </c>
      <c r="BS386" s="1">
        <v>6.1626700000000003</v>
      </c>
      <c r="BT386" s="1">
        <v>6.3393899999999999</v>
      </c>
      <c r="BU386" s="1">
        <v>6.3776900000000003</v>
      </c>
      <c r="BV386" s="1">
        <v>6.1800300000000004</v>
      </c>
      <c r="BW386" s="1">
        <v>6.2114399999999996</v>
      </c>
      <c r="BX386" s="1">
        <v>6.0293799999999997</v>
      </c>
      <c r="BY386" s="1">
        <v>6.1243699999999999</v>
      </c>
      <c r="BZ386" s="1">
        <v>6.2194399999999996</v>
      </c>
      <c r="CA386" s="1">
        <v>6.38192</v>
      </c>
      <c r="CB386" s="1">
        <v>6.3499400000000001</v>
      </c>
      <c r="CC386" s="1">
        <v>6.2897100000000004</v>
      </c>
      <c r="CD386" s="1">
        <v>6.0121900000000004</v>
      </c>
      <c r="CE386" s="1">
        <v>6.2586000000000004</v>
      </c>
      <c r="CF386" s="1">
        <v>6.0152799999999997</v>
      </c>
      <c r="CG386" s="1">
        <v>6.2856500000000004</v>
      </c>
      <c r="CH386" s="1">
        <v>6.4171300000000002</v>
      </c>
      <c r="CI386" s="1">
        <v>6.3214199999999998</v>
      </c>
      <c r="CJ386" s="1">
        <v>6.1027899999999997</v>
      </c>
      <c r="CK386" s="1">
        <v>6.05138</v>
      </c>
      <c r="CL386" s="1">
        <v>6.3019699999999998</v>
      </c>
      <c r="CM386" s="1">
        <v>6.4879100000000003</v>
      </c>
      <c r="CN386" s="1">
        <v>6.1354300000000004</v>
      </c>
      <c r="CO386" s="1">
        <v>6.4569000000000001</v>
      </c>
      <c r="CP386" s="1">
        <v>6.2781099999999999</v>
      </c>
      <c r="CQ386" s="1">
        <v>6.3635200000000003</v>
      </c>
      <c r="CR386" s="1">
        <v>6.0129599999999996</v>
      </c>
      <c r="CS386" s="1">
        <v>6.34293</v>
      </c>
      <c r="CT386" s="1">
        <v>6.2771100000000004</v>
      </c>
      <c r="CU386" s="1">
        <v>6.2003700000000004</v>
      </c>
      <c r="CV386" s="1">
        <v>6.1965199999999996</v>
      </c>
      <c r="CW386" s="1">
        <v>6.6513600000000004</v>
      </c>
      <c r="CX386" s="1">
        <v>6.0766</v>
      </c>
      <c r="CY386" s="1">
        <v>6.2299300000000004</v>
      </c>
      <c r="CZ386" s="1">
        <v>6.4618000000000002</v>
      </c>
      <c r="DA386" s="1">
        <v>6.4576799999999999</v>
      </c>
      <c r="DB386" s="1">
        <v>6.3969500000000004</v>
      </c>
      <c r="DC386" s="1">
        <v>6.2346599999999999</v>
      </c>
      <c r="DD386" s="1">
        <v>6.1537899999999999</v>
      </c>
      <c r="DE386" s="1">
        <v>6.07186</v>
      </c>
      <c r="DF386" s="1">
        <v>6.0687499999999996</v>
      </c>
      <c r="DG386" s="1">
        <v>6.2764499999999996</v>
      </c>
      <c r="DH386" s="1">
        <v>6.2825699999999998</v>
      </c>
      <c r="DI386" s="1">
        <v>6.2057200000000003</v>
      </c>
      <c r="DJ386" s="1">
        <v>6.1047099999999999</v>
      </c>
      <c r="DK386" s="1">
        <v>6.1494499999999999</v>
      </c>
      <c r="DL386" s="1">
        <v>5.9669999999999996</v>
      </c>
      <c r="DM386" s="1">
        <v>6.2521500000000003</v>
      </c>
      <c r="DN386" s="1">
        <v>6.0868900000000004</v>
      </c>
      <c r="DO386" s="1">
        <v>6.0349199999999996</v>
      </c>
      <c r="DP386" s="1">
        <v>6.0017100000000001</v>
      </c>
      <c r="DQ386" s="1">
        <v>6.3421599999999998</v>
      </c>
      <c r="DR386" s="1">
        <v>6.3368599999999997</v>
      </c>
      <c r="DS386" s="1">
        <v>6.3097599999999998</v>
      </c>
      <c r="DT386" s="1">
        <v>6.2960000000000003</v>
      </c>
      <c r="DU386" s="1">
        <v>6.3693</v>
      </c>
      <c r="DV386" s="1">
        <v>6.0528000000000004</v>
      </c>
      <c r="DW386" s="1">
        <v>6.1626000000000003</v>
      </c>
      <c r="DX386" s="1">
        <v>5.9400300000000001</v>
      </c>
      <c r="DY386" s="1">
        <v>6.3375899999999996</v>
      </c>
      <c r="DZ386" s="1">
        <v>6.0169199999999998</v>
      </c>
      <c r="EA386" s="1">
        <v>6.13863</v>
      </c>
      <c r="EB386" s="1">
        <v>6.1136200000000001</v>
      </c>
      <c r="EC386" s="1">
        <v>6.2416900000000002</v>
      </c>
      <c r="ED386" s="1">
        <v>6.1890999999999998</v>
      </c>
      <c r="EE386" s="1">
        <v>6.1381100000000002</v>
      </c>
      <c r="EF386" s="1">
        <f>CORREL($J$2:$EE$2,J386:EE386)</f>
        <v>-4.1477507659390213E-2</v>
      </c>
      <c r="EG386" s="1">
        <f t="shared" si="9"/>
        <v>0.6446836739794124</v>
      </c>
      <c r="EH386" s="1">
        <v>0.55532950000000003</v>
      </c>
    </row>
    <row r="387" spans="1:138" x14ac:dyDescent="0.25">
      <c r="A387" s="1" t="s">
        <v>4</v>
      </c>
      <c r="B387" s="1">
        <v>52814604</v>
      </c>
      <c r="C387" s="1">
        <v>52828269</v>
      </c>
      <c r="D387" s="1">
        <v>17414152</v>
      </c>
      <c r="E387" s="1" t="s">
        <v>265</v>
      </c>
      <c r="F387" s="1" t="s">
        <v>264</v>
      </c>
      <c r="G387" s="1" t="s">
        <v>263</v>
      </c>
      <c r="H387" s="1" t="s">
        <v>262</v>
      </c>
      <c r="J387" s="1">
        <v>4.4298299999999999</v>
      </c>
      <c r="K387" s="1">
        <v>4.2791899999999998</v>
      </c>
      <c r="L387" s="1">
        <v>4.4657900000000001</v>
      </c>
      <c r="M387" s="1">
        <v>4.2446000000000002</v>
      </c>
      <c r="N387" s="1">
        <v>4.55823</v>
      </c>
      <c r="O387" s="1">
        <v>4.7122900000000003</v>
      </c>
      <c r="P387" s="1">
        <v>4.5077699999999998</v>
      </c>
      <c r="Q387" s="1">
        <v>4.29115</v>
      </c>
      <c r="R387" s="1">
        <v>4.3731499999999999</v>
      </c>
      <c r="S387" s="1">
        <v>4.1848900000000002</v>
      </c>
      <c r="T387" s="1">
        <v>4.9550099999999997</v>
      </c>
      <c r="U387" s="1">
        <v>4.26274</v>
      </c>
      <c r="V387" s="1">
        <v>4.5685799999999999</v>
      </c>
      <c r="W387" s="1">
        <v>4.4828900000000003</v>
      </c>
      <c r="X387" s="1">
        <v>4.6245399999999997</v>
      </c>
      <c r="Y387" s="1">
        <v>4.3115800000000002</v>
      </c>
      <c r="Z387" s="1">
        <v>4.2336799999999997</v>
      </c>
      <c r="AA387" s="1">
        <v>4.6072100000000002</v>
      </c>
      <c r="AB387" s="1">
        <v>4.4582800000000002</v>
      </c>
      <c r="AC387" s="1">
        <v>4.4747300000000001</v>
      </c>
      <c r="AD387" s="1">
        <v>4.2296300000000002</v>
      </c>
      <c r="AE387" s="1">
        <v>4.4563800000000002</v>
      </c>
      <c r="AF387" s="1">
        <v>4.2976299999999998</v>
      </c>
      <c r="AG387" s="1">
        <v>4.3122800000000003</v>
      </c>
      <c r="AH387" s="1">
        <v>4.3363899999999997</v>
      </c>
      <c r="AI387" s="1">
        <v>4.0620900000000004</v>
      </c>
      <c r="AJ387" s="1">
        <v>4.3921599999999996</v>
      </c>
      <c r="AK387" s="1">
        <v>4.5335599999999996</v>
      </c>
      <c r="AL387" s="1">
        <v>4.4505299999999997</v>
      </c>
      <c r="AM387" s="1">
        <v>4.3901300000000001</v>
      </c>
      <c r="AN387" s="1">
        <v>4.7357899999999997</v>
      </c>
      <c r="AO387" s="1">
        <v>4.4938799999999999</v>
      </c>
      <c r="AP387" s="1">
        <v>4.3473699999999997</v>
      </c>
      <c r="AQ387" s="1">
        <v>4.20967</v>
      </c>
      <c r="AR387" s="1">
        <v>4.4195599999999997</v>
      </c>
      <c r="AS387" s="1">
        <v>4.3148200000000001</v>
      </c>
      <c r="AT387" s="1">
        <v>4.6533600000000002</v>
      </c>
      <c r="AU387" s="1">
        <v>4.1823199999999998</v>
      </c>
      <c r="AV387" s="1">
        <v>4.3532900000000003</v>
      </c>
      <c r="AW387" s="1">
        <v>4.226</v>
      </c>
      <c r="AX387" s="1">
        <v>4.4239100000000002</v>
      </c>
      <c r="AY387" s="1">
        <v>4.41716</v>
      </c>
      <c r="AZ387" s="1">
        <v>4.33148</v>
      </c>
      <c r="BA387" s="1">
        <v>4.3574700000000002</v>
      </c>
      <c r="BB387" s="1">
        <v>4.1369699999999998</v>
      </c>
      <c r="BC387" s="1">
        <v>4.6728800000000001</v>
      </c>
      <c r="BD387" s="1">
        <v>4.4535</v>
      </c>
      <c r="BE387" s="1">
        <v>4.4748900000000003</v>
      </c>
      <c r="BF387" s="1">
        <v>4.47614</v>
      </c>
      <c r="BG387" s="1">
        <v>4.5013800000000002</v>
      </c>
      <c r="BH387" s="1">
        <v>4.42544</v>
      </c>
      <c r="BI387" s="1">
        <v>4.39635</v>
      </c>
      <c r="BJ387" s="1">
        <v>4.1367399999999996</v>
      </c>
      <c r="BK387" s="1">
        <v>4.6116099999999998</v>
      </c>
      <c r="BL387" s="1">
        <v>4.57456</v>
      </c>
      <c r="BM387" s="1">
        <v>4.5154100000000001</v>
      </c>
      <c r="BN387" s="1">
        <v>4.4287400000000003</v>
      </c>
      <c r="BO387" s="1">
        <v>4.5680899999999998</v>
      </c>
      <c r="BP387" s="1">
        <v>4.3680199999999996</v>
      </c>
      <c r="BQ387" s="1">
        <v>4.6106400000000001</v>
      </c>
      <c r="BR387" s="1">
        <v>4.3806000000000003</v>
      </c>
      <c r="BS387" s="1">
        <v>4.5234199999999998</v>
      </c>
      <c r="BT387" s="1">
        <v>4.2638600000000002</v>
      </c>
      <c r="BU387" s="1">
        <v>4.5369900000000003</v>
      </c>
      <c r="BV387" s="1">
        <v>4.3691800000000001</v>
      </c>
      <c r="BW387" s="1">
        <v>4.3573899999999997</v>
      </c>
      <c r="BX387" s="1">
        <v>4.2569100000000004</v>
      </c>
      <c r="BY387" s="1">
        <v>4.3285400000000003</v>
      </c>
      <c r="BZ387" s="1">
        <v>4.2316099999999999</v>
      </c>
      <c r="CA387" s="1">
        <v>4.1325500000000002</v>
      </c>
      <c r="CB387" s="1">
        <v>4.4166499999999997</v>
      </c>
      <c r="CC387" s="1">
        <v>4.5334599999999998</v>
      </c>
      <c r="CD387" s="1">
        <v>4.1494900000000001</v>
      </c>
      <c r="CE387" s="1">
        <v>4.5893699999999997</v>
      </c>
      <c r="CF387" s="1">
        <v>4.1442600000000001</v>
      </c>
      <c r="CG387" s="1">
        <v>4.04162</v>
      </c>
      <c r="CH387" s="1">
        <v>4.4596900000000002</v>
      </c>
      <c r="CI387" s="1">
        <v>4.4530399999999997</v>
      </c>
      <c r="CJ387" s="1">
        <v>4.5276800000000001</v>
      </c>
      <c r="CK387" s="1">
        <v>4.0361700000000003</v>
      </c>
      <c r="CL387" s="1">
        <v>4.4430699999999996</v>
      </c>
      <c r="CM387" s="1">
        <v>4.4299499999999998</v>
      </c>
      <c r="CN387" s="1">
        <v>4.3289099999999996</v>
      </c>
      <c r="CO387" s="1">
        <v>4.6383200000000002</v>
      </c>
      <c r="CP387" s="1">
        <v>4.4675900000000004</v>
      </c>
      <c r="CQ387" s="1">
        <v>4.4284100000000004</v>
      </c>
      <c r="CR387" s="1">
        <v>4.5088499999999998</v>
      </c>
      <c r="CS387" s="1">
        <v>4.6401700000000003</v>
      </c>
      <c r="CT387" s="1">
        <v>4.4320700000000004</v>
      </c>
      <c r="CU387" s="1">
        <v>4.27257</v>
      </c>
      <c r="CV387" s="1">
        <v>4.1616499999999998</v>
      </c>
      <c r="CW387" s="1">
        <v>4.5200899999999997</v>
      </c>
      <c r="CX387" s="1">
        <v>4.1065100000000001</v>
      </c>
      <c r="CY387" s="1">
        <v>4.6019899999999998</v>
      </c>
      <c r="CZ387" s="1">
        <v>4.5415799999999997</v>
      </c>
      <c r="DA387" s="1">
        <v>4.2138799999999996</v>
      </c>
      <c r="DB387" s="1">
        <v>4.3900499999999996</v>
      </c>
      <c r="DC387" s="1">
        <v>4.1560699999999997</v>
      </c>
      <c r="DD387" s="1">
        <v>4.7307199999999998</v>
      </c>
      <c r="DE387" s="1">
        <v>4.1561700000000004</v>
      </c>
      <c r="DF387" s="1">
        <v>4.1918199999999999</v>
      </c>
      <c r="DG387" s="1">
        <v>4.4790700000000001</v>
      </c>
      <c r="DH387" s="1">
        <v>4.6090400000000002</v>
      </c>
      <c r="DI387" s="1">
        <v>4.3465699999999998</v>
      </c>
      <c r="DJ387" s="1">
        <v>4.29596</v>
      </c>
      <c r="DK387" s="1">
        <v>4.5348800000000002</v>
      </c>
      <c r="DL387" s="1">
        <v>4.3344500000000004</v>
      </c>
      <c r="DM387" s="1">
        <v>4.4687599999999996</v>
      </c>
      <c r="DN387" s="1">
        <v>4.5188100000000002</v>
      </c>
      <c r="DO387" s="1">
        <v>4.3552799999999996</v>
      </c>
      <c r="DP387" s="1">
        <v>4.1289699999999998</v>
      </c>
      <c r="DQ387" s="1">
        <v>4.7837500000000004</v>
      </c>
      <c r="DR387" s="1">
        <v>4.3426799999999997</v>
      </c>
      <c r="DS387" s="1">
        <v>4.8060700000000001</v>
      </c>
      <c r="DT387" s="1">
        <v>4.54094</v>
      </c>
      <c r="DU387" s="1">
        <v>4.8943599999999998</v>
      </c>
      <c r="DV387" s="1">
        <v>4.4139299999999997</v>
      </c>
      <c r="DW387" s="1">
        <v>4.2742000000000004</v>
      </c>
      <c r="DX387" s="1">
        <v>4.63612</v>
      </c>
      <c r="DY387" s="1">
        <v>4.5107299999999997</v>
      </c>
      <c r="DZ387" s="1">
        <v>4.4431500000000002</v>
      </c>
      <c r="EA387" s="1">
        <v>4.0691300000000004</v>
      </c>
      <c r="EB387" s="1">
        <v>4.3952799999999996</v>
      </c>
      <c r="EC387" s="1">
        <v>4.2070699999999999</v>
      </c>
      <c r="ED387" s="1">
        <v>4.3905500000000002</v>
      </c>
      <c r="EE387" s="1">
        <v>4.4119599999999997</v>
      </c>
      <c r="EF387" s="1">
        <f>CORREL($J$2:$EE$2,J387:EE387)</f>
        <v>-4.0704006078402639E-2</v>
      </c>
      <c r="EG387" s="1">
        <f t="shared" si="9"/>
        <v>0.65087076364656093</v>
      </c>
      <c r="EH387" s="1">
        <v>0.55836850000000005</v>
      </c>
    </row>
    <row r="388" spans="1:138" x14ac:dyDescent="0.25">
      <c r="A388" s="1" t="s">
        <v>4</v>
      </c>
      <c r="B388" s="1">
        <v>40472180</v>
      </c>
      <c r="C388" s="1">
        <v>40477168</v>
      </c>
      <c r="D388" s="1">
        <v>17412767</v>
      </c>
      <c r="E388" s="1" t="s">
        <v>261</v>
      </c>
      <c r="F388" s="1" t="s">
        <v>260</v>
      </c>
      <c r="G388" s="1" t="s">
        <v>259</v>
      </c>
      <c r="H388" s="1" t="s">
        <v>258</v>
      </c>
      <c r="J388" s="1">
        <v>5.0209799999999998</v>
      </c>
      <c r="K388" s="1">
        <v>4.98597</v>
      </c>
      <c r="L388" s="1">
        <v>5.2055300000000004</v>
      </c>
      <c r="M388" s="1">
        <v>4.9276799999999996</v>
      </c>
      <c r="N388" s="1">
        <v>5.2854200000000002</v>
      </c>
      <c r="O388" s="1">
        <v>4.9949500000000002</v>
      </c>
      <c r="P388" s="1">
        <v>5.0165300000000004</v>
      </c>
      <c r="Q388" s="1">
        <v>5.3279800000000002</v>
      </c>
      <c r="R388" s="1">
        <v>4.6920999999999999</v>
      </c>
      <c r="S388" s="1">
        <v>4.88558</v>
      </c>
      <c r="T388" s="1">
        <v>4.9844499999999998</v>
      </c>
      <c r="U388" s="1">
        <v>4.9759099999999998</v>
      </c>
      <c r="V388" s="1">
        <v>5.0904999999999996</v>
      </c>
      <c r="W388" s="1">
        <v>4.85114</v>
      </c>
      <c r="X388" s="1">
        <v>5.13652</v>
      </c>
      <c r="Y388" s="1">
        <v>4.7868599999999999</v>
      </c>
      <c r="Z388" s="1">
        <v>5.1521299999999997</v>
      </c>
      <c r="AA388" s="1">
        <v>5.0859399999999999</v>
      </c>
      <c r="AB388" s="1">
        <v>5.2010399999999999</v>
      </c>
      <c r="AC388" s="1">
        <v>5.1839899999999997</v>
      </c>
      <c r="AD388" s="1">
        <v>5.36836</v>
      </c>
      <c r="AE388" s="1">
        <v>4.85928</v>
      </c>
      <c r="AF388" s="1">
        <v>5.3424100000000001</v>
      </c>
      <c r="AG388" s="1">
        <v>5.0178900000000004</v>
      </c>
      <c r="AH388" s="1">
        <v>5.0115299999999996</v>
      </c>
      <c r="AI388" s="1">
        <v>4.6852999999999998</v>
      </c>
      <c r="AJ388" s="1">
        <v>4.9449399999999999</v>
      </c>
      <c r="AK388" s="1">
        <v>4.9387299999999996</v>
      </c>
      <c r="AL388" s="1">
        <v>4.5873299999999997</v>
      </c>
      <c r="AM388" s="1">
        <v>4.7831299999999999</v>
      </c>
      <c r="AN388" s="1">
        <v>5.0530400000000002</v>
      </c>
      <c r="AO388" s="1">
        <v>5.0089899999999998</v>
      </c>
      <c r="AP388" s="1">
        <v>5.1741000000000001</v>
      </c>
      <c r="AQ388" s="1">
        <v>5.12148</v>
      </c>
      <c r="AR388" s="1">
        <v>5.4096799999999998</v>
      </c>
      <c r="AS388" s="1">
        <v>4.7818800000000001</v>
      </c>
      <c r="AT388" s="1">
        <v>5.4655300000000002</v>
      </c>
      <c r="AU388" s="1">
        <v>4.79678</v>
      </c>
      <c r="AV388" s="1">
        <v>4.9629399999999997</v>
      </c>
      <c r="AW388" s="1">
        <v>5.1068100000000003</v>
      </c>
      <c r="AX388" s="1">
        <v>4.7777399999999997</v>
      </c>
      <c r="AY388" s="1">
        <v>4.8486000000000002</v>
      </c>
      <c r="AZ388" s="1">
        <v>4.9876800000000001</v>
      </c>
      <c r="BA388" s="1">
        <v>5.2766599999999997</v>
      </c>
      <c r="BB388" s="1">
        <v>4.8047199999999997</v>
      </c>
      <c r="BC388" s="1">
        <v>5.3138100000000001</v>
      </c>
      <c r="BD388" s="1">
        <v>4.7607200000000001</v>
      </c>
      <c r="BE388" s="1">
        <v>5.1646299999999998</v>
      </c>
      <c r="BF388" s="1">
        <v>4.9880399999999998</v>
      </c>
      <c r="BG388" s="1">
        <v>4.9979300000000002</v>
      </c>
      <c r="BH388" s="1">
        <v>5.1762699999999997</v>
      </c>
      <c r="BI388" s="1">
        <v>5.2204699999999997</v>
      </c>
      <c r="BJ388" s="1">
        <v>5.1492000000000004</v>
      </c>
      <c r="BK388" s="1">
        <v>4.9478499999999999</v>
      </c>
      <c r="BL388" s="1">
        <v>5.1942899999999996</v>
      </c>
      <c r="BM388" s="1">
        <v>4.7236000000000002</v>
      </c>
      <c r="BN388" s="1">
        <v>4.8877800000000002</v>
      </c>
      <c r="BO388" s="1">
        <v>5.0341100000000001</v>
      </c>
      <c r="BP388" s="1">
        <v>5.4155800000000003</v>
      </c>
      <c r="BQ388" s="1">
        <v>5.2331599999999998</v>
      </c>
      <c r="BR388" s="1">
        <v>5.0156900000000002</v>
      </c>
      <c r="BS388" s="1">
        <v>4.9851599999999996</v>
      </c>
      <c r="BT388" s="1">
        <v>5.0900400000000001</v>
      </c>
      <c r="BU388" s="1">
        <v>4.8693499999999998</v>
      </c>
      <c r="BV388" s="1">
        <v>5.2942400000000003</v>
      </c>
      <c r="BW388" s="1">
        <v>5.0603100000000003</v>
      </c>
      <c r="BX388" s="1">
        <v>5.3286600000000002</v>
      </c>
      <c r="BY388" s="1">
        <v>5.0199400000000001</v>
      </c>
      <c r="BZ388" s="1">
        <v>4.9267300000000001</v>
      </c>
      <c r="CA388" s="1">
        <v>4.8525299999999998</v>
      </c>
      <c r="CB388" s="1">
        <v>4.7655200000000004</v>
      </c>
      <c r="CC388" s="1">
        <v>5.1717899999999997</v>
      </c>
      <c r="CD388" s="1">
        <v>5.0434799999999997</v>
      </c>
      <c r="CE388" s="1">
        <v>5.1871900000000002</v>
      </c>
      <c r="CF388" s="1">
        <v>4.7307899999999998</v>
      </c>
      <c r="CG388" s="1">
        <v>4.9924299999999997</v>
      </c>
      <c r="CH388" s="1">
        <v>5.2012099999999997</v>
      </c>
      <c r="CI388" s="1">
        <v>4.8975299999999997</v>
      </c>
      <c r="CJ388" s="1">
        <v>5.0414399999999997</v>
      </c>
      <c r="CK388" s="1">
        <v>5.2691600000000003</v>
      </c>
      <c r="CL388" s="1">
        <v>4.8197200000000002</v>
      </c>
      <c r="CM388" s="1">
        <v>4.8382500000000004</v>
      </c>
      <c r="CN388" s="1">
        <v>4.9115700000000002</v>
      </c>
      <c r="CO388" s="1">
        <v>5.1244899999999998</v>
      </c>
      <c r="CP388" s="1">
        <v>4.9067699999999999</v>
      </c>
      <c r="CQ388" s="1">
        <v>5.7220700000000004</v>
      </c>
      <c r="CR388" s="1">
        <v>5.0891099999999998</v>
      </c>
      <c r="CS388" s="1">
        <v>5.3001899999999997</v>
      </c>
      <c r="CT388" s="1">
        <v>5.1839199999999996</v>
      </c>
      <c r="CU388" s="1">
        <v>4.9878600000000004</v>
      </c>
      <c r="CV388" s="1">
        <v>4.9238200000000001</v>
      </c>
      <c r="CW388" s="1">
        <v>5.2303899999999999</v>
      </c>
      <c r="CX388" s="1">
        <v>5.0818099999999999</v>
      </c>
      <c r="CY388" s="1">
        <v>5.1179800000000002</v>
      </c>
      <c r="CZ388" s="1">
        <v>5.0427099999999996</v>
      </c>
      <c r="DA388" s="1">
        <v>4.8764200000000004</v>
      </c>
      <c r="DB388" s="1">
        <v>4.6696799999999996</v>
      </c>
      <c r="DC388" s="1">
        <v>4.9745299999999997</v>
      </c>
      <c r="DD388" s="1">
        <v>5.1577599999999997</v>
      </c>
      <c r="DE388" s="1">
        <v>4.8958000000000004</v>
      </c>
      <c r="DF388" s="1">
        <v>4.8582299999999998</v>
      </c>
      <c r="DG388" s="1">
        <v>5.0900600000000003</v>
      </c>
      <c r="DH388" s="1">
        <v>5.0302499999999997</v>
      </c>
      <c r="DI388" s="1">
        <v>5.17483</v>
      </c>
      <c r="DJ388" s="1">
        <v>5.3279300000000003</v>
      </c>
      <c r="DK388" s="1">
        <v>4.6791400000000003</v>
      </c>
      <c r="DL388" s="1">
        <v>4.7711699999999997</v>
      </c>
      <c r="DM388" s="1">
        <v>4.9841600000000001</v>
      </c>
      <c r="DN388" s="1">
        <v>4.9316500000000003</v>
      </c>
      <c r="DO388" s="1">
        <v>4.8053699999999999</v>
      </c>
      <c r="DP388" s="1">
        <v>4.8448399999999996</v>
      </c>
      <c r="DQ388" s="1">
        <v>4.9683999999999999</v>
      </c>
      <c r="DR388" s="1">
        <v>4.8241199999999997</v>
      </c>
      <c r="DS388" s="1">
        <v>4.8035199999999998</v>
      </c>
      <c r="DT388" s="1">
        <v>4.7902100000000001</v>
      </c>
      <c r="DU388" s="1">
        <v>5.7525899999999996</v>
      </c>
      <c r="DV388" s="1">
        <v>5.3176699999999997</v>
      </c>
      <c r="DW388" s="1">
        <v>4.9157799999999998</v>
      </c>
      <c r="DX388" s="1">
        <v>4.9380300000000004</v>
      </c>
      <c r="DY388" s="1">
        <v>5.31</v>
      </c>
      <c r="DZ388" s="1">
        <v>4.8096300000000003</v>
      </c>
      <c r="EA388" s="1">
        <v>4.9560300000000002</v>
      </c>
      <c r="EB388" s="1">
        <v>4.9471600000000002</v>
      </c>
      <c r="EC388" s="1">
        <v>5.15151</v>
      </c>
      <c r="ED388" s="1">
        <v>5.3657000000000004</v>
      </c>
      <c r="EE388" s="1">
        <v>5.0415900000000002</v>
      </c>
      <c r="EF388" s="1">
        <f>CORREL($J$2:$EE$2,J388:EE388)</f>
        <v>4.0609366068658864E-2</v>
      </c>
      <c r="EG388" s="1">
        <f>TDIST((EF388*SQRT(126-2)/SQRT(1-(EF388*EF388))),126,2)</f>
        <v>0.65162941553151676</v>
      </c>
      <c r="EH388" s="1">
        <v>0.55861930000000004</v>
      </c>
    </row>
    <row r="389" spans="1:138" x14ac:dyDescent="0.25">
      <c r="A389" s="1" t="s">
        <v>4</v>
      </c>
      <c r="B389" s="1">
        <v>11321944</v>
      </c>
      <c r="C389" s="1">
        <v>11342953</v>
      </c>
      <c r="D389" s="1">
        <v>17411779</v>
      </c>
      <c r="E389" s="1" t="s">
        <v>6</v>
      </c>
      <c r="G389" s="1" t="s">
        <v>6</v>
      </c>
      <c r="H389" s="1" t="s">
        <v>257</v>
      </c>
      <c r="J389" s="1">
        <v>3.93147</v>
      </c>
      <c r="K389" s="1">
        <v>4.4181999999999997</v>
      </c>
      <c r="L389" s="1">
        <v>4.0484400000000003</v>
      </c>
      <c r="M389" s="1">
        <v>3.9510700000000001</v>
      </c>
      <c r="N389" s="1">
        <v>3.9761799999999998</v>
      </c>
      <c r="O389" s="1">
        <v>4.2067300000000003</v>
      </c>
      <c r="P389" s="1">
        <v>4.0430999999999999</v>
      </c>
      <c r="Q389" s="1">
        <v>4.2340799999999996</v>
      </c>
      <c r="R389" s="1">
        <v>4.08047</v>
      </c>
      <c r="S389" s="1">
        <v>4.2792599999999998</v>
      </c>
      <c r="T389" s="1">
        <v>4.4770899999999996</v>
      </c>
      <c r="U389" s="1">
        <v>3.9821800000000001</v>
      </c>
      <c r="V389" s="1">
        <v>4.1514800000000003</v>
      </c>
      <c r="W389" s="1">
        <v>4.1741599999999996</v>
      </c>
      <c r="X389" s="1">
        <v>3.98197</v>
      </c>
      <c r="Y389" s="1">
        <v>3.91513</v>
      </c>
      <c r="Z389" s="1">
        <v>4.3169199999999996</v>
      </c>
      <c r="AA389" s="1">
        <v>4.2338100000000001</v>
      </c>
      <c r="AB389" s="1">
        <v>4.2696199999999997</v>
      </c>
      <c r="AC389" s="1">
        <v>3.99261</v>
      </c>
      <c r="AD389" s="1">
        <v>4.36782</v>
      </c>
      <c r="AE389" s="1">
        <v>4.1095699999999997</v>
      </c>
      <c r="AF389" s="1">
        <v>4.2681199999999997</v>
      </c>
      <c r="AG389" s="1">
        <v>3.9808599999999998</v>
      </c>
      <c r="AH389" s="1">
        <v>3.88991</v>
      </c>
      <c r="AI389" s="1">
        <v>3.73976</v>
      </c>
      <c r="AJ389" s="1">
        <v>4.05131</v>
      </c>
      <c r="AK389" s="1">
        <v>3.8700999999999999</v>
      </c>
      <c r="AL389" s="1">
        <v>3.8190900000000001</v>
      </c>
      <c r="AM389" s="1">
        <v>4.1708999999999996</v>
      </c>
      <c r="AN389" s="1">
        <v>3.9056799999999998</v>
      </c>
      <c r="AO389" s="1">
        <v>4.2514599999999998</v>
      </c>
      <c r="AP389" s="1">
        <v>4.0289900000000003</v>
      </c>
      <c r="AQ389" s="1">
        <v>4.1108700000000002</v>
      </c>
      <c r="AR389" s="1">
        <v>4.38741</v>
      </c>
      <c r="AS389" s="1">
        <v>4.3391599999999997</v>
      </c>
      <c r="AT389" s="1">
        <v>4.4336799999999998</v>
      </c>
      <c r="AU389" s="1">
        <v>4.3246599999999997</v>
      </c>
      <c r="AV389" s="1">
        <v>4.12988</v>
      </c>
      <c r="AW389" s="1">
        <v>4.1570999999999998</v>
      </c>
      <c r="AX389" s="1">
        <v>3.9200699999999999</v>
      </c>
      <c r="AY389" s="1">
        <v>4.2456899999999997</v>
      </c>
      <c r="AZ389" s="1">
        <v>4.3014599999999996</v>
      </c>
      <c r="BA389" s="1">
        <v>4.1611599999999997</v>
      </c>
      <c r="BB389" s="1">
        <v>3.94936</v>
      </c>
      <c r="BC389" s="1">
        <v>4.1632600000000002</v>
      </c>
      <c r="BD389" s="1">
        <v>4.2601800000000001</v>
      </c>
      <c r="BE389" s="1">
        <v>4.0173100000000002</v>
      </c>
      <c r="BF389" s="1">
        <v>4.1916099999999998</v>
      </c>
      <c r="BG389" s="1">
        <v>4.1590400000000001</v>
      </c>
      <c r="BH389" s="1">
        <v>4.2591000000000001</v>
      </c>
      <c r="BI389" s="1">
        <v>4.0871700000000004</v>
      </c>
      <c r="BJ389" s="1">
        <v>4.4301199999999996</v>
      </c>
      <c r="BK389" s="1">
        <v>4.17814</v>
      </c>
      <c r="BL389" s="1">
        <v>4.3792200000000001</v>
      </c>
      <c r="BM389" s="1">
        <v>4.2688300000000003</v>
      </c>
      <c r="BN389" s="1">
        <v>4.1749499999999999</v>
      </c>
      <c r="BO389" s="1">
        <v>4.1070900000000004</v>
      </c>
      <c r="BP389" s="1">
        <v>4.1103100000000001</v>
      </c>
      <c r="BQ389" s="1">
        <v>3.9740000000000002</v>
      </c>
      <c r="BR389" s="1">
        <v>4.0258599999999998</v>
      </c>
      <c r="BS389" s="1">
        <v>3.8835899999999999</v>
      </c>
      <c r="BT389" s="1">
        <v>4.0228999999999999</v>
      </c>
      <c r="BU389" s="1">
        <v>4.1608200000000002</v>
      </c>
      <c r="BV389" s="1">
        <v>4.17258</v>
      </c>
      <c r="BW389" s="1">
        <v>3.9916200000000002</v>
      </c>
      <c r="BX389" s="1">
        <v>4.0627800000000001</v>
      </c>
      <c r="BY389" s="1">
        <v>3.9845700000000002</v>
      </c>
      <c r="BZ389" s="1">
        <v>4.0895599999999996</v>
      </c>
      <c r="CA389" s="1">
        <v>4.32925</v>
      </c>
      <c r="CB389" s="1">
        <v>4.2280100000000003</v>
      </c>
      <c r="CC389" s="1">
        <v>3.8192499999999998</v>
      </c>
      <c r="CD389" s="1">
        <v>4.0879700000000003</v>
      </c>
      <c r="CE389" s="1">
        <v>4.1510400000000001</v>
      </c>
      <c r="CF389" s="1">
        <v>4.0070600000000001</v>
      </c>
      <c r="CG389" s="1">
        <v>4.0430000000000001</v>
      </c>
      <c r="CH389" s="1">
        <v>4.0921099999999999</v>
      </c>
      <c r="CI389" s="1">
        <v>4.0994099999999998</v>
      </c>
      <c r="CJ389" s="1">
        <v>4.1780600000000003</v>
      </c>
      <c r="CK389" s="1">
        <v>3.9262899999999998</v>
      </c>
      <c r="CL389" s="1">
        <v>3.9414699999999998</v>
      </c>
      <c r="CM389" s="1">
        <v>3.8897200000000001</v>
      </c>
      <c r="CN389" s="1">
        <v>4.3230599999999999</v>
      </c>
      <c r="CO389" s="1">
        <v>4.1390000000000002</v>
      </c>
      <c r="CP389" s="1">
        <v>3.9101599999999999</v>
      </c>
      <c r="CQ389" s="1">
        <v>4.2162600000000001</v>
      </c>
      <c r="CR389" s="1">
        <v>4.2139300000000004</v>
      </c>
      <c r="CS389" s="1">
        <v>4.19536</v>
      </c>
      <c r="CT389" s="1">
        <v>4.2240000000000002</v>
      </c>
      <c r="CU389" s="1">
        <v>3.95736</v>
      </c>
      <c r="CV389" s="1">
        <v>3.9456199999999999</v>
      </c>
      <c r="CW389" s="1">
        <v>4.3464400000000003</v>
      </c>
      <c r="CX389" s="1">
        <v>4.4065099999999999</v>
      </c>
      <c r="CY389" s="1">
        <v>4.0689900000000003</v>
      </c>
      <c r="CZ389" s="1">
        <v>4.3701299999999996</v>
      </c>
      <c r="DA389" s="1">
        <v>4.1489599999999998</v>
      </c>
      <c r="DB389" s="1">
        <v>4.2606000000000002</v>
      </c>
      <c r="DC389" s="1">
        <v>4.3300400000000003</v>
      </c>
      <c r="DD389" s="1">
        <v>4.2932199999999998</v>
      </c>
      <c r="DE389" s="1">
        <v>4.0853000000000002</v>
      </c>
      <c r="DF389" s="1">
        <v>4.1648699999999996</v>
      </c>
      <c r="DG389" s="1">
        <v>4.1683300000000001</v>
      </c>
      <c r="DH389" s="1">
        <v>4.1941100000000002</v>
      </c>
      <c r="DI389" s="1">
        <v>4.1516799999999998</v>
      </c>
      <c r="DJ389" s="1">
        <v>3.9290500000000002</v>
      </c>
      <c r="DK389" s="1">
        <v>4.3119399999999999</v>
      </c>
      <c r="DL389" s="1">
        <v>4.2927</v>
      </c>
      <c r="DM389" s="1">
        <v>4.4622900000000003</v>
      </c>
      <c r="DN389" s="1">
        <v>3.9726699999999999</v>
      </c>
      <c r="DO389" s="1">
        <v>3.9940799999999999</v>
      </c>
      <c r="DP389" s="1">
        <v>4.0832600000000001</v>
      </c>
      <c r="DQ389" s="1">
        <v>4.1619900000000003</v>
      </c>
      <c r="DR389" s="1">
        <v>4.0737800000000002</v>
      </c>
      <c r="DS389" s="1">
        <v>4.07212</v>
      </c>
      <c r="DT389" s="1">
        <v>4.3347300000000004</v>
      </c>
      <c r="DU389" s="1">
        <v>4.5693700000000002</v>
      </c>
      <c r="DV389" s="1">
        <v>4.23482</v>
      </c>
      <c r="DW389" s="1">
        <v>4.2119799999999996</v>
      </c>
      <c r="DX389" s="1">
        <v>4.4021299999999997</v>
      </c>
      <c r="DY389" s="1">
        <v>4.4226900000000002</v>
      </c>
      <c r="DZ389" s="1">
        <v>4.1372600000000004</v>
      </c>
      <c r="EA389" s="1">
        <v>3.90761</v>
      </c>
      <c r="EB389" s="1">
        <v>4.36578</v>
      </c>
      <c r="EC389" s="1">
        <v>4.1565399999999997</v>
      </c>
      <c r="ED389" s="1">
        <v>4.3094999999999999</v>
      </c>
      <c r="EE389" s="1">
        <v>3.9591699999999999</v>
      </c>
      <c r="EF389" s="1">
        <f>CORREL($J$2:$EE$2,J389:EE389)</f>
        <v>3.9906520149535572E-2</v>
      </c>
      <c r="EG389" s="1">
        <f>TDIST((EF389*SQRT(126-2)/SQRT(1-(EF389*EF389))),126,2)</f>
        <v>0.65727466426422543</v>
      </c>
      <c r="EH389" s="1">
        <v>0.56044000000000005</v>
      </c>
    </row>
    <row r="390" spans="1:138" x14ac:dyDescent="0.25">
      <c r="A390" s="1" t="s">
        <v>4</v>
      </c>
      <c r="B390" s="1">
        <v>15911567</v>
      </c>
      <c r="C390" s="1">
        <v>15911634</v>
      </c>
      <c r="D390" s="1">
        <v>17423461</v>
      </c>
      <c r="E390" s="1" t="s">
        <v>6</v>
      </c>
      <c r="G390" s="1" t="s">
        <v>6</v>
      </c>
      <c r="H390" s="1" t="s">
        <v>256</v>
      </c>
      <c r="J390" s="1">
        <v>7.6528900000000002</v>
      </c>
      <c r="K390" s="1">
        <v>8.0611300000000004</v>
      </c>
      <c r="L390" s="1">
        <v>7.6681100000000004</v>
      </c>
      <c r="M390" s="1">
        <v>7.20228</v>
      </c>
      <c r="N390" s="1">
        <v>8.2706400000000002</v>
      </c>
      <c r="O390" s="1">
        <v>8.3701799999999995</v>
      </c>
      <c r="P390" s="1">
        <v>7.7779199999999999</v>
      </c>
      <c r="Q390" s="1">
        <v>7.7722499999999997</v>
      </c>
      <c r="R390" s="1">
        <v>7.55037</v>
      </c>
      <c r="S390" s="1">
        <v>7.9790900000000002</v>
      </c>
      <c r="T390" s="1">
        <v>8.5066900000000008</v>
      </c>
      <c r="U390" s="1">
        <v>7.5390199999999998</v>
      </c>
      <c r="V390" s="1">
        <v>8.4127899999999993</v>
      </c>
      <c r="W390" s="1">
        <v>7.8484699999999998</v>
      </c>
      <c r="X390" s="1">
        <v>8.4308800000000002</v>
      </c>
      <c r="Y390" s="1">
        <v>7.4506300000000003</v>
      </c>
      <c r="Z390" s="1">
        <v>7.7934999999999999</v>
      </c>
      <c r="AA390" s="1">
        <v>8.4916599999999995</v>
      </c>
      <c r="AB390" s="1">
        <v>8.2423500000000001</v>
      </c>
      <c r="AC390" s="1">
        <v>8.0039700000000007</v>
      </c>
      <c r="AD390" s="1">
        <v>7.5963399999999996</v>
      </c>
      <c r="AE390" s="1">
        <v>7.9433299999999996</v>
      </c>
      <c r="AF390" s="1">
        <v>8.3031699999999997</v>
      </c>
      <c r="AG390" s="1">
        <v>7.4529100000000001</v>
      </c>
      <c r="AH390" s="1">
        <v>7.56942</v>
      </c>
      <c r="AI390" s="1">
        <v>7.7164900000000003</v>
      </c>
      <c r="AJ390" s="1">
        <v>8.2248900000000003</v>
      </c>
      <c r="AK390" s="1">
        <v>7.5668499999999996</v>
      </c>
      <c r="AL390" s="1">
        <v>7.7645999999999997</v>
      </c>
      <c r="AM390" s="1">
        <v>7.4915200000000004</v>
      </c>
      <c r="AN390" s="1">
        <v>7.9978600000000002</v>
      </c>
      <c r="AO390" s="1">
        <v>8.1923499999999994</v>
      </c>
      <c r="AP390" s="1">
        <v>8.1656999999999993</v>
      </c>
      <c r="AQ390" s="1">
        <v>7.5236200000000002</v>
      </c>
      <c r="AR390" s="1">
        <v>8.5167800000000007</v>
      </c>
      <c r="AS390" s="1">
        <v>7.9481099999999998</v>
      </c>
      <c r="AT390" s="1">
        <v>8.60412</v>
      </c>
      <c r="AU390" s="1">
        <v>7.6308299999999996</v>
      </c>
      <c r="AV390" s="1">
        <v>8.1914899999999999</v>
      </c>
      <c r="AW390" s="1">
        <v>8.3252500000000005</v>
      </c>
      <c r="AX390" s="1">
        <v>7.8495600000000003</v>
      </c>
      <c r="AY390" s="1">
        <v>7.7253800000000004</v>
      </c>
      <c r="AZ390" s="1">
        <v>7.6383900000000002</v>
      </c>
      <c r="BA390" s="1">
        <v>8.6534899999999997</v>
      </c>
      <c r="BB390" s="1">
        <v>7.5309600000000003</v>
      </c>
      <c r="BC390" s="1">
        <v>8.55518</v>
      </c>
      <c r="BD390" s="1">
        <v>7.2942299999999998</v>
      </c>
      <c r="BE390" s="1">
        <v>8.13809</v>
      </c>
      <c r="BF390" s="1">
        <v>8.0200700000000005</v>
      </c>
      <c r="BG390" s="1">
        <v>7.8280200000000004</v>
      </c>
      <c r="BH390" s="1">
        <v>7.9110199999999997</v>
      </c>
      <c r="BI390" s="1">
        <v>8.5025399999999998</v>
      </c>
      <c r="BJ390" s="1">
        <v>7.45601</v>
      </c>
      <c r="BK390" s="1">
        <v>7.7623600000000001</v>
      </c>
      <c r="BL390" s="1">
        <v>7.8601000000000001</v>
      </c>
      <c r="BM390" s="1">
        <v>7.4768299999999996</v>
      </c>
      <c r="BN390" s="1">
        <v>7.6760099999999998</v>
      </c>
      <c r="BO390" s="1">
        <v>7.4288699999999999</v>
      </c>
      <c r="BP390" s="1">
        <v>7.5943100000000001</v>
      </c>
      <c r="BQ390" s="1">
        <v>7.8966399999999997</v>
      </c>
      <c r="BR390" s="1">
        <v>7.9623299999999997</v>
      </c>
      <c r="BS390" s="1">
        <v>7.9970699999999999</v>
      </c>
      <c r="BT390" s="1">
        <v>8.3755400000000009</v>
      </c>
      <c r="BU390" s="1">
        <v>7.7906000000000004</v>
      </c>
      <c r="BV390" s="1">
        <v>7.8706800000000001</v>
      </c>
      <c r="BW390" s="1">
        <v>8.1784099999999995</v>
      </c>
      <c r="BX390" s="1">
        <v>7.9022800000000002</v>
      </c>
      <c r="BY390" s="1">
        <v>8.5945</v>
      </c>
      <c r="BZ390" s="1">
        <v>7.7156099999999999</v>
      </c>
      <c r="CA390" s="1">
        <v>7.5013899999999998</v>
      </c>
      <c r="CB390" s="1">
        <v>7.7858099999999997</v>
      </c>
      <c r="CC390" s="1">
        <v>7.8734999999999999</v>
      </c>
      <c r="CD390" s="1">
        <v>7.8921400000000004</v>
      </c>
      <c r="CE390" s="1">
        <v>8.0114000000000001</v>
      </c>
      <c r="CF390" s="1">
        <v>8.0305599999999995</v>
      </c>
      <c r="CG390" s="1">
        <v>7.9106899999999998</v>
      </c>
      <c r="CH390" s="1">
        <v>7.6481000000000003</v>
      </c>
      <c r="CI390" s="1">
        <v>7.4741799999999996</v>
      </c>
      <c r="CJ390" s="1">
        <v>7.8003999999999998</v>
      </c>
      <c r="CK390" s="1">
        <v>7.9538700000000002</v>
      </c>
      <c r="CL390" s="1">
        <v>7.9985200000000001</v>
      </c>
      <c r="CM390" s="1">
        <v>7.4494999999999996</v>
      </c>
      <c r="CN390" s="1">
        <v>8.0046400000000002</v>
      </c>
      <c r="CO390" s="1">
        <v>8.4697800000000001</v>
      </c>
      <c r="CP390" s="1">
        <v>8.04847</v>
      </c>
      <c r="CQ390" s="1">
        <v>8.3580400000000008</v>
      </c>
      <c r="CR390" s="1">
        <v>8.1559299999999997</v>
      </c>
      <c r="CS390" s="1">
        <v>7.9622000000000002</v>
      </c>
      <c r="CT390" s="1">
        <v>8.2357200000000006</v>
      </c>
      <c r="CU390" s="1">
        <v>7.4064800000000002</v>
      </c>
      <c r="CV390" s="1">
        <v>7.9234499999999999</v>
      </c>
      <c r="CW390" s="1">
        <v>9.7450899999999994</v>
      </c>
      <c r="CX390" s="1">
        <v>8.1027000000000005</v>
      </c>
      <c r="CY390" s="1">
        <v>8.1610200000000006</v>
      </c>
      <c r="CZ390" s="1">
        <v>7.4918399999999998</v>
      </c>
      <c r="DA390" s="1">
        <v>7.7010300000000003</v>
      </c>
      <c r="DB390" s="1">
        <v>7.6279599999999999</v>
      </c>
      <c r="DC390" s="1">
        <v>7.7892700000000001</v>
      </c>
      <c r="DD390" s="1">
        <v>7.7855999999999996</v>
      </c>
      <c r="DE390" s="1">
        <v>7.7381399999999996</v>
      </c>
      <c r="DF390" s="1">
        <v>7.9272799999999997</v>
      </c>
      <c r="DG390" s="1">
        <v>8.4500799999999998</v>
      </c>
      <c r="DH390" s="1">
        <v>8.2472200000000004</v>
      </c>
      <c r="DI390" s="1">
        <v>7.8363100000000001</v>
      </c>
      <c r="DJ390" s="1">
        <v>7.6410400000000003</v>
      </c>
      <c r="DK390" s="1">
        <v>7.9526599999999998</v>
      </c>
      <c r="DL390" s="1">
        <v>7.5560400000000003</v>
      </c>
      <c r="DM390" s="1">
        <v>8.4430399999999999</v>
      </c>
      <c r="DN390" s="1">
        <v>7.3455500000000002</v>
      </c>
      <c r="DO390" s="1">
        <v>7.5360100000000001</v>
      </c>
      <c r="DP390" s="1">
        <v>7.5932000000000004</v>
      </c>
      <c r="DQ390" s="1">
        <v>7.8762699999999999</v>
      </c>
      <c r="DR390" s="1">
        <v>7.5199699999999998</v>
      </c>
      <c r="DS390" s="1">
        <v>8.2264900000000001</v>
      </c>
      <c r="DT390" s="1">
        <v>8.2304399999999998</v>
      </c>
      <c r="DU390" s="1">
        <v>8.7281399999999998</v>
      </c>
      <c r="DV390" s="1">
        <v>8.1382300000000001</v>
      </c>
      <c r="DW390" s="1">
        <v>7.8860900000000003</v>
      </c>
      <c r="DX390" s="1">
        <v>7.8025900000000004</v>
      </c>
      <c r="DY390" s="1">
        <v>7.6315200000000001</v>
      </c>
      <c r="DZ390" s="1">
        <v>7.6491300000000004</v>
      </c>
      <c r="EA390" s="1">
        <v>7.3993599999999997</v>
      </c>
      <c r="EB390" s="1">
        <v>8.0339899999999993</v>
      </c>
      <c r="EC390" s="1">
        <v>8.10548</v>
      </c>
      <c r="ED390" s="1">
        <v>8.0344099999999994</v>
      </c>
      <c r="EE390" s="1">
        <v>7.9185299999999996</v>
      </c>
      <c r="EF390" s="1">
        <f>CORREL($J$2:$EE$2,J390:EE390)</f>
        <v>-3.9720151433012434E-2</v>
      </c>
      <c r="EG390" s="1">
        <f t="shared" ref="EG390:EG399" si="10">TDIST(-(EF390*SQRT(126-2)/SQRT(1-(EF390*EF390))),126,2)</f>
        <v>0.65877483718953822</v>
      </c>
      <c r="EH390" s="1">
        <v>0.56089999999999995</v>
      </c>
    </row>
    <row r="391" spans="1:138" x14ac:dyDescent="0.25">
      <c r="A391" s="1" t="s">
        <v>4</v>
      </c>
      <c r="B391" s="1">
        <v>9920990</v>
      </c>
      <c r="C391" s="1">
        <v>9927832</v>
      </c>
      <c r="D391" s="1">
        <v>17423191</v>
      </c>
      <c r="E391" s="1" t="s">
        <v>255</v>
      </c>
      <c r="F391" s="1" t="s">
        <v>254</v>
      </c>
      <c r="G391" s="1" t="s">
        <v>253</v>
      </c>
      <c r="H391" s="1" t="s">
        <v>252</v>
      </c>
      <c r="J391" s="1">
        <v>3.7187299999999999</v>
      </c>
      <c r="K391" s="1">
        <v>3.7089799999999999</v>
      </c>
      <c r="L391" s="1">
        <v>3.7442000000000002</v>
      </c>
      <c r="M391" s="1">
        <v>3.4902000000000002</v>
      </c>
      <c r="N391" s="1">
        <v>3.67944</v>
      </c>
      <c r="O391" s="1">
        <v>3.7004000000000001</v>
      </c>
      <c r="P391" s="1">
        <v>3.69333</v>
      </c>
      <c r="Q391" s="1">
        <v>3.8013499999999998</v>
      </c>
      <c r="R391" s="1">
        <v>3.9666800000000002</v>
      </c>
      <c r="S391" s="1">
        <v>3.8901500000000002</v>
      </c>
      <c r="T391" s="1">
        <v>3.9201999999999999</v>
      </c>
      <c r="U391" s="1">
        <v>3.7566000000000002</v>
      </c>
      <c r="V391" s="1">
        <v>3.577</v>
      </c>
      <c r="W391" s="1">
        <v>3.70302</v>
      </c>
      <c r="X391" s="1">
        <v>4.0920899999999998</v>
      </c>
      <c r="Y391" s="1">
        <v>3.5995499999999998</v>
      </c>
      <c r="Z391" s="1">
        <v>4.0376899999999996</v>
      </c>
      <c r="AA391" s="1">
        <v>3.6059100000000002</v>
      </c>
      <c r="AB391" s="1">
        <v>3.7083400000000002</v>
      </c>
      <c r="AC391" s="1">
        <v>3.46041</v>
      </c>
      <c r="AD391" s="1">
        <v>3.9340700000000002</v>
      </c>
      <c r="AE391" s="1">
        <v>3.9873799999999999</v>
      </c>
      <c r="AF391" s="1">
        <v>3.9534799999999999</v>
      </c>
      <c r="AG391" s="1">
        <v>3.5984099999999999</v>
      </c>
      <c r="AH391" s="1">
        <v>3.7035800000000001</v>
      </c>
      <c r="AI391" s="1">
        <v>3.9485000000000001</v>
      </c>
      <c r="AJ391" s="1">
        <v>3.6375899999999999</v>
      </c>
      <c r="AK391" s="1">
        <v>3.7233100000000001</v>
      </c>
      <c r="AL391" s="1">
        <v>3.7358600000000002</v>
      </c>
      <c r="AM391" s="1">
        <v>3.6338900000000001</v>
      </c>
      <c r="AN391" s="1">
        <v>3.66723</v>
      </c>
      <c r="AO391" s="1">
        <v>4.08141</v>
      </c>
      <c r="AP391" s="1">
        <v>3.6444999999999999</v>
      </c>
      <c r="AQ391" s="1">
        <v>3.33101</v>
      </c>
      <c r="AR391" s="1">
        <v>3.73326</v>
      </c>
      <c r="AS391" s="1">
        <v>3.83697</v>
      </c>
      <c r="AT391" s="1">
        <v>4.1049899999999999</v>
      </c>
      <c r="AU391" s="1">
        <v>3.7892000000000001</v>
      </c>
      <c r="AV391" s="1">
        <v>3.9288099999999999</v>
      </c>
      <c r="AW391" s="1">
        <v>3.8952</v>
      </c>
      <c r="AX391" s="1">
        <v>3.8241700000000001</v>
      </c>
      <c r="AY391" s="1">
        <v>4.0745100000000001</v>
      </c>
      <c r="AZ391" s="1">
        <v>3.6972499999999999</v>
      </c>
      <c r="BA391" s="1">
        <v>3.7641100000000001</v>
      </c>
      <c r="BB391" s="1">
        <v>3.7202500000000001</v>
      </c>
      <c r="BC391" s="1">
        <v>3.75773</v>
      </c>
      <c r="BD391" s="1">
        <v>3.5968599999999999</v>
      </c>
      <c r="BE391" s="1">
        <v>3.7422300000000002</v>
      </c>
      <c r="BF391" s="1">
        <v>3.7352099999999999</v>
      </c>
      <c r="BG391" s="1">
        <v>3.7503600000000001</v>
      </c>
      <c r="BH391" s="1">
        <v>3.5845099999999999</v>
      </c>
      <c r="BI391" s="1">
        <v>3.8589600000000002</v>
      </c>
      <c r="BJ391" s="1">
        <v>3.48611</v>
      </c>
      <c r="BK391" s="1">
        <v>3.7035100000000001</v>
      </c>
      <c r="BL391" s="1">
        <v>4.0151300000000001</v>
      </c>
      <c r="BM391" s="1">
        <v>3.8742800000000002</v>
      </c>
      <c r="BN391" s="1">
        <v>3.7332999999999998</v>
      </c>
      <c r="BO391" s="1">
        <v>3.8391099999999998</v>
      </c>
      <c r="BP391" s="1">
        <v>3.7426499999999998</v>
      </c>
      <c r="BQ391" s="1">
        <v>3.6335000000000002</v>
      </c>
      <c r="BR391" s="1">
        <v>3.8035000000000001</v>
      </c>
      <c r="BS391" s="1">
        <v>3.6339299999999999</v>
      </c>
      <c r="BT391" s="1">
        <v>3.8393899999999999</v>
      </c>
      <c r="BU391" s="1">
        <v>3.8412899999999999</v>
      </c>
      <c r="BV391" s="1">
        <v>3.8638400000000002</v>
      </c>
      <c r="BW391" s="1">
        <v>3.7484500000000001</v>
      </c>
      <c r="BX391" s="1">
        <v>3.8611200000000001</v>
      </c>
      <c r="BY391" s="1">
        <v>3.7398500000000001</v>
      </c>
      <c r="BZ391" s="1">
        <v>3.83704</v>
      </c>
      <c r="CA391" s="1">
        <v>3.8349600000000001</v>
      </c>
      <c r="CB391" s="1">
        <v>3.8555899999999999</v>
      </c>
      <c r="CC391" s="1">
        <v>3.7730700000000001</v>
      </c>
      <c r="CD391" s="1">
        <v>3.7764500000000001</v>
      </c>
      <c r="CE391" s="1">
        <v>3.7605599999999999</v>
      </c>
      <c r="CF391" s="1">
        <v>3.4195500000000001</v>
      </c>
      <c r="CG391" s="1">
        <v>3.58074</v>
      </c>
      <c r="CH391" s="1">
        <v>3.64398</v>
      </c>
      <c r="CI391" s="1">
        <v>3.5518200000000002</v>
      </c>
      <c r="CJ391" s="1">
        <v>3.6940200000000001</v>
      </c>
      <c r="CK391" s="1">
        <v>3.6144699999999998</v>
      </c>
      <c r="CL391" s="1">
        <v>3.5264500000000001</v>
      </c>
      <c r="CM391" s="1">
        <v>3.7279800000000001</v>
      </c>
      <c r="CN391" s="1">
        <v>3.6476099999999998</v>
      </c>
      <c r="CO391" s="1">
        <v>3.7356199999999999</v>
      </c>
      <c r="CP391" s="1">
        <v>3.4978799999999999</v>
      </c>
      <c r="CQ391" s="1">
        <v>3.4907599999999999</v>
      </c>
      <c r="CR391" s="1">
        <v>3.4646699999999999</v>
      </c>
      <c r="CS391" s="1">
        <v>3.7701199999999999</v>
      </c>
      <c r="CT391" s="1">
        <v>3.6788599999999998</v>
      </c>
      <c r="CU391" s="1">
        <v>3.7627799999999998</v>
      </c>
      <c r="CV391" s="1">
        <v>3.6357699999999999</v>
      </c>
      <c r="CW391" s="1">
        <v>3.6458300000000001</v>
      </c>
      <c r="CX391" s="1">
        <v>3.6764999999999999</v>
      </c>
      <c r="CY391" s="1">
        <v>3.5263599999999999</v>
      </c>
      <c r="CZ391" s="1">
        <v>3.72831</v>
      </c>
      <c r="DA391" s="1">
        <v>3.7446799999999998</v>
      </c>
      <c r="DB391" s="1">
        <v>3.6412100000000001</v>
      </c>
      <c r="DC391" s="1">
        <v>4.0340600000000002</v>
      </c>
      <c r="DD391" s="1">
        <v>3.76268</v>
      </c>
      <c r="DE391" s="1">
        <v>3.7656200000000002</v>
      </c>
      <c r="DF391" s="1">
        <v>3.64256</v>
      </c>
      <c r="DG391" s="1">
        <v>3.6846299999999998</v>
      </c>
      <c r="DH391" s="1">
        <v>3.7640899999999999</v>
      </c>
      <c r="DI391" s="1">
        <v>3.6012599999999999</v>
      </c>
      <c r="DJ391" s="1">
        <v>3.7143999999999999</v>
      </c>
      <c r="DK391" s="1">
        <v>3.65585</v>
      </c>
      <c r="DL391" s="1">
        <v>3.9283700000000001</v>
      </c>
      <c r="DM391" s="1">
        <v>3.6726299999999998</v>
      </c>
      <c r="DN391" s="1">
        <v>3.7443300000000002</v>
      </c>
      <c r="DO391" s="1">
        <v>3.80992</v>
      </c>
      <c r="DP391" s="1">
        <v>3.8109799999999998</v>
      </c>
      <c r="DQ391" s="1">
        <v>3.7788900000000001</v>
      </c>
      <c r="DR391" s="1">
        <v>3.8066499999999999</v>
      </c>
      <c r="DS391" s="1">
        <v>3.6413000000000002</v>
      </c>
      <c r="DT391" s="1">
        <v>3.7088700000000001</v>
      </c>
      <c r="DU391" s="1">
        <v>3.9645000000000001</v>
      </c>
      <c r="DV391" s="1">
        <v>3.70364</v>
      </c>
      <c r="DW391" s="1">
        <v>3.5586899999999999</v>
      </c>
      <c r="DX391" s="1">
        <v>4.0608700000000004</v>
      </c>
      <c r="DY391" s="1">
        <v>3.6678299999999999</v>
      </c>
      <c r="DZ391" s="1">
        <v>3.9794200000000002</v>
      </c>
      <c r="EA391" s="1">
        <v>3.9446300000000001</v>
      </c>
      <c r="EB391" s="1">
        <v>3.5704899999999999</v>
      </c>
      <c r="EC391" s="1">
        <v>3.9881000000000002</v>
      </c>
      <c r="ED391" s="1">
        <v>3.7073900000000002</v>
      </c>
      <c r="EE391" s="1">
        <v>3.5687700000000002</v>
      </c>
      <c r="EF391" s="1">
        <f>CORREL($J$2:$EE$2,J391:EE391)</f>
        <v>-3.9127560694908477E-2</v>
      </c>
      <c r="EG391" s="1">
        <f t="shared" si="10"/>
        <v>0.6635538849921967</v>
      </c>
      <c r="EH391" s="1">
        <v>0.56276029999999999</v>
      </c>
    </row>
    <row r="392" spans="1:138" x14ac:dyDescent="0.25">
      <c r="A392" s="1" t="s">
        <v>4</v>
      </c>
      <c r="B392" s="1">
        <v>5687677</v>
      </c>
      <c r="C392" s="1">
        <v>5687802</v>
      </c>
      <c r="D392" s="1">
        <v>17423049</v>
      </c>
      <c r="E392" s="1" t="s">
        <v>6</v>
      </c>
      <c r="G392" s="1" t="s">
        <v>6</v>
      </c>
      <c r="H392" s="1" t="s">
        <v>251</v>
      </c>
      <c r="J392" s="1">
        <v>4.5211199999999998</v>
      </c>
      <c r="K392" s="1">
        <v>4.2104100000000004</v>
      </c>
      <c r="L392" s="1">
        <v>4.3194299999999997</v>
      </c>
      <c r="M392" s="1">
        <v>3.9250500000000001</v>
      </c>
      <c r="N392" s="1">
        <v>4.4555899999999999</v>
      </c>
      <c r="O392" s="1">
        <v>4.7205700000000004</v>
      </c>
      <c r="P392" s="1">
        <v>3.95343</v>
      </c>
      <c r="Q392" s="1">
        <v>4.20038</v>
      </c>
      <c r="R392" s="1">
        <v>4.4673100000000003</v>
      </c>
      <c r="S392" s="1">
        <v>4.1309899999999997</v>
      </c>
      <c r="T392" s="1">
        <v>4.4555800000000003</v>
      </c>
      <c r="U392" s="1">
        <v>4.4554999999999998</v>
      </c>
      <c r="V392" s="1">
        <v>4.2285899999999996</v>
      </c>
      <c r="W392" s="1">
        <v>4.62479</v>
      </c>
      <c r="X392" s="1">
        <v>4.6412100000000001</v>
      </c>
      <c r="Y392" s="1">
        <v>3.78396</v>
      </c>
      <c r="Z392" s="1">
        <v>4.5407700000000002</v>
      </c>
      <c r="AA392" s="1">
        <v>4.89215</v>
      </c>
      <c r="AB392" s="1">
        <v>5.0142499999999997</v>
      </c>
      <c r="AC392" s="1">
        <v>4.1714900000000004</v>
      </c>
      <c r="AD392" s="1">
        <v>4.8825900000000004</v>
      </c>
      <c r="AE392" s="1">
        <v>4.8874399999999998</v>
      </c>
      <c r="AF392" s="1">
        <v>4.8540900000000002</v>
      </c>
      <c r="AG392" s="1">
        <v>4.6441699999999999</v>
      </c>
      <c r="AH392" s="1">
        <v>4.3926800000000004</v>
      </c>
      <c r="AI392" s="1">
        <v>4.3572699999999998</v>
      </c>
      <c r="AJ392" s="1">
        <v>4.9352999999999998</v>
      </c>
      <c r="AK392" s="1">
        <v>4.9083300000000003</v>
      </c>
      <c r="AL392" s="1">
        <v>4.8811499999999999</v>
      </c>
      <c r="AM392" s="1">
        <v>4.1379900000000003</v>
      </c>
      <c r="AN392" s="1">
        <v>3.9833699999999999</v>
      </c>
      <c r="AO392" s="1">
        <v>4.4635999999999996</v>
      </c>
      <c r="AP392" s="1">
        <v>4.3270099999999996</v>
      </c>
      <c r="AQ392" s="1">
        <v>4.6185900000000002</v>
      </c>
      <c r="AR392" s="1">
        <v>4.4823199999999996</v>
      </c>
      <c r="AS392" s="1">
        <v>3.97316</v>
      </c>
      <c r="AT392" s="1">
        <v>4.9857800000000001</v>
      </c>
      <c r="AU392" s="1">
        <v>4.0058199999999999</v>
      </c>
      <c r="AV392" s="1">
        <v>4.7794400000000001</v>
      </c>
      <c r="AW392" s="1">
        <v>4.7358700000000002</v>
      </c>
      <c r="AX392" s="1">
        <v>4.9542900000000003</v>
      </c>
      <c r="AY392" s="1">
        <v>4.4516</v>
      </c>
      <c r="AZ392" s="1">
        <v>4.4156700000000004</v>
      </c>
      <c r="BA392" s="1">
        <v>4.6092500000000003</v>
      </c>
      <c r="BB392" s="1">
        <v>3.6028899999999999</v>
      </c>
      <c r="BC392" s="1">
        <v>4.5270999999999999</v>
      </c>
      <c r="BD392" s="1">
        <v>4.0458600000000002</v>
      </c>
      <c r="BE392" s="1">
        <v>4.5343600000000004</v>
      </c>
      <c r="BF392" s="1">
        <v>4.3984300000000003</v>
      </c>
      <c r="BG392" s="1">
        <v>4.1216299999999997</v>
      </c>
      <c r="BH392" s="1">
        <v>4.3487400000000003</v>
      </c>
      <c r="BI392" s="1">
        <v>5.1449999999999996</v>
      </c>
      <c r="BJ392" s="1">
        <v>3.46591</v>
      </c>
      <c r="BK392" s="1">
        <v>4.4115500000000001</v>
      </c>
      <c r="BL392" s="1">
        <v>4.4248500000000002</v>
      </c>
      <c r="BM392" s="1">
        <v>4.7050900000000002</v>
      </c>
      <c r="BN392" s="1">
        <v>4.3127700000000004</v>
      </c>
      <c r="BO392" s="1">
        <v>3.9400599999999999</v>
      </c>
      <c r="BP392" s="1">
        <v>4.4891800000000002</v>
      </c>
      <c r="BQ392" s="1">
        <v>4.6858300000000002</v>
      </c>
      <c r="BR392" s="1">
        <v>4.3039500000000004</v>
      </c>
      <c r="BS392" s="1">
        <v>4.5102599999999997</v>
      </c>
      <c r="BT392" s="1">
        <v>4.4642799999999996</v>
      </c>
      <c r="BU392" s="1">
        <v>4.5273599999999998</v>
      </c>
      <c r="BV392" s="1">
        <v>4.6076199999999998</v>
      </c>
      <c r="BW392" s="1">
        <v>4.0990099999999998</v>
      </c>
      <c r="BX392" s="1">
        <v>4.3875299999999999</v>
      </c>
      <c r="BY392" s="1">
        <v>4.7014899999999997</v>
      </c>
      <c r="BZ392" s="1">
        <v>4.2668799999999996</v>
      </c>
      <c r="CA392" s="1">
        <v>4.5787300000000002</v>
      </c>
      <c r="CB392" s="1">
        <v>4.4498300000000004</v>
      </c>
      <c r="CC392" s="1">
        <v>4.7572400000000004</v>
      </c>
      <c r="CD392" s="1">
        <v>4.8362100000000003</v>
      </c>
      <c r="CE392" s="1">
        <v>4.4696199999999999</v>
      </c>
      <c r="CF392" s="1">
        <v>4.7231800000000002</v>
      </c>
      <c r="CG392" s="1">
        <v>4.1605800000000004</v>
      </c>
      <c r="CH392" s="1">
        <v>3.9412199999999999</v>
      </c>
      <c r="CI392" s="1">
        <v>4.1336399999999998</v>
      </c>
      <c r="CJ392" s="1">
        <v>4.6350600000000002</v>
      </c>
      <c r="CK392" s="1">
        <v>4.4588900000000002</v>
      </c>
      <c r="CL392" s="1">
        <v>4.3965899999999998</v>
      </c>
      <c r="CM392" s="1">
        <v>3.7101999999999999</v>
      </c>
      <c r="CN392" s="1">
        <v>4.5639500000000002</v>
      </c>
      <c r="CO392" s="1">
        <v>4.8235900000000003</v>
      </c>
      <c r="CP392" s="1">
        <v>4.4676499999999999</v>
      </c>
      <c r="CQ392" s="1">
        <v>4.5742399999999996</v>
      </c>
      <c r="CR392" s="1">
        <v>4.2704000000000004</v>
      </c>
      <c r="CS392" s="1">
        <v>4.1840099999999998</v>
      </c>
      <c r="CT392" s="1">
        <v>4.9707800000000004</v>
      </c>
      <c r="CU392" s="1">
        <v>4.7776100000000001</v>
      </c>
      <c r="CV392" s="1">
        <v>4.3412699999999997</v>
      </c>
      <c r="CW392" s="1">
        <v>4.9394099999999996</v>
      </c>
      <c r="CX392" s="1">
        <v>4.4553200000000004</v>
      </c>
      <c r="CY392" s="1">
        <v>4.3822299999999998</v>
      </c>
      <c r="CZ392" s="1">
        <v>4.5825199999999997</v>
      </c>
      <c r="DA392" s="1">
        <v>4.2181899999999999</v>
      </c>
      <c r="DB392" s="1">
        <v>4.3474599999999999</v>
      </c>
      <c r="DC392" s="1">
        <v>4.43119</v>
      </c>
      <c r="DD392" s="1">
        <v>4.4824599999999997</v>
      </c>
      <c r="DE392" s="1">
        <v>4.5642699999999996</v>
      </c>
      <c r="DF392" s="1">
        <v>4.5060599999999997</v>
      </c>
      <c r="DG392" s="1">
        <v>5.1642599999999996</v>
      </c>
      <c r="DH392" s="1">
        <v>4.7722899999999999</v>
      </c>
      <c r="DI392" s="1">
        <v>4.06785</v>
      </c>
      <c r="DJ392" s="1">
        <v>4.2426300000000001</v>
      </c>
      <c r="DK392" s="1">
        <v>4.1086499999999999</v>
      </c>
      <c r="DL392" s="1">
        <v>4.7916800000000004</v>
      </c>
      <c r="DM392" s="1">
        <v>5.0702699999999998</v>
      </c>
      <c r="DN392" s="1">
        <v>5.1258299999999997</v>
      </c>
      <c r="DO392" s="1">
        <v>4.3577700000000004</v>
      </c>
      <c r="DP392" s="1">
        <v>4.47872</v>
      </c>
      <c r="DQ392" s="1">
        <v>4.2567399999999997</v>
      </c>
      <c r="DR392" s="1">
        <v>4.2218900000000001</v>
      </c>
      <c r="DS392" s="1">
        <v>4.2225900000000003</v>
      </c>
      <c r="DT392" s="1">
        <v>4.9036600000000004</v>
      </c>
      <c r="DU392" s="1">
        <v>4.9107000000000003</v>
      </c>
      <c r="DV392" s="1">
        <v>4.36646</v>
      </c>
      <c r="DW392" s="1">
        <v>4.02529</v>
      </c>
      <c r="DX392" s="1">
        <v>4.3552200000000001</v>
      </c>
      <c r="DY392" s="1">
        <v>4.4504400000000004</v>
      </c>
      <c r="DZ392" s="1">
        <v>4.2347000000000001</v>
      </c>
      <c r="EA392" s="1">
        <v>4.7481600000000004</v>
      </c>
      <c r="EB392" s="1">
        <v>4.6286800000000001</v>
      </c>
      <c r="EC392" s="1">
        <v>5.2839999999999998</v>
      </c>
      <c r="ED392" s="1">
        <v>4.6639499999999998</v>
      </c>
      <c r="EE392" s="1">
        <v>4.4481999999999999</v>
      </c>
      <c r="EF392" s="1">
        <f>CORREL($J$2:$EE$2,J392:EE392)</f>
        <v>-3.9017766509416595E-2</v>
      </c>
      <c r="EG392" s="1">
        <f t="shared" si="10"/>
        <v>0.66444083232116058</v>
      </c>
      <c r="EH392" s="1">
        <v>0.56290269999999998</v>
      </c>
    </row>
    <row r="393" spans="1:138" x14ac:dyDescent="0.25">
      <c r="A393" s="1" t="s">
        <v>4</v>
      </c>
      <c r="B393" s="1">
        <v>43659622</v>
      </c>
      <c r="C393" s="1">
        <v>43669141</v>
      </c>
      <c r="D393" s="1">
        <v>17424792</v>
      </c>
      <c r="E393" s="1" t="s">
        <v>250</v>
      </c>
      <c r="F393" s="1" t="s">
        <v>249</v>
      </c>
      <c r="G393" s="1" t="s">
        <v>248</v>
      </c>
      <c r="H393" s="1" t="s">
        <v>247</v>
      </c>
      <c r="J393" s="1">
        <v>5.0204899999999997</v>
      </c>
      <c r="K393" s="1">
        <v>5.1495199999999999</v>
      </c>
      <c r="L393" s="1">
        <v>5.1031599999999999</v>
      </c>
      <c r="M393" s="1">
        <v>5.2675900000000002</v>
      </c>
      <c r="N393" s="1">
        <v>4.7395899999999997</v>
      </c>
      <c r="O393" s="1">
        <v>5.0898399999999997</v>
      </c>
      <c r="P393" s="1">
        <v>4.9925100000000002</v>
      </c>
      <c r="Q393" s="1">
        <v>5.1395799999999996</v>
      </c>
      <c r="R393" s="1">
        <v>4.7399199999999997</v>
      </c>
      <c r="S393" s="1">
        <v>4.8529</v>
      </c>
      <c r="T393" s="1">
        <v>4.7530099999999997</v>
      </c>
      <c r="U393" s="1">
        <v>5.2508499999999998</v>
      </c>
      <c r="V393" s="1">
        <v>5.09274</v>
      </c>
      <c r="W393" s="1">
        <v>4.9063100000000004</v>
      </c>
      <c r="X393" s="1">
        <v>5.6875499999999999</v>
      </c>
      <c r="Y393" s="1">
        <v>5.2708500000000003</v>
      </c>
      <c r="Z393" s="1">
        <v>4.9794299999999998</v>
      </c>
      <c r="AA393" s="1">
        <v>5.2444300000000004</v>
      </c>
      <c r="AB393" s="1">
        <v>5.3373999999999997</v>
      </c>
      <c r="AC393" s="1">
        <v>4.7846200000000003</v>
      </c>
      <c r="AD393" s="1">
        <v>4.6700100000000004</v>
      </c>
      <c r="AE393" s="1">
        <v>5.0221499999999999</v>
      </c>
      <c r="AF393" s="1">
        <v>5.4064399999999999</v>
      </c>
      <c r="AG393" s="1">
        <v>4.9132300000000004</v>
      </c>
      <c r="AH393" s="1">
        <v>5.1803800000000004</v>
      </c>
      <c r="AI393" s="1">
        <v>5.4042399999999997</v>
      </c>
      <c r="AJ393" s="1">
        <v>5.3908699999999996</v>
      </c>
      <c r="AK393" s="1">
        <v>4.9242699999999999</v>
      </c>
      <c r="AL393" s="1">
        <v>5.1252300000000002</v>
      </c>
      <c r="AM393" s="1">
        <v>5.0071899999999996</v>
      </c>
      <c r="AN393" s="1">
        <v>5.0173100000000002</v>
      </c>
      <c r="AO393" s="1">
        <v>5.5559399999999997</v>
      </c>
      <c r="AP393" s="1">
        <v>5.1031399999999998</v>
      </c>
      <c r="AQ393" s="1">
        <v>4.8366199999999999</v>
      </c>
      <c r="AR393" s="1">
        <v>5.17476</v>
      </c>
      <c r="AS393" s="1">
        <v>5.0970300000000002</v>
      </c>
      <c r="AT393" s="1">
        <v>5.3475299999999999</v>
      </c>
      <c r="AU393" s="1">
        <v>4.8384499999999999</v>
      </c>
      <c r="AV393" s="1">
        <v>5.3464200000000002</v>
      </c>
      <c r="AW393" s="1">
        <v>5.1014200000000001</v>
      </c>
      <c r="AX393" s="1">
        <v>5.3267300000000004</v>
      </c>
      <c r="AY393" s="1">
        <v>5.1499800000000002</v>
      </c>
      <c r="AZ393" s="1">
        <v>5.1080399999999999</v>
      </c>
      <c r="BA393" s="1">
        <v>5.3043699999999996</v>
      </c>
      <c r="BB393" s="1">
        <v>5.2793299999999999</v>
      </c>
      <c r="BC393" s="1">
        <v>5.3055899999999996</v>
      </c>
      <c r="BD393" s="1">
        <v>5.2326899999999998</v>
      </c>
      <c r="BE393" s="1">
        <v>5.01898</v>
      </c>
      <c r="BF393" s="1">
        <v>5.1934199999999997</v>
      </c>
      <c r="BG393" s="1">
        <v>4.7381099999999998</v>
      </c>
      <c r="BH393" s="1">
        <v>5.3431199999999999</v>
      </c>
      <c r="BI393" s="1">
        <v>5.1652199999999997</v>
      </c>
      <c r="BJ393" s="1">
        <v>4.8168699999999998</v>
      </c>
      <c r="BK393" s="1">
        <v>4.9465700000000004</v>
      </c>
      <c r="BL393" s="1">
        <v>5.4330600000000002</v>
      </c>
      <c r="BM393" s="1">
        <v>5.0715599999999998</v>
      </c>
      <c r="BN393" s="1">
        <v>5.2577100000000003</v>
      </c>
      <c r="BO393" s="1">
        <v>5.2127600000000003</v>
      </c>
      <c r="BP393" s="1">
        <v>5.0550300000000004</v>
      </c>
      <c r="BQ393" s="1">
        <v>4.8258599999999996</v>
      </c>
      <c r="BR393" s="1">
        <v>5.0559000000000003</v>
      </c>
      <c r="BS393" s="1">
        <v>5.1861499999999996</v>
      </c>
      <c r="BT393" s="1">
        <v>5.0941700000000001</v>
      </c>
      <c r="BU393" s="1">
        <v>5.1801899999999996</v>
      </c>
      <c r="BV393" s="1">
        <v>4.8728499999999997</v>
      </c>
      <c r="BW393" s="1">
        <v>5.2029199999999998</v>
      </c>
      <c r="BX393" s="1">
        <v>4.7435299999999998</v>
      </c>
      <c r="BY393" s="1">
        <v>4.9660200000000003</v>
      </c>
      <c r="BZ393" s="1">
        <v>5.0928100000000001</v>
      </c>
      <c r="CA393" s="1">
        <v>4.8474599999999999</v>
      </c>
      <c r="CB393" s="1">
        <v>4.93255</v>
      </c>
      <c r="CC393" s="1">
        <v>5.1153399999999998</v>
      </c>
      <c r="CD393" s="1">
        <v>5.20512</v>
      </c>
      <c r="CE393" s="1">
        <v>5.2058600000000004</v>
      </c>
      <c r="CF393" s="1">
        <v>4.9896000000000003</v>
      </c>
      <c r="CG393" s="1">
        <v>5.1997099999999996</v>
      </c>
      <c r="CH393" s="1">
        <v>5.3840700000000004</v>
      </c>
      <c r="CI393" s="1">
        <v>5.0607100000000003</v>
      </c>
      <c r="CJ393" s="1">
        <v>5.0874800000000002</v>
      </c>
      <c r="CK393" s="1">
        <v>4.9261299999999997</v>
      </c>
      <c r="CL393" s="1">
        <v>5.1876600000000002</v>
      </c>
      <c r="CM393" s="1">
        <v>4.9645799999999998</v>
      </c>
      <c r="CN393" s="1">
        <v>4.83249</v>
      </c>
      <c r="CO393" s="1">
        <v>5.0391500000000002</v>
      </c>
      <c r="CP393" s="1">
        <v>5.0998999999999999</v>
      </c>
      <c r="CQ393" s="1">
        <v>5.0076700000000001</v>
      </c>
      <c r="CR393" s="1">
        <v>5.1059299999999999</v>
      </c>
      <c r="CS393" s="1">
        <v>4.98522</v>
      </c>
      <c r="CT393" s="1">
        <v>5.1631999999999998</v>
      </c>
      <c r="CU393" s="1">
        <v>4.9582300000000004</v>
      </c>
      <c r="CV393" s="1">
        <v>5.2478300000000004</v>
      </c>
      <c r="CW393" s="1">
        <v>5.5865499999999999</v>
      </c>
      <c r="CX393" s="1">
        <v>4.75434</v>
      </c>
      <c r="CY393" s="1">
        <v>5.0321800000000003</v>
      </c>
      <c r="CZ393" s="1">
        <v>4.8251299999999997</v>
      </c>
      <c r="DA393" s="1">
        <v>5.1672500000000001</v>
      </c>
      <c r="DB393" s="1">
        <v>5.21462</v>
      </c>
      <c r="DC393" s="1">
        <v>5.1723100000000004</v>
      </c>
      <c r="DD393" s="1">
        <v>5.1946099999999999</v>
      </c>
      <c r="DE393" s="1">
        <v>5.1267399999999999</v>
      </c>
      <c r="DF393" s="1">
        <v>4.7756299999999996</v>
      </c>
      <c r="DG393" s="1">
        <v>4.8580399999999999</v>
      </c>
      <c r="DH393" s="1">
        <v>5.2285300000000001</v>
      </c>
      <c r="DI393" s="1">
        <v>5.0255799999999997</v>
      </c>
      <c r="DJ393" s="1">
        <v>4.8739600000000003</v>
      </c>
      <c r="DK393" s="1">
        <v>4.8558500000000002</v>
      </c>
      <c r="DL393" s="1">
        <v>4.7386400000000002</v>
      </c>
      <c r="DM393" s="1">
        <v>5.1648199999999997</v>
      </c>
      <c r="DN393" s="1">
        <v>4.8428199999999997</v>
      </c>
      <c r="DO393" s="1">
        <v>4.9310600000000004</v>
      </c>
      <c r="DP393" s="1">
        <v>5.1428099999999999</v>
      </c>
      <c r="DQ393" s="1">
        <v>4.87026</v>
      </c>
      <c r="DR393" s="1">
        <v>5.0976400000000002</v>
      </c>
      <c r="DS393" s="1">
        <v>4.6554599999999997</v>
      </c>
      <c r="DT393" s="1">
        <v>5.1497599999999997</v>
      </c>
      <c r="DU393" s="1">
        <v>5.0812299999999997</v>
      </c>
      <c r="DV393" s="1">
        <v>4.9849300000000003</v>
      </c>
      <c r="DW393" s="1">
        <v>5.1435199999999996</v>
      </c>
      <c r="DX393" s="1">
        <v>5.0328499999999998</v>
      </c>
      <c r="DY393" s="1">
        <v>5.0818199999999996</v>
      </c>
      <c r="DZ393" s="1">
        <v>5.1479699999999999</v>
      </c>
      <c r="EA393" s="1">
        <v>4.9765800000000002</v>
      </c>
      <c r="EB393" s="1">
        <v>5.1321899999999996</v>
      </c>
      <c r="EC393" s="1">
        <v>5.3832399999999998</v>
      </c>
      <c r="ED393" s="1">
        <v>4.7563399999999998</v>
      </c>
      <c r="EE393" s="1">
        <v>4.9380100000000002</v>
      </c>
      <c r="EF393" s="1">
        <f>CORREL($J$2:$EE$2,J393:EE393)</f>
        <v>-3.8541974232156988E-2</v>
      </c>
      <c r="EG393" s="1">
        <f t="shared" si="10"/>
        <v>0.66828976414144914</v>
      </c>
      <c r="EH393" s="1">
        <v>0.56485370000000001</v>
      </c>
    </row>
    <row r="394" spans="1:138" x14ac:dyDescent="0.25">
      <c r="A394" s="1" t="s">
        <v>4</v>
      </c>
      <c r="B394" s="1">
        <v>32596960</v>
      </c>
      <c r="C394" s="1">
        <v>32602760</v>
      </c>
      <c r="D394" s="1">
        <v>17423750</v>
      </c>
      <c r="E394" s="1" t="s">
        <v>246</v>
      </c>
      <c r="F394" s="1" t="s">
        <v>245</v>
      </c>
      <c r="G394" s="1" t="s">
        <v>244</v>
      </c>
      <c r="H394" s="1" t="s">
        <v>243</v>
      </c>
      <c r="J394" s="1">
        <v>3.22655</v>
      </c>
      <c r="K394" s="1">
        <v>3.3736299999999999</v>
      </c>
      <c r="L394" s="1">
        <v>3.4851000000000001</v>
      </c>
      <c r="M394" s="1">
        <v>3.4937800000000001</v>
      </c>
      <c r="N394" s="1">
        <v>3.2568100000000002</v>
      </c>
      <c r="O394" s="1">
        <v>3.2986200000000001</v>
      </c>
      <c r="P394" s="1">
        <v>3.2498</v>
      </c>
      <c r="Q394" s="1">
        <v>3.0737800000000002</v>
      </c>
      <c r="R394" s="1">
        <v>3.1343299999999998</v>
      </c>
      <c r="S394" s="1">
        <v>3.4270800000000001</v>
      </c>
      <c r="T394" s="1">
        <v>3.3609599999999999</v>
      </c>
      <c r="U394" s="1">
        <v>3.1631200000000002</v>
      </c>
      <c r="V394" s="1">
        <v>3.3341500000000002</v>
      </c>
      <c r="W394" s="1">
        <v>3.2478199999999999</v>
      </c>
      <c r="X394" s="1">
        <v>3.4734400000000001</v>
      </c>
      <c r="Y394" s="1">
        <v>3.2444600000000001</v>
      </c>
      <c r="Z394" s="1">
        <v>3.36985</v>
      </c>
      <c r="AA394" s="1">
        <v>3.2084899999999998</v>
      </c>
      <c r="AB394" s="1">
        <v>3.1515200000000001</v>
      </c>
      <c r="AC394" s="1">
        <v>3.1360100000000002</v>
      </c>
      <c r="AD394" s="1">
        <v>3.4696699999999998</v>
      </c>
      <c r="AE394" s="1">
        <v>3.2559</v>
      </c>
      <c r="AF394" s="1">
        <v>3.17021</v>
      </c>
      <c r="AG394" s="1">
        <v>2.99912</v>
      </c>
      <c r="AH394" s="1">
        <v>3.1778599999999999</v>
      </c>
      <c r="AI394" s="1">
        <v>3.1447600000000002</v>
      </c>
      <c r="AJ394" s="1">
        <v>3.4596100000000001</v>
      </c>
      <c r="AK394" s="1">
        <v>3.32355</v>
      </c>
      <c r="AL394" s="1">
        <v>3.3898100000000002</v>
      </c>
      <c r="AM394" s="1">
        <v>3.0568499999999998</v>
      </c>
      <c r="AN394" s="1">
        <v>3.26966</v>
      </c>
      <c r="AO394" s="1">
        <v>3.39818</v>
      </c>
      <c r="AP394" s="1">
        <v>3.3687200000000002</v>
      </c>
      <c r="AQ394" s="1">
        <v>3.2877999999999998</v>
      </c>
      <c r="AR394" s="1">
        <v>3.0384000000000002</v>
      </c>
      <c r="AS394" s="1">
        <v>3.2903600000000002</v>
      </c>
      <c r="AT394" s="1">
        <v>3.13863</v>
      </c>
      <c r="AU394" s="1">
        <v>3.26342</v>
      </c>
      <c r="AV394" s="1">
        <v>3.1807099999999999</v>
      </c>
      <c r="AW394" s="1">
        <v>3.3650199999999999</v>
      </c>
      <c r="AX394" s="1">
        <v>3.5450200000000001</v>
      </c>
      <c r="AY394" s="1">
        <v>3.2585099999999998</v>
      </c>
      <c r="AZ394" s="1">
        <v>3.2645900000000001</v>
      </c>
      <c r="BA394" s="1">
        <v>3.2497600000000002</v>
      </c>
      <c r="BB394" s="1">
        <v>2.9384299999999999</v>
      </c>
      <c r="BC394" s="1">
        <v>3.3690699999999998</v>
      </c>
      <c r="BD394" s="1">
        <v>3.2616999999999998</v>
      </c>
      <c r="BE394" s="1">
        <v>3.35399</v>
      </c>
      <c r="BF394" s="1">
        <v>3.25901</v>
      </c>
      <c r="BG394" s="1">
        <v>3.1340300000000001</v>
      </c>
      <c r="BH394" s="1">
        <v>3.16499</v>
      </c>
      <c r="BI394" s="1">
        <v>3.16526</v>
      </c>
      <c r="BJ394" s="1">
        <v>3.1096900000000001</v>
      </c>
      <c r="BK394" s="1">
        <v>3.0744899999999999</v>
      </c>
      <c r="BL394" s="1">
        <v>3.2843599999999999</v>
      </c>
      <c r="BM394" s="1">
        <v>3.14697</v>
      </c>
      <c r="BN394" s="1">
        <v>3.3232900000000001</v>
      </c>
      <c r="BO394" s="1">
        <v>3.2178900000000001</v>
      </c>
      <c r="BP394" s="1">
        <v>3.1692100000000001</v>
      </c>
      <c r="BQ394" s="1">
        <v>3.11293</v>
      </c>
      <c r="BR394" s="1">
        <v>3.2674799999999999</v>
      </c>
      <c r="BS394" s="1">
        <v>3.28037</v>
      </c>
      <c r="BT394" s="1">
        <v>3.1608999999999998</v>
      </c>
      <c r="BU394" s="1">
        <v>3.2266300000000001</v>
      </c>
      <c r="BV394" s="1">
        <v>3.0775299999999999</v>
      </c>
      <c r="BW394" s="1">
        <v>3.0376099999999999</v>
      </c>
      <c r="BX394" s="1">
        <v>3.1339100000000002</v>
      </c>
      <c r="BY394" s="1">
        <v>3.2732600000000001</v>
      </c>
      <c r="BZ394" s="1">
        <v>3.15584</v>
      </c>
      <c r="CA394" s="1">
        <v>3.1099399999999999</v>
      </c>
      <c r="CB394" s="1">
        <v>3.3110200000000001</v>
      </c>
      <c r="CC394" s="1">
        <v>3.2585099999999998</v>
      </c>
      <c r="CD394" s="1">
        <v>2.9941399999999998</v>
      </c>
      <c r="CE394" s="1">
        <v>3.22879</v>
      </c>
      <c r="CF394" s="1">
        <v>3.3597100000000002</v>
      </c>
      <c r="CG394" s="1">
        <v>3.2342900000000001</v>
      </c>
      <c r="CH394" s="1">
        <v>3.1491799999999999</v>
      </c>
      <c r="CI394" s="1">
        <v>3.2397100000000001</v>
      </c>
      <c r="CJ394" s="1">
        <v>3.27434</v>
      </c>
      <c r="CK394" s="1">
        <v>3.2943899999999999</v>
      </c>
      <c r="CL394" s="1">
        <v>3.2790699999999999</v>
      </c>
      <c r="CM394" s="1">
        <v>3.2576800000000001</v>
      </c>
      <c r="CN394" s="1">
        <v>3.0695299999999999</v>
      </c>
      <c r="CO394" s="1">
        <v>3.4492400000000001</v>
      </c>
      <c r="CP394" s="1">
        <v>3.1657600000000001</v>
      </c>
      <c r="CQ394" s="1">
        <v>3.0788799999999998</v>
      </c>
      <c r="CR394" s="1">
        <v>3.3573599999999999</v>
      </c>
      <c r="CS394" s="1">
        <v>3.1484899999999998</v>
      </c>
      <c r="CT394" s="1">
        <v>3.2587700000000002</v>
      </c>
      <c r="CU394" s="1">
        <v>3.10067</v>
      </c>
      <c r="CV394" s="1">
        <v>3.2731599999999998</v>
      </c>
      <c r="CW394" s="1">
        <v>3.2520199999999999</v>
      </c>
      <c r="CX394" s="1">
        <v>3.2294999999999998</v>
      </c>
      <c r="CY394" s="1">
        <v>3.1029300000000002</v>
      </c>
      <c r="CZ394" s="1">
        <v>3.3721800000000002</v>
      </c>
      <c r="DA394" s="1">
        <v>3.1019299999999999</v>
      </c>
      <c r="DB394" s="1">
        <v>2.8991099999999999</v>
      </c>
      <c r="DC394" s="1">
        <v>3.1332800000000001</v>
      </c>
      <c r="DD394" s="1">
        <v>3.1619299999999999</v>
      </c>
      <c r="DE394" s="1">
        <v>3.2270500000000002</v>
      </c>
      <c r="DF394" s="1">
        <v>3.28525</v>
      </c>
      <c r="DG394" s="1">
        <v>3.5006599999999999</v>
      </c>
      <c r="DH394" s="1">
        <v>3.3230200000000001</v>
      </c>
      <c r="DI394" s="1">
        <v>3.3614700000000002</v>
      </c>
      <c r="DJ394" s="1">
        <v>3.3428599999999999</v>
      </c>
      <c r="DK394" s="1">
        <v>3.06257</v>
      </c>
      <c r="DL394" s="1">
        <v>3.1807099999999999</v>
      </c>
      <c r="DM394" s="1">
        <v>3.19503</v>
      </c>
      <c r="DN394" s="1">
        <v>3.30715</v>
      </c>
      <c r="DO394" s="1">
        <v>3.0482</v>
      </c>
      <c r="DP394" s="1">
        <v>3.1052900000000001</v>
      </c>
      <c r="DQ394" s="1">
        <v>3.2487699999999999</v>
      </c>
      <c r="DR394" s="1">
        <v>3.06216</v>
      </c>
      <c r="DS394" s="1">
        <v>3.2551199999999998</v>
      </c>
      <c r="DT394" s="1">
        <v>3.2953299999999999</v>
      </c>
      <c r="DU394" s="1">
        <v>3.31359</v>
      </c>
      <c r="DV394" s="1">
        <v>3.1059899999999998</v>
      </c>
      <c r="DW394" s="1">
        <v>3.5262799999999999</v>
      </c>
      <c r="DX394" s="1">
        <v>3.2346200000000001</v>
      </c>
      <c r="DY394" s="1">
        <v>3.2389100000000002</v>
      </c>
      <c r="DZ394" s="1">
        <v>3.1981299999999999</v>
      </c>
      <c r="EA394" s="1">
        <v>3.4377800000000001</v>
      </c>
      <c r="EB394" s="1">
        <v>3.1586400000000001</v>
      </c>
      <c r="EC394" s="1">
        <v>3.2289099999999999</v>
      </c>
      <c r="ED394" s="1">
        <v>3.2435800000000001</v>
      </c>
      <c r="EE394" s="1">
        <v>3.23176</v>
      </c>
      <c r="EF394" s="1">
        <f>CORREL($J$2:$EE$2,J394:EE394)</f>
        <v>-3.6880273406587817E-2</v>
      </c>
      <c r="EG394" s="1">
        <f t="shared" si="10"/>
        <v>0.68179927612623781</v>
      </c>
      <c r="EH394" s="1">
        <v>0.57077529999999999</v>
      </c>
    </row>
    <row r="395" spans="1:138" x14ac:dyDescent="0.25">
      <c r="A395" s="1" t="s">
        <v>4</v>
      </c>
      <c r="B395" s="1">
        <v>7820916</v>
      </c>
      <c r="C395" s="1">
        <v>7821047</v>
      </c>
      <c r="D395" s="1">
        <v>17411633</v>
      </c>
      <c r="E395" s="1" t="s">
        <v>6</v>
      </c>
      <c r="G395" s="1" t="s">
        <v>6</v>
      </c>
      <c r="H395" s="1" t="s">
        <v>242</v>
      </c>
      <c r="J395" s="1">
        <v>3.5769700000000002</v>
      </c>
      <c r="K395" s="1">
        <v>3.3954200000000001</v>
      </c>
      <c r="L395" s="1">
        <v>3.7779400000000001</v>
      </c>
      <c r="M395" s="1">
        <v>4.3166799999999999</v>
      </c>
      <c r="N395" s="1">
        <v>3.2212200000000002</v>
      </c>
      <c r="O395" s="1">
        <v>3.3744200000000002</v>
      </c>
      <c r="P395" s="1">
        <v>3.6007199999999999</v>
      </c>
      <c r="Q395" s="1">
        <v>3.3041299999999998</v>
      </c>
      <c r="R395" s="1">
        <v>3.25644</v>
      </c>
      <c r="S395" s="1">
        <v>3.5014699999999999</v>
      </c>
      <c r="T395" s="1">
        <v>3.56948</v>
      </c>
      <c r="U395" s="1">
        <v>3.0355099999999999</v>
      </c>
      <c r="V395" s="1">
        <v>3.5420199999999999</v>
      </c>
      <c r="W395" s="1">
        <v>3.5918100000000002</v>
      </c>
      <c r="X395" s="1">
        <v>2.9581400000000002</v>
      </c>
      <c r="Y395" s="1">
        <v>3.6389800000000001</v>
      </c>
      <c r="Z395" s="1">
        <v>3.5148199999999998</v>
      </c>
      <c r="AA395" s="1">
        <v>3.2511299999999999</v>
      </c>
      <c r="AB395" s="1">
        <v>3.1194600000000001</v>
      </c>
      <c r="AC395" s="1">
        <v>3.2586300000000001</v>
      </c>
      <c r="AD395" s="1">
        <v>3.0693000000000001</v>
      </c>
      <c r="AE395" s="1">
        <v>3.11252</v>
      </c>
      <c r="AF395" s="1">
        <v>3.1900499999999998</v>
      </c>
      <c r="AG395" s="1">
        <v>3.3418000000000001</v>
      </c>
      <c r="AH395" s="1">
        <v>3.2776200000000002</v>
      </c>
      <c r="AI395" s="1">
        <v>3.4310700000000001</v>
      </c>
      <c r="AJ395" s="1">
        <v>3.42476</v>
      </c>
      <c r="AK395" s="1">
        <v>3.4087399999999999</v>
      </c>
      <c r="AL395" s="1">
        <v>3.4295</v>
      </c>
      <c r="AM395" s="1">
        <v>3.3688600000000002</v>
      </c>
      <c r="AN395" s="1">
        <v>3.2267600000000001</v>
      </c>
      <c r="AO395" s="1">
        <v>3.92083</v>
      </c>
      <c r="AP395" s="1">
        <v>3.1479400000000002</v>
      </c>
      <c r="AQ395" s="1">
        <v>3.6637200000000001</v>
      </c>
      <c r="AR395" s="1">
        <v>3.2318500000000001</v>
      </c>
      <c r="AS395" s="1">
        <v>3.3500999999999999</v>
      </c>
      <c r="AT395" s="1">
        <v>3.2210800000000002</v>
      </c>
      <c r="AU395" s="1">
        <v>3.4666100000000002</v>
      </c>
      <c r="AV395" s="1">
        <v>3.3222800000000001</v>
      </c>
      <c r="AW395" s="1">
        <v>2.96183</v>
      </c>
      <c r="AX395" s="1">
        <v>3.5692400000000002</v>
      </c>
      <c r="AY395" s="1">
        <v>3.4943</v>
      </c>
      <c r="AZ395" s="1">
        <v>3.4173300000000002</v>
      </c>
      <c r="BA395" s="1">
        <v>3.0918999999999999</v>
      </c>
      <c r="BB395" s="1">
        <v>3.4277299999999999</v>
      </c>
      <c r="BC395" s="1">
        <v>3.11361</v>
      </c>
      <c r="BD395" s="1">
        <v>3.22831</v>
      </c>
      <c r="BE395" s="1">
        <v>3.48367</v>
      </c>
      <c r="BF395" s="1">
        <v>3.30097</v>
      </c>
      <c r="BG395" s="1">
        <v>3.7006999999999999</v>
      </c>
      <c r="BH395" s="1">
        <v>3.6226799999999999</v>
      </c>
      <c r="BI395" s="1">
        <v>3.2932299999999999</v>
      </c>
      <c r="BJ395" s="1">
        <v>3.7433999999999998</v>
      </c>
      <c r="BK395" s="1">
        <v>3.4158400000000002</v>
      </c>
      <c r="BL395" s="1">
        <v>3.1627800000000001</v>
      </c>
      <c r="BM395" s="1">
        <v>3.4489000000000001</v>
      </c>
      <c r="BN395" s="1">
        <v>3.6076800000000002</v>
      </c>
      <c r="BO395" s="1">
        <v>3.51728</v>
      </c>
      <c r="BP395" s="1">
        <v>3.5074800000000002</v>
      </c>
      <c r="BQ395" s="1">
        <v>3.52278</v>
      </c>
      <c r="BR395" s="1">
        <v>3.3124799999999999</v>
      </c>
      <c r="BS395" s="1">
        <v>3.2846799999999998</v>
      </c>
      <c r="BT395" s="1">
        <v>3.2660200000000001</v>
      </c>
      <c r="BU395" s="1">
        <v>3.3082600000000002</v>
      </c>
      <c r="BV395" s="1">
        <v>3.5943200000000002</v>
      </c>
      <c r="BW395" s="1">
        <v>3.4485100000000002</v>
      </c>
      <c r="BX395" s="1">
        <v>3.2895500000000002</v>
      </c>
      <c r="BY395" s="1">
        <v>3.15476</v>
      </c>
      <c r="BZ395" s="1">
        <v>3.3113899999999998</v>
      </c>
      <c r="CA395" s="1">
        <v>3.55152</v>
      </c>
      <c r="CB395" s="1">
        <v>3.33446</v>
      </c>
      <c r="CC395" s="1">
        <v>3.16974</v>
      </c>
      <c r="CD395" s="1">
        <v>3.3030300000000001</v>
      </c>
      <c r="CE395" s="1">
        <v>3.4196200000000001</v>
      </c>
      <c r="CF395" s="1">
        <v>3.0182000000000002</v>
      </c>
      <c r="CG395" s="1">
        <v>3.1132300000000002</v>
      </c>
      <c r="CH395" s="1">
        <v>3.26084</v>
      </c>
      <c r="CI395" s="1">
        <v>3.33419</v>
      </c>
      <c r="CJ395" s="1">
        <v>3.2561499999999999</v>
      </c>
      <c r="CK395" s="1">
        <v>3.3414899999999998</v>
      </c>
      <c r="CL395" s="1">
        <v>3.4391799999999999</v>
      </c>
      <c r="CM395" s="1">
        <v>3.4572400000000001</v>
      </c>
      <c r="CN395" s="1">
        <v>3.6198100000000002</v>
      </c>
      <c r="CO395" s="1">
        <v>3.31595</v>
      </c>
      <c r="CP395" s="1">
        <v>3.6571199999999999</v>
      </c>
      <c r="CQ395" s="1">
        <v>3.29433</v>
      </c>
      <c r="CR395" s="1">
        <v>3.4072800000000001</v>
      </c>
      <c r="CS395" s="1">
        <v>3.4318</v>
      </c>
      <c r="CT395" s="1">
        <v>2.9350000000000001</v>
      </c>
      <c r="CU395" s="1">
        <v>3.3953799999999998</v>
      </c>
      <c r="CV395" s="1">
        <v>3.4839600000000002</v>
      </c>
      <c r="CW395" s="1">
        <v>3.0779200000000002</v>
      </c>
      <c r="CX395" s="1">
        <v>3.2226300000000001</v>
      </c>
      <c r="CY395" s="1">
        <v>3.1037499999999998</v>
      </c>
      <c r="CZ395" s="1">
        <v>3.7408700000000001</v>
      </c>
      <c r="DA395" s="1">
        <v>3.0961500000000002</v>
      </c>
      <c r="DB395" s="1">
        <v>3.44217</v>
      </c>
      <c r="DC395" s="1">
        <v>3.4464600000000001</v>
      </c>
      <c r="DD395" s="1">
        <v>3.6045199999999999</v>
      </c>
      <c r="DE395" s="1">
        <v>3.1112899999999999</v>
      </c>
      <c r="DF395" s="1">
        <v>3.08189</v>
      </c>
      <c r="DG395" s="1">
        <v>3.6975199999999999</v>
      </c>
      <c r="DH395" s="1">
        <v>3.37704</v>
      </c>
      <c r="DI395" s="1">
        <v>3.4248099999999999</v>
      </c>
      <c r="DJ395" s="1">
        <v>3.2612700000000001</v>
      </c>
      <c r="DK395" s="1">
        <v>3.0587399999999998</v>
      </c>
      <c r="DL395" s="1">
        <v>3.41744</v>
      </c>
      <c r="DM395" s="1">
        <v>3.3113899999999998</v>
      </c>
      <c r="DN395" s="1">
        <v>3.4710899999999998</v>
      </c>
      <c r="DO395" s="1">
        <v>3.5445500000000001</v>
      </c>
      <c r="DP395" s="1">
        <v>3.0949</v>
      </c>
      <c r="DQ395" s="1">
        <v>3.2720199999999999</v>
      </c>
      <c r="DR395" s="1">
        <v>3.4363700000000001</v>
      </c>
      <c r="DS395" s="1">
        <v>3.21794</v>
      </c>
      <c r="DT395" s="1">
        <v>3.54332</v>
      </c>
      <c r="DU395" s="1">
        <v>3.0541399999999999</v>
      </c>
      <c r="DV395" s="1">
        <v>2.8269099999999998</v>
      </c>
      <c r="DW395" s="1">
        <v>3.1979099999999998</v>
      </c>
      <c r="DX395" s="1">
        <v>3.8187099999999998</v>
      </c>
      <c r="DY395" s="1">
        <v>3.6118999999999999</v>
      </c>
      <c r="DZ395" s="1">
        <v>3.6010399999999998</v>
      </c>
      <c r="EA395" s="1">
        <v>3.4560200000000001</v>
      </c>
      <c r="EB395" s="1">
        <v>3.4922</v>
      </c>
      <c r="EC395" s="1">
        <v>3.39052</v>
      </c>
      <c r="ED395" s="1">
        <v>3.2285699999999999</v>
      </c>
      <c r="EE395" s="1">
        <v>3.4143500000000002</v>
      </c>
      <c r="EF395" s="1">
        <f>CORREL($J$2:$EE$2,J395:EE395)</f>
        <v>-3.6749013408091426E-2</v>
      </c>
      <c r="EG395" s="1">
        <f t="shared" si="10"/>
        <v>0.68287078672699697</v>
      </c>
      <c r="EH395" s="1">
        <v>0.57077529999999999</v>
      </c>
    </row>
    <row r="396" spans="1:138" x14ac:dyDescent="0.25">
      <c r="A396" s="1" t="s">
        <v>4</v>
      </c>
      <c r="B396" s="1">
        <v>32800253</v>
      </c>
      <c r="C396" s="1">
        <v>32802268</v>
      </c>
      <c r="D396" s="1">
        <v>17412534</v>
      </c>
      <c r="E396" s="1" t="s">
        <v>241</v>
      </c>
      <c r="F396" s="1" t="s">
        <v>240</v>
      </c>
      <c r="G396" s="1" t="s">
        <v>239</v>
      </c>
      <c r="H396" s="1" t="s">
        <v>238</v>
      </c>
      <c r="J396" s="1">
        <v>8.7362900000000003</v>
      </c>
      <c r="K396" s="1">
        <v>8.7858699999999992</v>
      </c>
      <c r="L396" s="1">
        <v>9.1514100000000003</v>
      </c>
      <c r="M396" s="1">
        <v>8.5642700000000005</v>
      </c>
      <c r="N396" s="1">
        <v>8.4053500000000003</v>
      </c>
      <c r="O396" s="1">
        <v>8.4415700000000005</v>
      </c>
      <c r="P396" s="1">
        <v>8.8734999999999999</v>
      </c>
      <c r="Q396" s="1">
        <v>8.3000299999999996</v>
      </c>
      <c r="R396" s="1">
        <v>8.5884</v>
      </c>
      <c r="S396" s="1">
        <v>8.2447599999999994</v>
      </c>
      <c r="T396" s="1">
        <v>8.5686300000000006</v>
      </c>
      <c r="U396" s="1">
        <v>9.0662099999999999</v>
      </c>
      <c r="V396" s="1">
        <v>8.4791299999999996</v>
      </c>
      <c r="W396" s="1">
        <v>9.1119500000000002</v>
      </c>
      <c r="X396" s="1">
        <v>8.5214599999999994</v>
      </c>
      <c r="Y396" s="1">
        <v>9.0241500000000006</v>
      </c>
      <c r="Z396" s="1">
        <v>9.04087</v>
      </c>
      <c r="AA396" s="1">
        <v>8.2215600000000002</v>
      </c>
      <c r="AB396" s="1">
        <v>8.5719399999999997</v>
      </c>
      <c r="AC396" s="1">
        <v>8.5263399999999994</v>
      </c>
      <c r="AD396" s="1">
        <v>8.9491200000000006</v>
      </c>
      <c r="AE396" s="1">
        <v>8.83324</v>
      </c>
      <c r="AF396" s="1">
        <v>8.2778899999999993</v>
      </c>
      <c r="AG396" s="1">
        <v>8.7558000000000007</v>
      </c>
      <c r="AH396" s="1">
        <v>9.1136999999999997</v>
      </c>
      <c r="AI396" s="1">
        <v>8.6926000000000005</v>
      </c>
      <c r="AJ396" s="1">
        <v>9.1979199999999999</v>
      </c>
      <c r="AK396" s="1">
        <v>8.7266100000000009</v>
      </c>
      <c r="AL396" s="1">
        <v>9.0340000000000007</v>
      </c>
      <c r="AM396" s="1">
        <v>8.5423100000000005</v>
      </c>
      <c r="AN396" s="1">
        <v>9.1829599999999996</v>
      </c>
      <c r="AO396" s="1">
        <v>8.7447199999999992</v>
      </c>
      <c r="AP396" s="1">
        <v>8.7647499999999994</v>
      </c>
      <c r="AQ396" s="1">
        <v>9.0209399999999995</v>
      </c>
      <c r="AR396" s="1">
        <v>8.3157999999999994</v>
      </c>
      <c r="AS396" s="1">
        <v>8.8918099999999995</v>
      </c>
      <c r="AT396" s="1">
        <v>8.9266699999999997</v>
      </c>
      <c r="AU396" s="1">
        <v>9.2895800000000008</v>
      </c>
      <c r="AV396" s="1">
        <v>9.2157999999999998</v>
      </c>
      <c r="AW396" s="1">
        <v>8.6101500000000009</v>
      </c>
      <c r="AX396" s="1">
        <v>8.8698599999999992</v>
      </c>
      <c r="AY396" s="1">
        <v>8.7361500000000003</v>
      </c>
      <c r="AZ396" s="1">
        <v>8.9913399999999992</v>
      </c>
      <c r="BA396" s="1">
        <v>8.3472399999999993</v>
      </c>
      <c r="BB396" s="1">
        <v>8.4793500000000002</v>
      </c>
      <c r="BC396" s="1">
        <v>8.5322499999999994</v>
      </c>
      <c r="BD396" s="1">
        <v>8.6409300000000009</v>
      </c>
      <c r="BE396" s="1">
        <v>8.9699000000000009</v>
      </c>
      <c r="BF396" s="1">
        <v>8.9099699999999995</v>
      </c>
      <c r="BG396" s="1">
        <v>8.8274899999999992</v>
      </c>
      <c r="BH396" s="1">
        <v>8.3479299999999999</v>
      </c>
      <c r="BI396" s="1">
        <v>8.7571899999999996</v>
      </c>
      <c r="BJ396" s="1">
        <v>8.8111999999999995</v>
      </c>
      <c r="BK396" s="1">
        <v>8.9829899999999991</v>
      </c>
      <c r="BL396" s="1">
        <v>9.1885100000000008</v>
      </c>
      <c r="BM396" s="1">
        <v>8.6931399999999996</v>
      </c>
      <c r="BN396" s="1">
        <v>8.5664200000000008</v>
      </c>
      <c r="BO396" s="1">
        <v>8.8741599999999998</v>
      </c>
      <c r="BP396" s="1">
        <v>8.6592800000000008</v>
      </c>
      <c r="BQ396" s="1">
        <v>9.1132500000000007</v>
      </c>
      <c r="BR396" s="1">
        <v>9.0770099999999996</v>
      </c>
      <c r="BS396" s="1">
        <v>8.9673099999999994</v>
      </c>
      <c r="BT396" s="1">
        <v>8.7486300000000004</v>
      </c>
      <c r="BU396" s="1">
        <v>8.4037400000000009</v>
      </c>
      <c r="BV396" s="1">
        <v>8.8811300000000006</v>
      </c>
      <c r="BW396" s="1">
        <v>8.8716299999999997</v>
      </c>
      <c r="BX396" s="1">
        <v>9.2979299999999991</v>
      </c>
      <c r="BY396" s="1">
        <v>9.1494</v>
      </c>
      <c r="BZ396" s="1">
        <v>8.7780299999999993</v>
      </c>
      <c r="CA396" s="1">
        <v>8.9875299999999996</v>
      </c>
      <c r="CB396" s="1">
        <v>8.9601100000000002</v>
      </c>
      <c r="CC396" s="1">
        <v>8.9978499999999997</v>
      </c>
      <c r="CD396" s="1">
        <v>9.1378500000000003</v>
      </c>
      <c r="CE396" s="1">
        <v>9.3586600000000004</v>
      </c>
      <c r="CF396" s="1">
        <v>9.1262299999999996</v>
      </c>
      <c r="CG396" s="1">
        <v>9.1146399999999996</v>
      </c>
      <c r="CH396" s="1">
        <v>8.8803699999999992</v>
      </c>
      <c r="CI396" s="1">
        <v>8.5540599999999998</v>
      </c>
      <c r="CJ396" s="1">
        <v>8.8138299999999994</v>
      </c>
      <c r="CK396" s="1">
        <v>9.1334999999999997</v>
      </c>
      <c r="CL396" s="1">
        <v>8.8051499999999994</v>
      </c>
      <c r="CM396" s="1">
        <v>8.0909600000000008</v>
      </c>
      <c r="CN396" s="1">
        <v>8.9564800000000009</v>
      </c>
      <c r="CO396" s="1">
        <v>8.6344499999999993</v>
      </c>
      <c r="CP396" s="1">
        <v>9.3004300000000004</v>
      </c>
      <c r="CQ396" s="1">
        <v>9.1336099999999991</v>
      </c>
      <c r="CR396" s="1">
        <v>9.1724700000000006</v>
      </c>
      <c r="CS396" s="1">
        <v>8.9691200000000002</v>
      </c>
      <c r="CT396" s="1">
        <v>9.0895299999999999</v>
      </c>
      <c r="CU396" s="1">
        <v>8.4667399999999997</v>
      </c>
      <c r="CV396" s="1">
        <v>8.9941800000000001</v>
      </c>
      <c r="CW396" s="1">
        <v>8.1488399999999999</v>
      </c>
      <c r="CX396" s="1">
        <v>9.1010299999999997</v>
      </c>
      <c r="CY396" s="1">
        <v>8.9472400000000007</v>
      </c>
      <c r="CZ396" s="1">
        <v>8.9237000000000002</v>
      </c>
      <c r="DA396" s="1">
        <v>8.6366499999999995</v>
      </c>
      <c r="DB396" s="1">
        <v>8.7144700000000004</v>
      </c>
      <c r="DC396" s="1">
        <v>9.2918800000000008</v>
      </c>
      <c r="DD396" s="1">
        <v>8.8024100000000001</v>
      </c>
      <c r="DE396" s="1">
        <v>9.1202699999999997</v>
      </c>
      <c r="DF396" s="1">
        <v>9.0947399999999998</v>
      </c>
      <c r="DG396" s="1">
        <v>9.0928900000000006</v>
      </c>
      <c r="DH396" s="1">
        <v>8.7914100000000008</v>
      </c>
      <c r="DI396" s="1">
        <v>9.1135099999999998</v>
      </c>
      <c r="DJ396" s="1">
        <v>8.9304299999999994</v>
      </c>
      <c r="DK396" s="1">
        <v>8.8477499999999996</v>
      </c>
      <c r="DL396" s="1">
        <v>8.6769300000000005</v>
      </c>
      <c r="DM396" s="1">
        <v>8.9340299999999999</v>
      </c>
      <c r="DN396" s="1">
        <v>8.9238499999999998</v>
      </c>
      <c r="DO396" s="1">
        <v>9.1663800000000002</v>
      </c>
      <c r="DP396" s="1">
        <v>9.0457599999999996</v>
      </c>
      <c r="DQ396" s="1">
        <v>8.6285699999999999</v>
      </c>
      <c r="DR396" s="1">
        <v>8.9853799999999993</v>
      </c>
      <c r="DS396" s="1">
        <v>8.8316099999999995</v>
      </c>
      <c r="DT396" s="1">
        <v>8.8245900000000006</v>
      </c>
      <c r="DU396" s="1">
        <v>8.2543299999999995</v>
      </c>
      <c r="DV396" s="1">
        <v>8.3144200000000001</v>
      </c>
      <c r="DW396" s="1">
        <v>8.3563399999999994</v>
      </c>
      <c r="DX396" s="1">
        <v>9.2151099999999992</v>
      </c>
      <c r="DY396" s="1">
        <v>8.8746899999999993</v>
      </c>
      <c r="DZ396" s="1">
        <v>8.6595800000000001</v>
      </c>
      <c r="EA396" s="1">
        <v>8.8338000000000001</v>
      </c>
      <c r="EB396" s="1">
        <v>8.9753399999999992</v>
      </c>
      <c r="EC396" s="1">
        <v>8.9232499999999995</v>
      </c>
      <c r="ED396" s="1">
        <v>9.1123100000000008</v>
      </c>
      <c r="EE396" s="1">
        <v>9.0160400000000003</v>
      </c>
      <c r="EF396" s="1">
        <f>CORREL($J$2:$EE$2,J396:EE396)</f>
        <v>-3.6076735044992723E-2</v>
      </c>
      <c r="EG396" s="1">
        <f t="shared" si="10"/>
        <v>0.68836863529026049</v>
      </c>
      <c r="EH396" s="1">
        <v>0.57176700000000003</v>
      </c>
    </row>
    <row r="397" spans="1:138" x14ac:dyDescent="0.25">
      <c r="A397" s="1" t="s">
        <v>4</v>
      </c>
      <c r="B397" s="1">
        <v>41712033</v>
      </c>
      <c r="C397" s="1">
        <v>41713534</v>
      </c>
      <c r="D397" s="1">
        <v>17424293</v>
      </c>
      <c r="E397" s="1" t="s">
        <v>237</v>
      </c>
      <c r="F397" s="1" t="s">
        <v>236</v>
      </c>
      <c r="G397" s="1" t="s">
        <v>235</v>
      </c>
      <c r="H397" s="1" t="s">
        <v>234</v>
      </c>
      <c r="J397" s="1">
        <v>7.6478599999999997</v>
      </c>
      <c r="K397" s="1">
        <v>7.7190099999999999</v>
      </c>
      <c r="L397" s="1">
        <v>7.7594700000000003</v>
      </c>
      <c r="M397" s="1">
        <v>8.0543099999999992</v>
      </c>
      <c r="N397" s="1">
        <v>7.4307400000000001</v>
      </c>
      <c r="O397" s="1">
        <v>7.83033</v>
      </c>
      <c r="P397" s="1">
        <v>7.3681099999999997</v>
      </c>
      <c r="Q397" s="1">
        <v>7.3627799999999999</v>
      </c>
      <c r="R397" s="1">
        <v>7.3348899999999997</v>
      </c>
      <c r="S397" s="1">
        <v>7.7232399999999997</v>
      </c>
      <c r="T397" s="1">
        <v>7.8830099999999996</v>
      </c>
      <c r="U397" s="1">
        <v>7.46279</v>
      </c>
      <c r="V397" s="1">
        <v>7.9353800000000003</v>
      </c>
      <c r="W397" s="1">
        <v>7.7067699999999997</v>
      </c>
      <c r="X397" s="1">
        <v>7.8485399999999998</v>
      </c>
      <c r="Y397" s="1">
        <v>7.6867000000000001</v>
      </c>
      <c r="Z397" s="1">
        <v>7.6869500000000004</v>
      </c>
      <c r="AA397" s="1">
        <v>7.3432500000000003</v>
      </c>
      <c r="AB397" s="1">
        <v>7.5437099999999999</v>
      </c>
      <c r="AC397" s="1">
        <v>7.9116099999999996</v>
      </c>
      <c r="AD397" s="1">
        <v>7.2165900000000001</v>
      </c>
      <c r="AE397" s="1">
        <v>7.7545700000000002</v>
      </c>
      <c r="AF397" s="1">
        <v>6.9496000000000002</v>
      </c>
      <c r="AG397" s="1">
        <v>7.68825</v>
      </c>
      <c r="AH397" s="1">
        <v>7.6990800000000004</v>
      </c>
      <c r="AI397" s="1">
        <v>7.7167500000000002</v>
      </c>
      <c r="AJ397" s="1">
        <v>7.6334200000000001</v>
      </c>
      <c r="AK397" s="1">
        <v>7.32742</v>
      </c>
      <c r="AL397" s="1">
        <v>7.9200799999999996</v>
      </c>
      <c r="AM397" s="1">
        <v>7.2490699999999997</v>
      </c>
      <c r="AN397" s="1">
        <v>7.6689299999999996</v>
      </c>
      <c r="AO397" s="1">
        <v>7.2787100000000002</v>
      </c>
      <c r="AP397" s="1">
        <v>7.5370799999999996</v>
      </c>
      <c r="AQ397" s="1">
        <v>7.5230699999999997</v>
      </c>
      <c r="AR397" s="1">
        <v>7.2792899999999996</v>
      </c>
      <c r="AS397" s="1">
        <v>7.7957900000000002</v>
      </c>
      <c r="AT397" s="1">
        <v>7.1494999999999997</v>
      </c>
      <c r="AU397" s="1">
        <v>7.9504599999999996</v>
      </c>
      <c r="AV397" s="1">
        <v>7.5732600000000003</v>
      </c>
      <c r="AW397" s="1">
        <v>7.4487300000000003</v>
      </c>
      <c r="AX397" s="1">
        <v>7.5108600000000001</v>
      </c>
      <c r="AY397" s="1">
        <v>7.5438599999999996</v>
      </c>
      <c r="AZ397" s="1">
        <v>7.84321</v>
      </c>
      <c r="BA397" s="1">
        <v>7.81149</v>
      </c>
      <c r="BB397" s="1">
        <v>7.0095000000000001</v>
      </c>
      <c r="BC397" s="1">
        <v>6.8811200000000001</v>
      </c>
      <c r="BD397" s="1">
        <v>7.2787899999999999</v>
      </c>
      <c r="BE397" s="1">
        <v>7.8517799999999998</v>
      </c>
      <c r="BF397" s="1">
        <v>7.7932399999999999</v>
      </c>
      <c r="BG397" s="1">
        <v>7.8153899999999998</v>
      </c>
      <c r="BH397" s="1">
        <v>6.7870799999999996</v>
      </c>
      <c r="BI397" s="1">
        <v>7.5393699999999999</v>
      </c>
      <c r="BJ397" s="1">
        <v>8.1662599999999994</v>
      </c>
      <c r="BK397" s="1">
        <v>7.3979799999999996</v>
      </c>
      <c r="BL397" s="1">
        <v>7.5557499999999997</v>
      </c>
      <c r="BM397" s="1">
        <v>7.7208199999999998</v>
      </c>
      <c r="BN397" s="1">
        <v>7.2755900000000002</v>
      </c>
      <c r="BO397" s="1">
        <v>7.3539000000000003</v>
      </c>
      <c r="BP397" s="1">
        <v>7.2831000000000001</v>
      </c>
      <c r="BQ397" s="1">
        <v>7.5821399999999999</v>
      </c>
      <c r="BR397" s="1">
        <v>7.9088799999999999</v>
      </c>
      <c r="BS397" s="1">
        <v>7.43018</v>
      </c>
      <c r="BT397" s="1">
        <v>7.4639100000000003</v>
      </c>
      <c r="BU397" s="1">
        <v>7.6912399999999996</v>
      </c>
      <c r="BV397" s="1">
        <v>8.0141899999999993</v>
      </c>
      <c r="BW397" s="1">
        <v>7.77745</v>
      </c>
      <c r="BX397" s="1">
        <v>7.5101399999999998</v>
      </c>
      <c r="BY397" s="1">
        <v>7.5342200000000004</v>
      </c>
      <c r="BZ397" s="1">
        <v>7.7451999999999996</v>
      </c>
      <c r="CA397" s="1">
        <v>7.3548299999999998</v>
      </c>
      <c r="CB397" s="1">
        <v>7.4710200000000002</v>
      </c>
      <c r="CC397" s="1">
        <v>7.7751200000000003</v>
      </c>
      <c r="CD397" s="1">
        <v>7.5778400000000001</v>
      </c>
      <c r="CE397" s="1">
        <v>7.46671</v>
      </c>
      <c r="CF397" s="1">
        <v>7.6757200000000001</v>
      </c>
      <c r="CG397" s="1">
        <v>7.8910200000000001</v>
      </c>
      <c r="CH397" s="1">
        <v>8.0840300000000003</v>
      </c>
      <c r="CI397" s="1">
        <v>7.4921699999999998</v>
      </c>
      <c r="CJ397" s="1">
        <v>7.4099899999999996</v>
      </c>
      <c r="CK397" s="1">
        <v>7.6221800000000002</v>
      </c>
      <c r="CL397" s="1">
        <v>7.56454</v>
      </c>
      <c r="CM397" s="1">
        <v>7.1081799999999999</v>
      </c>
      <c r="CN397" s="1">
        <v>7.5149999999999997</v>
      </c>
      <c r="CO397" s="1">
        <v>7.7013600000000002</v>
      </c>
      <c r="CP397" s="1">
        <v>7.6610899999999997</v>
      </c>
      <c r="CQ397" s="1">
        <v>7.7594599999999998</v>
      </c>
      <c r="CR397" s="1">
        <v>7.3737000000000004</v>
      </c>
      <c r="CS397" s="1">
        <v>7.7649100000000004</v>
      </c>
      <c r="CT397" s="1">
        <v>7.9270500000000004</v>
      </c>
      <c r="CU397" s="1">
        <v>7.5505199999999997</v>
      </c>
      <c r="CV397" s="1">
        <v>7.3603300000000003</v>
      </c>
      <c r="CW397" s="1">
        <v>7.0816699999999999</v>
      </c>
      <c r="CX397" s="1">
        <v>7.7461500000000001</v>
      </c>
      <c r="CY397" s="1">
        <v>7.9107500000000002</v>
      </c>
      <c r="CZ397" s="1">
        <v>7.35297</v>
      </c>
      <c r="DA397" s="1">
        <v>7.5333399999999999</v>
      </c>
      <c r="DB397" s="1">
        <v>7.3672899999999997</v>
      </c>
      <c r="DC397" s="1">
        <v>7.8175400000000002</v>
      </c>
      <c r="DD397" s="1">
        <v>6.8801199999999998</v>
      </c>
      <c r="DE397" s="1">
        <v>7.3572699999999998</v>
      </c>
      <c r="DF397" s="1">
        <v>7.3129299999999997</v>
      </c>
      <c r="DG397" s="1">
        <v>7.5861000000000001</v>
      </c>
      <c r="DH397" s="1">
        <v>7.5986000000000002</v>
      </c>
      <c r="DI397" s="1">
        <v>7.4712100000000001</v>
      </c>
      <c r="DJ397" s="1">
        <v>7.5003000000000002</v>
      </c>
      <c r="DK397" s="1">
        <v>7.5591400000000002</v>
      </c>
      <c r="DL397" s="1">
        <v>7.734</v>
      </c>
      <c r="DM397" s="1">
        <v>7.2948599999999999</v>
      </c>
      <c r="DN397" s="1">
        <v>7.6673099999999996</v>
      </c>
      <c r="DO397" s="1">
        <v>7.3045200000000001</v>
      </c>
      <c r="DP397" s="1">
        <v>7.2434000000000003</v>
      </c>
      <c r="DQ397" s="1">
        <v>7.0529200000000003</v>
      </c>
      <c r="DR397" s="1">
        <v>7.4158799999999996</v>
      </c>
      <c r="DS397" s="1">
        <v>6.8909900000000004</v>
      </c>
      <c r="DT397" s="1">
        <v>7.6509299999999998</v>
      </c>
      <c r="DU397" s="1">
        <v>7.1116900000000003</v>
      </c>
      <c r="DV397" s="1">
        <v>6.9079800000000002</v>
      </c>
      <c r="DW397" s="1">
        <v>7.4838199999999997</v>
      </c>
      <c r="DX397" s="1">
        <v>7.4263399999999997</v>
      </c>
      <c r="DY397" s="1">
        <v>7.6098499999999998</v>
      </c>
      <c r="DZ397" s="1">
        <v>7.7412700000000001</v>
      </c>
      <c r="EA397" s="1">
        <v>7.4041100000000002</v>
      </c>
      <c r="EB397" s="1">
        <v>7.5822700000000003</v>
      </c>
      <c r="EC397" s="1">
        <v>7.3631900000000003</v>
      </c>
      <c r="ED397" s="1">
        <v>7.3278800000000004</v>
      </c>
      <c r="EE397" s="1">
        <v>7.4379799999999996</v>
      </c>
      <c r="EF397" s="1">
        <f>CORREL($J$2:$EE$2,J397:EE397)</f>
        <v>-3.5712295659465619E-2</v>
      </c>
      <c r="EG397" s="1">
        <f t="shared" si="10"/>
        <v>0.69135583100817044</v>
      </c>
      <c r="EH397" s="1">
        <v>0.57298740000000004</v>
      </c>
    </row>
    <row r="398" spans="1:138" x14ac:dyDescent="0.25">
      <c r="A398" s="1" t="s">
        <v>4</v>
      </c>
      <c r="B398" s="1">
        <v>44607491</v>
      </c>
      <c r="C398" s="1">
        <v>44607568</v>
      </c>
      <c r="D398" s="1">
        <v>17424902</v>
      </c>
      <c r="E398" s="1" t="s">
        <v>233</v>
      </c>
      <c r="F398" s="1" t="s">
        <v>232</v>
      </c>
      <c r="G398" s="1" t="s">
        <v>231</v>
      </c>
      <c r="H398" s="1" t="s">
        <v>230</v>
      </c>
      <c r="J398" s="1">
        <v>6.3130100000000002</v>
      </c>
      <c r="K398" s="1">
        <v>6.77597</v>
      </c>
      <c r="L398" s="1">
        <v>6.6062399999999997</v>
      </c>
      <c r="M398" s="1">
        <v>5.6404199999999998</v>
      </c>
      <c r="N398" s="1">
        <v>6.1714599999999997</v>
      </c>
      <c r="O398" s="1">
        <v>6.3525400000000003</v>
      </c>
      <c r="P398" s="1">
        <v>6.2167500000000002</v>
      </c>
      <c r="Q398" s="1">
        <v>6.5592199999999998</v>
      </c>
      <c r="R398" s="1">
        <v>6.3869699999999998</v>
      </c>
      <c r="S398" s="1">
        <v>6.06419</v>
      </c>
      <c r="T398" s="1">
        <v>7.0915800000000004</v>
      </c>
      <c r="U398" s="1">
        <v>6.3311599999999997</v>
      </c>
      <c r="V398" s="1">
        <v>6.5794199999999998</v>
      </c>
      <c r="W398" s="1">
        <v>6.8143200000000004</v>
      </c>
      <c r="X398" s="1">
        <v>6.23794</v>
      </c>
      <c r="Y398" s="1">
        <v>5.9763900000000003</v>
      </c>
      <c r="Z398" s="1">
        <v>6.7201399999999998</v>
      </c>
      <c r="AA398" s="1">
        <v>6.2984799999999996</v>
      </c>
      <c r="AB398" s="1">
        <v>5.8824199999999998</v>
      </c>
      <c r="AC398" s="1">
        <v>6.6081599999999998</v>
      </c>
      <c r="AD398" s="1">
        <v>6.1862599999999999</v>
      </c>
      <c r="AE398" s="1">
        <v>6.5532199999999996</v>
      </c>
      <c r="AF398" s="1">
        <v>6.9812799999999999</v>
      </c>
      <c r="AG398" s="1">
        <v>5.9462200000000003</v>
      </c>
      <c r="AH398" s="1">
        <v>6.7239399999999998</v>
      </c>
      <c r="AI398" s="1">
        <v>6.0696700000000003</v>
      </c>
      <c r="AJ398" s="1">
        <v>6.9944199999999999</v>
      </c>
      <c r="AK398" s="1">
        <v>6.3330200000000003</v>
      </c>
      <c r="AL398" s="1">
        <v>6.3682499999999997</v>
      </c>
      <c r="AM398" s="1">
        <v>6.0137499999999999</v>
      </c>
      <c r="AN398" s="1">
        <v>6.5902000000000003</v>
      </c>
      <c r="AO398" s="1">
        <v>6.5810500000000003</v>
      </c>
      <c r="AP398" s="1">
        <v>6.4676299999999998</v>
      </c>
      <c r="AQ398" s="1">
        <v>6.6388299999999996</v>
      </c>
      <c r="AR398" s="1">
        <v>6.2443799999999996</v>
      </c>
      <c r="AS398" s="1">
        <v>6.5014200000000004</v>
      </c>
      <c r="AT398" s="1">
        <v>6.0156700000000001</v>
      </c>
      <c r="AU398" s="1">
        <v>6.0173899999999998</v>
      </c>
      <c r="AV398" s="1">
        <v>6.5264100000000003</v>
      </c>
      <c r="AW398" s="1">
        <v>6.6228400000000001</v>
      </c>
      <c r="AX398" s="1">
        <v>6.1141399999999999</v>
      </c>
      <c r="AY398" s="1">
        <v>6.8977700000000004</v>
      </c>
      <c r="AZ398" s="1">
        <v>6.5479900000000004</v>
      </c>
      <c r="BA398" s="1">
        <v>6.3204799999999999</v>
      </c>
      <c r="BB398" s="1">
        <v>6.0780200000000004</v>
      </c>
      <c r="BC398" s="1">
        <v>6.57247</v>
      </c>
      <c r="BD398" s="1">
        <v>6.1492800000000001</v>
      </c>
      <c r="BE398" s="1">
        <v>6.2584099999999996</v>
      </c>
      <c r="BF398" s="1">
        <v>6.2179399999999996</v>
      </c>
      <c r="BG398" s="1">
        <v>6.0613000000000001</v>
      </c>
      <c r="BH398" s="1">
        <v>6.2652999999999999</v>
      </c>
      <c r="BI398" s="1">
        <v>6.97926</v>
      </c>
      <c r="BJ398" s="1">
        <v>6.3779399999999997</v>
      </c>
      <c r="BK398" s="1">
        <v>6.4294000000000002</v>
      </c>
      <c r="BL398" s="1">
        <v>5.9969999999999999</v>
      </c>
      <c r="BM398" s="1">
        <v>6.1083600000000002</v>
      </c>
      <c r="BN398" s="1">
        <v>6.2317799999999997</v>
      </c>
      <c r="BO398" s="1">
        <v>6.5628500000000001</v>
      </c>
      <c r="BP398" s="1">
        <v>6.5572999999999997</v>
      </c>
      <c r="BQ398" s="1">
        <v>6.4724500000000003</v>
      </c>
      <c r="BR398" s="1">
        <v>6.4664799999999998</v>
      </c>
      <c r="BS398" s="1">
        <v>6.4722799999999996</v>
      </c>
      <c r="BT398" s="1">
        <v>6.6094499999999998</v>
      </c>
      <c r="BU398" s="1">
        <v>6.3068600000000004</v>
      </c>
      <c r="BV398" s="1">
        <v>6.2945500000000001</v>
      </c>
      <c r="BW398" s="1">
        <v>6.7698299999999998</v>
      </c>
      <c r="BX398" s="1">
        <v>6.6459099999999998</v>
      </c>
      <c r="BY398" s="1">
        <v>6.6017599999999996</v>
      </c>
      <c r="BZ398" s="1">
        <v>6.5439100000000003</v>
      </c>
      <c r="CA398" s="1">
        <v>6.4142000000000001</v>
      </c>
      <c r="CB398" s="1">
        <v>6.3655799999999996</v>
      </c>
      <c r="CC398" s="1">
        <v>6.3348800000000001</v>
      </c>
      <c r="CD398" s="1">
        <v>6.6387600000000004</v>
      </c>
      <c r="CE398" s="1">
        <v>6.6618700000000004</v>
      </c>
      <c r="CF398" s="1">
        <v>6.7692399999999999</v>
      </c>
      <c r="CG398" s="1">
        <v>6.8246900000000004</v>
      </c>
      <c r="CH398" s="1">
        <v>6.6108799999999999</v>
      </c>
      <c r="CI398" s="1">
        <v>6.5656400000000001</v>
      </c>
      <c r="CJ398" s="1">
        <v>6.4843700000000002</v>
      </c>
      <c r="CK398" s="1">
        <v>6.5502399999999996</v>
      </c>
      <c r="CL398" s="1">
        <v>6.5370799999999996</v>
      </c>
      <c r="CM398" s="1">
        <v>6.3842499999999998</v>
      </c>
      <c r="CN398" s="1">
        <v>6.2817800000000004</v>
      </c>
      <c r="CO398" s="1">
        <v>5.8936599999999997</v>
      </c>
      <c r="CP398" s="1">
        <v>6.1538500000000003</v>
      </c>
      <c r="CQ398" s="1">
        <v>6.4821999999999997</v>
      </c>
      <c r="CR398" s="1">
        <v>6.7263200000000003</v>
      </c>
      <c r="CS398" s="1">
        <v>6.6389300000000002</v>
      </c>
      <c r="CT398" s="1">
        <v>6.4993999999999996</v>
      </c>
      <c r="CU398" s="1">
        <v>6.1176199999999996</v>
      </c>
      <c r="CV398" s="1">
        <v>6.8085000000000004</v>
      </c>
      <c r="CW398" s="1">
        <v>4.4619299999999997</v>
      </c>
      <c r="CX398" s="1">
        <v>6.4551800000000004</v>
      </c>
      <c r="CY398" s="1">
        <v>6.3540599999999996</v>
      </c>
      <c r="CZ398" s="1">
        <v>6.2735799999999999</v>
      </c>
      <c r="DA398" s="1">
        <v>6.4727899999999998</v>
      </c>
      <c r="DB398" s="1">
        <v>6.4603999999999999</v>
      </c>
      <c r="DC398" s="1">
        <v>6.6578600000000003</v>
      </c>
      <c r="DD398" s="1">
        <v>6.4173200000000001</v>
      </c>
      <c r="DE398" s="1">
        <v>6.4817499999999999</v>
      </c>
      <c r="DF398" s="1">
        <v>6.31759</v>
      </c>
      <c r="DG398" s="1">
        <v>6.1927500000000002</v>
      </c>
      <c r="DH398" s="1">
        <v>6.6179100000000002</v>
      </c>
      <c r="DI398" s="1">
        <v>6.6505000000000001</v>
      </c>
      <c r="DJ398" s="1">
        <v>6.3374800000000002</v>
      </c>
      <c r="DK398" s="1">
        <v>6.6542500000000002</v>
      </c>
      <c r="DL398" s="1">
        <v>6.2220700000000004</v>
      </c>
      <c r="DM398" s="1">
        <v>6.3030299999999997</v>
      </c>
      <c r="DN398" s="1">
        <v>6.3860599999999996</v>
      </c>
      <c r="DO398" s="1">
        <v>6.1414799999999996</v>
      </c>
      <c r="DP398" s="1">
        <v>6.5191100000000004</v>
      </c>
      <c r="DQ398" s="1">
        <v>5.9836900000000002</v>
      </c>
      <c r="DR398" s="1">
        <v>6.5189899999999996</v>
      </c>
      <c r="DS398" s="1">
        <v>6.0451300000000003</v>
      </c>
      <c r="DT398" s="1">
        <v>6.5231000000000003</v>
      </c>
      <c r="DU398" s="1">
        <v>6.5278</v>
      </c>
      <c r="DV398" s="1">
        <v>6.2596400000000001</v>
      </c>
      <c r="DW398" s="1">
        <v>6.4497499999999999</v>
      </c>
      <c r="DX398" s="1">
        <v>6.1218199999999996</v>
      </c>
      <c r="DY398" s="1">
        <v>6.5942100000000003</v>
      </c>
      <c r="DZ398" s="1">
        <v>6.3452900000000003</v>
      </c>
      <c r="EA398" s="1">
        <v>6.2862900000000002</v>
      </c>
      <c r="EB398" s="1">
        <v>7.0751900000000001</v>
      </c>
      <c r="EC398" s="1">
        <v>6.6717700000000004</v>
      </c>
      <c r="ED398" s="1">
        <v>6.5811099999999998</v>
      </c>
      <c r="EE398" s="1">
        <v>6.51938</v>
      </c>
      <c r="EF398" s="1">
        <f>CORREL($J$2:$EE$2,J398:EE398)</f>
        <v>-3.5016807173939853E-2</v>
      </c>
      <c r="EG398" s="1">
        <f t="shared" si="10"/>
        <v>0.69706968686530091</v>
      </c>
      <c r="EH398" s="1">
        <v>0.57452700000000001</v>
      </c>
    </row>
    <row r="399" spans="1:138" x14ac:dyDescent="0.25">
      <c r="A399" s="1" t="s">
        <v>4</v>
      </c>
      <c r="B399" s="1">
        <v>45018583</v>
      </c>
      <c r="C399" s="1">
        <v>45036565</v>
      </c>
      <c r="D399" s="1">
        <v>17413591</v>
      </c>
      <c r="E399" s="1" t="s">
        <v>229</v>
      </c>
      <c r="F399" s="1" t="s">
        <v>228</v>
      </c>
      <c r="G399" s="1" t="s">
        <v>227</v>
      </c>
      <c r="H399" s="1" t="s">
        <v>226</v>
      </c>
      <c r="J399" s="1">
        <v>6.6640899999999998</v>
      </c>
      <c r="K399" s="1">
        <v>6.7742100000000001</v>
      </c>
      <c r="L399" s="1">
        <v>6.6805099999999999</v>
      </c>
      <c r="M399" s="1">
        <v>6.62263</v>
      </c>
      <c r="N399" s="1">
        <v>6.5125299999999999</v>
      </c>
      <c r="O399" s="1">
        <v>6.43058</v>
      </c>
      <c r="P399" s="1">
        <v>6.8570900000000004</v>
      </c>
      <c r="Q399" s="1">
        <v>6.2511099999999997</v>
      </c>
      <c r="R399" s="1">
        <v>6.7651199999999996</v>
      </c>
      <c r="S399" s="1">
        <v>7.0707300000000002</v>
      </c>
      <c r="T399" s="1">
        <v>6.5492900000000001</v>
      </c>
      <c r="U399" s="1">
        <v>6.6511300000000002</v>
      </c>
      <c r="V399" s="1">
        <v>6.6296600000000003</v>
      </c>
      <c r="W399" s="1">
        <v>6.8109500000000001</v>
      </c>
      <c r="X399" s="1">
        <v>6.8471099999999998</v>
      </c>
      <c r="Y399" s="1">
        <v>6.9362000000000004</v>
      </c>
      <c r="Z399" s="1">
        <v>6.9463299999999997</v>
      </c>
      <c r="AA399" s="1">
        <v>6.7442900000000003</v>
      </c>
      <c r="AB399" s="1">
        <v>6.6189099999999996</v>
      </c>
      <c r="AC399" s="1">
        <v>6.83786</v>
      </c>
      <c r="AD399" s="1">
        <v>6.6676099999999998</v>
      </c>
      <c r="AE399" s="1">
        <v>6.7422300000000002</v>
      </c>
      <c r="AF399" s="1">
        <v>6.6212799999999996</v>
      </c>
      <c r="AG399" s="1">
        <v>6.8832300000000002</v>
      </c>
      <c r="AH399" s="1">
        <v>6.9316500000000003</v>
      </c>
      <c r="AI399" s="1">
        <v>6.7318499999999997</v>
      </c>
      <c r="AJ399" s="1">
        <v>6.8966500000000002</v>
      </c>
      <c r="AK399" s="1">
        <v>6.5600500000000004</v>
      </c>
      <c r="AL399" s="1">
        <v>7.0012699999999999</v>
      </c>
      <c r="AM399" s="1">
        <v>6.4511000000000003</v>
      </c>
      <c r="AN399" s="1">
        <v>6.8744300000000003</v>
      </c>
      <c r="AO399" s="1">
        <v>6.2716500000000002</v>
      </c>
      <c r="AP399" s="1">
        <v>6.7654399999999999</v>
      </c>
      <c r="AQ399" s="1">
        <v>6.6585000000000001</v>
      </c>
      <c r="AR399" s="1">
        <v>6.61829</v>
      </c>
      <c r="AS399" s="1">
        <v>6.9815699999999996</v>
      </c>
      <c r="AT399" s="1">
        <v>6.7987200000000003</v>
      </c>
      <c r="AU399" s="1">
        <v>6.5096100000000003</v>
      </c>
      <c r="AV399" s="1">
        <v>7.1151499999999999</v>
      </c>
      <c r="AW399" s="1">
        <v>6.5389499999999998</v>
      </c>
      <c r="AX399" s="1">
        <v>6.4732500000000002</v>
      </c>
      <c r="AY399" s="1">
        <v>6.51518</v>
      </c>
      <c r="AZ399" s="1">
        <v>6.8193299999999999</v>
      </c>
      <c r="BA399" s="1">
        <v>6.6539999999999999</v>
      </c>
      <c r="BB399" s="1">
        <v>6.6213699999999998</v>
      </c>
      <c r="BC399" s="1">
        <v>6.2671900000000003</v>
      </c>
      <c r="BD399" s="1">
        <v>6.6403100000000004</v>
      </c>
      <c r="BE399" s="1">
        <v>6.7381700000000002</v>
      </c>
      <c r="BF399" s="1">
        <v>6.4743199999999996</v>
      </c>
      <c r="BG399" s="1">
        <v>6.66798</v>
      </c>
      <c r="BH399" s="1">
        <v>6.5075099999999999</v>
      </c>
      <c r="BI399" s="1">
        <v>6.5763600000000002</v>
      </c>
      <c r="BJ399" s="1">
        <v>7.1762800000000002</v>
      </c>
      <c r="BK399" s="1">
        <v>6.6194899999999999</v>
      </c>
      <c r="BL399" s="1">
        <v>6.7655799999999999</v>
      </c>
      <c r="BM399" s="1">
        <v>6.7989499999999996</v>
      </c>
      <c r="BN399" s="1">
        <v>6.7057099999999998</v>
      </c>
      <c r="BO399" s="1">
        <v>6.6543999999999999</v>
      </c>
      <c r="BP399" s="1">
        <v>6.7275900000000002</v>
      </c>
      <c r="BQ399" s="1">
        <v>6.7172700000000001</v>
      </c>
      <c r="BR399" s="1">
        <v>7.2149799999999997</v>
      </c>
      <c r="BS399" s="1">
        <v>6.6154099999999998</v>
      </c>
      <c r="BT399" s="1">
        <v>6.7541399999999996</v>
      </c>
      <c r="BU399" s="1">
        <v>6.8066199999999997</v>
      </c>
      <c r="BV399" s="1">
        <v>6.96007</v>
      </c>
      <c r="BW399" s="1">
        <v>6.7627199999999998</v>
      </c>
      <c r="BX399" s="1">
        <v>7.0331400000000004</v>
      </c>
      <c r="BY399" s="1">
        <v>6.7362399999999996</v>
      </c>
      <c r="BZ399" s="1">
        <v>6.8178299999999998</v>
      </c>
      <c r="CA399" s="1">
        <v>6.7673500000000004</v>
      </c>
      <c r="CB399" s="1">
        <v>6.5659900000000002</v>
      </c>
      <c r="CC399" s="1">
        <v>6.8684000000000003</v>
      </c>
      <c r="CD399" s="1">
        <v>6.7224300000000001</v>
      </c>
      <c r="CE399" s="1">
        <v>7.1165500000000002</v>
      </c>
      <c r="CF399" s="1">
        <v>6.8115399999999999</v>
      </c>
      <c r="CG399" s="1">
        <v>6.7151699999999996</v>
      </c>
      <c r="CH399" s="1">
        <v>6.8696799999999998</v>
      </c>
      <c r="CI399" s="1">
        <v>6.6588000000000003</v>
      </c>
      <c r="CJ399" s="1">
        <v>6.7582300000000002</v>
      </c>
      <c r="CK399" s="1">
        <v>6.7349300000000003</v>
      </c>
      <c r="CL399" s="1">
        <v>6.6810299999999998</v>
      </c>
      <c r="CM399" s="1">
        <v>6.3786500000000004</v>
      </c>
      <c r="CN399" s="1">
        <v>6.75753</v>
      </c>
      <c r="CO399" s="1">
        <v>6.58528</v>
      </c>
      <c r="CP399" s="1">
        <v>6.7986899999999997</v>
      </c>
      <c r="CQ399" s="1">
        <v>7.0415400000000004</v>
      </c>
      <c r="CR399" s="1">
        <v>6.7183700000000002</v>
      </c>
      <c r="CS399" s="1">
        <v>6.8025000000000002</v>
      </c>
      <c r="CT399" s="1">
        <v>6.9654400000000001</v>
      </c>
      <c r="CU399" s="1">
        <v>6.7962199999999999</v>
      </c>
      <c r="CV399" s="1">
        <v>6.6363799999999999</v>
      </c>
      <c r="CW399" s="1">
        <v>6.4638999999999998</v>
      </c>
      <c r="CX399" s="1">
        <v>6.7414300000000003</v>
      </c>
      <c r="CY399" s="1">
        <v>6.5459699999999996</v>
      </c>
      <c r="CZ399" s="1">
        <v>6.6544999999999996</v>
      </c>
      <c r="DA399" s="1">
        <v>6.5059500000000003</v>
      </c>
      <c r="DB399" s="1">
        <v>6.6364900000000002</v>
      </c>
      <c r="DC399" s="1">
        <v>6.81006</v>
      </c>
      <c r="DD399" s="1">
        <v>6.4641099999999998</v>
      </c>
      <c r="DE399" s="1">
        <v>6.8213200000000001</v>
      </c>
      <c r="DF399" s="1">
        <v>6.9899899999999997</v>
      </c>
      <c r="DG399" s="1">
        <v>6.7106000000000003</v>
      </c>
      <c r="DH399" s="1">
        <v>6.6295599999999997</v>
      </c>
      <c r="DI399" s="1">
        <v>6.83568</v>
      </c>
      <c r="DJ399" s="1">
        <v>6.6620600000000003</v>
      </c>
      <c r="DK399" s="1">
        <v>6.7054099999999996</v>
      </c>
      <c r="DL399" s="1">
        <v>7.0196199999999997</v>
      </c>
      <c r="DM399" s="1">
        <v>6.73386</v>
      </c>
      <c r="DN399" s="1">
        <v>6.6611700000000003</v>
      </c>
      <c r="DO399" s="1">
        <v>6.7351099999999997</v>
      </c>
      <c r="DP399" s="1">
        <v>6.6741999999999999</v>
      </c>
      <c r="DQ399" s="1">
        <v>6.7931900000000001</v>
      </c>
      <c r="DR399" s="1">
        <v>6.4321000000000002</v>
      </c>
      <c r="DS399" s="1">
        <v>6.7746300000000002</v>
      </c>
      <c r="DT399" s="1">
        <v>6.8557100000000002</v>
      </c>
      <c r="DU399" s="1">
        <v>6.6237300000000001</v>
      </c>
      <c r="DV399" s="1">
        <v>6.54894</v>
      </c>
      <c r="DW399" s="1">
        <v>6.7574199999999998</v>
      </c>
      <c r="DX399" s="1">
        <v>6.6430400000000001</v>
      </c>
      <c r="DY399" s="1">
        <v>6.5076000000000001</v>
      </c>
      <c r="DZ399" s="1">
        <v>6.5889300000000004</v>
      </c>
      <c r="EA399" s="1">
        <v>6.8047899999999997</v>
      </c>
      <c r="EB399" s="1">
        <v>6.6256199999999996</v>
      </c>
      <c r="EC399" s="1">
        <v>6.8480299999999996</v>
      </c>
      <c r="ED399" s="1">
        <v>6.82491</v>
      </c>
      <c r="EE399" s="1">
        <v>6.8310899999999997</v>
      </c>
      <c r="EF399" s="1">
        <f>CORREL($J$2:$EE$2,J399:EE399)</f>
        <v>-3.4947037871934809E-2</v>
      </c>
      <c r="EG399" s="1">
        <f t="shared" si="10"/>
        <v>0.69764382777320644</v>
      </c>
      <c r="EH399" s="1">
        <v>0.57483309999999999</v>
      </c>
    </row>
    <row r="400" spans="1:138" x14ac:dyDescent="0.25">
      <c r="A400" s="1" t="s">
        <v>4</v>
      </c>
      <c r="B400" s="1">
        <v>9770585</v>
      </c>
      <c r="C400" s="1">
        <v>9823411</v>
      </c>
      <c r="D400" s="1">
        <v>17411716</v>
      </c>
      <c r="E400" s="1" t="s">
        <v>225</v>
      </c>
      <c r="F400" s="1" t="s">
        <v>224</v>
      </c>
      <c r="G400" s="1" t="s">
        <v>223</v>
      </c>
      <c r="H400" s="1" t="s">
        <v>222</v>
      </c>
      <c r="J400" s="1">
        <v>5.6480100000000002</v>
      </c>
      <c r="K400" s="1">
        <v>5.5478399999999999</v>
      </c>
      <c r="L400" s="1">
        <v>5.7777000000000003</v>
      </c>
      <c r="M400" s="1">
        <v>5.7500799999999996</v>
      </c>
      <c r="N400" s="1">
        <v>5.8911300000000004</v>
      </c>
      <c r="O400" s="1">
        <v>5.85555</v>
      </c>
      <c r="P400" s="1">
        <v>5.9560599999999999</v>
      </c>
      <c r="Q400" s="1">
        <v>6.2431000000000001</v>
      </c>
      <c r="R400" s="1">
        <v>6.1744899999999996</v>
      </c>
      <c r="S400" s="1">
        <v>5.7766500000000001</v>
      </c>
      <c r="T400" s="1">
        <v>5.9366399999999997</v>
      </c>
      <c r="U400" s="1">
        <v>5.9786299999999999</v>
      </c>
      <c r="V400" s="1">
        <v>5.7488799999999998</v>
      </c>
      <c r="W400" s="1">
        <v>5.7137599999999997</v>
      </c>
      <c r="X400" s="1">
        <v>5.5447600000000001</v>
      </c>
      <c r="Y400" s="1">
        <v>5.8306800000000001</v>
      </c>
      <c r="Z400" s="1">
        <v>6.02203</v>
      </c>
      <c r="AA400" s="1">
        <v>5.6893900000000004</v>
      </c>
      <c r="AB400" s="1">
        <v>5.7794699999999999</v>
      </c>
      <c r="AC400" s="1">
        <v>5.79596</v>
      </c>
      <c r="AD400" s="1">
        <v>6.5034400000000003</v>
      </c>
      <c r="AE400" s="1">
        <v>5.5766</v>
      </c>
      <c r="AF400" s="1">
        <v>5.82761</v>
      </c>
      <c r="AG400" s="1">
        <v>6.0970300000000002</v>
      </c>
      <c r="AH400" s="1">
        <v>5.6334200000000001</v>
      </c>
      <c r="AI400" s="1">
        <v>6.0063000000000004</v>
      </c>
      <c r="AJ400" s="1">
        <v>5.79427</v>
      </c>
      <c r="AK400" s="1">
        <v>5.8627799999999999</v>
      </c>
      <c r="AL400" s="1">
        <v>5.7407199999999996</v>
      </c>
      <c r="AM400" s="1">
        <v>6.1698399999999998</v>
      </c>
      <c r="AN400" s="1">
        <v>5.5655599999999996</v>
      </c>
      <c r="AO400" s="1">
        <v>5.3563099999999997</v>
      </c>
      <c r="AP400" s="1">
        <v>5.8664500000000004</v>
      </c>
      <c r="AQ400" s="1">
        <v>5.4637099999999998</v>
      </c>
      <c r="AR400" s="1">
        <v>5.7393700000000001</v>
      </c>
      <c r="AS400" s="1">
        <v>5.5284800000000001</v>
      </c>
      <c r="AT400" s="1">
        <v>5.7691299999999996</v>
      </c>
      <c r="AU400" s="1">
        <v>5.6154200000000003</v>
      </c>
      <c r="AV400" s="1">
        <v>5.9054599999999997</v>
      </c>
      <c r="AW400" s="1">
        <v>5.7739099999999999</v>
      </c>
      <c r="AX400" s="1">
        <v>5.8425700000000003</v>
      </c>
      <c r="AY400" s="1">
        <v>6.1735699999999998</v>
      </c>
      <c r="AZ400" s="1">
        <v>5.44611</v>
      </c>
      <c r="BA400" s="1">
        <v>5.9307600000000003</v>
      </c>
      <c r="BB400" s="1">
        <v>6.2361899999999997</v>
      </c>
      <c r="BC400" s="1">
        <v>5.8396699999999999</v>
      </c>
      <c r="BD400" s="1">
        <v>6.0248799999999996</v>
      </c>
      <c r="BE400" s="1">
        <v>5.6430300000000004</v>
      </c>
      <c r="BF400" s="1">
        <v>6.2369899999999996</v>
      </c>
      <c r="BG400" s="1">
        <v>5.8200200000000004</v>
      </c>
      <c r="BH400" s="1">
        <v>5.5956700000000001</v>
      </c>
      <c r="BI400" s="1">
        <v>5.7673399999999999</v>
      </c>
      <c r="BJ400" s="1">
        <v>5.84755</v>
      </c>
      <c r="BK400" s="1">
        <v>5.8666099999999997</v>
      </c>
      <c r="BL400" s="1">
        <v>5.9488200000000004</v>
      </c>
      <c r="BM400" s="1">
        <v>5.6770500000000004</v>
      </c>
      <c r="BN400" s="1">
        <v>5.5470899999999999</v>
      </c>
      <c r="BO400" s="1">
        <v>5.6453600000000002</v>
      </c>
      <c r="BP400" s="1">
        <v>5.8965300000000003</v>
      </c>
      <c r="BQ400" s="1">
        <v>5.6465899999999998</v>
      </c>
      <c r="BR400" s="1">
        <v>5.5249800000000002</v>
      </c>
      <c r="BS400" s="1">
        <v>5.5823499999999999</v>
      </c>
      <c r="BT400" s="1">
        <v>6.0273000000000003</v>
      </c>
      <c r="BU400" s="1">
        <v>5.3839699999999997</v>
      </c>
      <c r="BV400" s="1">
        <v>5.8650900000000004</v>
      </c>
      <c r="BW400" s="1">
        <v>5.7943800000000003</v>
      </c>
      <c r="BX400" s="1">
        <v>5.5533200000000003</v>
      </c>
      <c r="BY400" s="1">
        <v>5.5091999999999999</v>
      </c>
      <c r="BZ400" s="1">
        <v>5.7965499999999999</v>
      </c>
      <c r="CA400" s="1">
        <v>5.9645599999999996</v>
      </c>
      <c r="CB400" s="1">
        <v>6.0747799999999996</v>
      </c>
      <c r="CC400" s="1">
        <v>5.6731299999999996</v>
      </c>
      <c r="CD400" s="1">
        <v>6.01891</v>
      </c>
      <c r="CE400" s="1">
        <v>5.7936800000000002</v>
      </c>
      <c r="CF400" s="1">
        <v>5.58697</v>
      </c>
      <c r="CG400" s="1">
        <v>5.4254100000000003</v>
      </c>
      <c r="CH400" s="1">
        <v>5.7991200000000003</v>
      </c>
      <c r="CI400" s="1">
        <v>5.7500099999999996</v>
      </c>
      <c r="CJ400" s="1">
        <v>5.8349799999999998</v>
      </c>
      <c r="CK400" s="1">
        <v>5.8215700000000004</v>
      </c>
      <c r="CL400" s="1">
        <v>5.5779800000000002</v>
      </c>
      <c r="CM400" s="1">
        <v>6.4133300000000002</v>
      </c>
      <c r="CN400" s="1">
        <v>5.7302299999999997</v>
      </c>
      <c r="CO400" s="1">
        <v>5.7125199999999996</v>
      </c>
      <c r="CP400" s="1">
        <v>5.4493200000000002</v>
      </c>
      <c r="CQ400" s="1">
        <v>5.9801000000000002</v>
      </c>
      <c r="CR400" s="1">
        <v>5.9401799999999998</v>
      </c>
      <c r="CS400" s="1">
        <v>5.5479500000000002</v>
      </c>
      <c r="CT400" s="1">
        <v>5.5184600000000001</v>
      </c>
      <c r="CU400" s="1">
        <v>5.8548600000000004</v>
      </c>
      <c r="CV400" s="1">
        <v>6.2272999999999996</v>
      </c>
      <c r="CW400" s="1">
        <v>5.2084299999999999</v>
      </c>
      <c r="CX400" s="1">
        <v>5.6035700000000004</v>
      </c>
      <c r="CY400" s="1">
        <v>5.6219799999999998</v>
      </c>
      <c r="CZ400" s="1">
        <v>5.9863600000000003</v>
      </c>
      <c r="DA400" s="1">
        <v>5.7063800000000002</v>
      </c>
      <c r="DB400" s="1">
        <v>5.6809700000000003</v>
      </c>
      <c r="DC400" s="1">
        <v>6.00298</v>
      </c>
      <c r="DD400" s="1">
        <v>5.7925399999999998</v>
      </c>
      <c r="DE400" s="1">
        <v>6.1458500000000003</v>
      </c>
      <c r="DF400" s="1">
        <v>5.8193599999999996</v>
      </c>
      <c r="DG400" s="1">
        <v>5.8007</v>
      </c>
      <c r="DH400" s="1">
        <v>5.9966200000000001</v>
      </c>
      <c r="DI400" s="1">
        <v>6.0252400000000002</v>
      </c>
      <c r="DJ400" s="1">
        <v>5.5592499999999996</v>
      </c>
      <c r="DK400" s="1">
        <v>5.8886399999999997</v>
      </c>
      <c r="DL400" s="1">
        <v>5.84924</v>
      </c>
      <c r="DM400" s="1">
        <v>5.83866</v>
      </c>
      <c r="DN400" s="1">
        <v>5.8343600000000002</v>
      </c>
      <c r="DO400" s="1">
        <v>5.6204099999999997</v>
      </c>
      <c r="DP400" s="1">
        <v>5.5736800000000004</v>
      </c>
      <c r="DQ400" s="1">
        <v>5.5281700000000003</v>
      </c>
      <c r="DR400" s="1">
        <v>5.52264</v>
      </c>
      <c r="DS400" s="1">
        <v>5.8105900000000004</v>
      </c>
      <c r="DT400" s="1">
        <v>5.6572399999999998</v>
      </c>
      <c r="DU400" s="1">
        <v>5.7581199999999999</v>
      </c>
      <c r="DV400" s="1">
        <v>6.07355</v>
      </c>
      <c r="DW400" s="1">
        <v>5.5101199999999997</v>
      </c>
      <c r="DX400" s="1">
        <v>6.2242300000000004</v>
      </c>
      <c r="DY400" s="1">
        <v>6.1980700000000004</v>
      </c>
      <c r="DZ400" s="1">
        <v>5.9665699999999999</v>
      </c>
      <c r="EA400" s="1">
        <v>6.0133700000000001</v>
      </c>
      <c r="EB400" s="1">
        <v>6.1650299999999998</v>
      </c>
      <c r="EC400" s="1">
        <v>5.8328300000000004</v>
      </c>
      <c r="ED400" s="1">
        <v>5.8575299999999997</v>
      </c>
      <c r="EE400" s="1">
        <v>5.8185500000000001</v>
      </c>
      <c r="EF400" s="1">
        <f>CORREL($J$2:$EE$2,J400:EE400)</f>
        <v>3.4756068478538557E-2</v>
      </c>
      <c r="EG400" s="1">
        <f>TDIST((EF400*SQRT(126-2)/SQRT(1-(EF400*EF400))),126,2)</f>
        <v>0.69921621416627888</v>
      </c>
      <c r="EH400" s="1">
        <v>0.57486559999999998</v>
      </c>
    </row>
    <row r="401" spans="1:138" x14ac:dyDescent="0.25">
      <c r="A401" s="1" t="s">
        <v>4</v>
      </c>
      <c r="B401" s="1">
        <v>41638144</v>
      </c>
      <c r="C401" s="1">
        <v>41640324</v>
      </c>
      <c r="D401" s="1">
        <v>17424276</v>
      </c>
      <c r="E401" s="1" t="s">
        <v>221</v>
      </c>
      <c r="F401" s="1" t="s">
        <v>220</v>
      </c>
      <c r="G401" s="1" t="s">
        <v>219</v>
      </c>
      <c r="H401" s="1" t="s">
        <v>218</v>
      </c>
      <c r="J401" s="1">
        <v>7.6145199999999997</v>
      </c>
      <c r="K401" s="1">
        <v>7.4469900000000004</v>
      </c>
      <c r="L401" s="1">
        <v>7.3996700000000004</v>
      </c>
      <c r="M401" s="1">
        <v>7.4500900000000003</v>
      </c>
      <c r="N401" s="1">
        <v>7.3196899999999996</v>
      </c>
      <c r="O401" s="1">
        <v>7.6277799999999996</v>
      </c>
      <c r="P401" s="1">
        <v>7.2419900000000004</v>
      </c>
      <c r="Q401" s="1">
        <v>7.3060400000000003</v>
      </c>
      <c r="R401" s="1">
        <v>6.9221599999999999</v>
      </c>
      <c r="S401" s="1">
        <v>7.3930899999999999</v>
      </c>
      <c r="T401" s="1">
        <v>7.5077299999999996</v>
      </c>
      <c r="U401" s="1">
        <v>7.2998700000000003</v>
      </c>
      <c r="V401" s="1">
        <v>7.5833700000000004</v>
      </c>
      <c r="W401" s="1">
        <v>7.4209500000000004</v>
      </c>
      <c r="X401" s="1">
        <v>7.7072799999999999</v>
      </c>
      <c r="Y401" s="1">
        <v>7.6843000000000004</v>
      </c>
      <c r="Z401" s="1">
        <v>7.4419700000000004</v>
      </c>
      <c r="AA401" s="1">
        <v>7.5684100000000001</v>
      </c>
      <c r="AB401" s="1">
        <v>7.6435199999999996</v>
      </c>
      <c r="AC401" s="1">
        <v>7.3796299999999997</v>
      </c>
      <c r="AD401" s="1">
        <v>7.1787599999999996</v>
      </c>
      <c r="AE401" s="1">
        <v>7.6384800000000004</v>
      </c>
      <c r="AF401" s="1">
        <v>7.2605199999999996</v>
      </c>
      <c r="AG401" s="1">
        <v>7.1891499999999997</v>
      </c>
      <c r="AH401" s="1">
        <v>7.3454300000000003</v>
      </c>
      <c r="AI401" s="1">
        <v>7.2382299999999997</v>
      </c>
      <c r="AJ401" s="1">
        <v>7.0531699999999997</v>
      </c>
      <c r="AK401" s="1">
        <v>7.3643599999999996</v>
      </c>
      <c r="AL401" s="1">
        <v>7.1400300000000003</v>
      </c>
      <c r="AM401" s="1">
        <v>7.1791</v>
      </c>
      <c r="AN401" s="1">
        <v>7.7063199999999998</v>
      </c>
      <c r="AO401" s="1">
        <v>7.2955899999999998</v>
      </c>
      <c r="AP401" s="1">
        <v>7.8039100000000001</v>
      </c>
      <c r="AQ401" s="1">
        <v>7.1819699999999997</v>
      </c>
      <c r="AR401" s="1">
        <v>7.7126200000000003</v>
      </c>
      <c r="AS401" s="1">
        <v>7.5873400000000002</v>
      </c>
      <c r="AT401" s="1">
        <v>7.1840000000000002</v>
      </c>
      <c r="AU401" s="1">
        <v>7.5860500000000002</v>
      </c>
      <c r="AV401" s="1">
        <v>7.5182700000000002</v>
      </c>
      <c r="AW401" s="1">
        <v>7.4654299999999996</v>
      </c>
      <c r="AX401" s="1">
        <v>7.4960500000000003</v>
      </c>
      <c r="AY401" s="1">
        <v>7.0151300000000001</v>
      </c>
      <c r="AZ401" s="1">
        <v>7.4555300000000004</v>
      </c>
      <c r="BA401" s="1">
        <v>7.6327400000000001</v>
      </c>
      <c r="BB401" s="1">
        <v>7.1004699999999996</v>
      </c>
      <c r="BC401" s="1">
        <v>7.3910400000000003</v>
      </c>
      <c r="BD401" s="1">
        <v>7.1013099999999998</v>
      </c>
      <c r="BE401" s="1">
        <v>7.5052599999999998</v>
      </c>
      <c r="BF401" s="1">
        <v>7.4011199999999997</v>
      </c>
      <c r="BG401" s="1">
        <v>7.4592799999999997</v>
      </c>
      <c r="BH401" s="1">
        <v>7.1992000000000003</v>
      </c>
      <c r="BI401" s="1">
        <v>7.6672900000000004</v>
      </c>
      <c r="BJ401" s="1">
        <v>7.2367400000000002</v>
      </c>
      <c r="BK401" s="1">
        <v>7.2495900000000004</v>
      </c>
      <c r="BL401" s="1">
        <v>7.8374300000000003</v>
      </c>
      <c r="BM401" s="1">
        <v>7.5026700000000002</v>
      </c>
      <c r="BN401" s="1">
        <v>7.2122599999999997</v>
      </c>
      <c r="BO401" s="1">
        <v>7.3373600000000003</v>
      </c>
      <c r="BP401" s="1">
        <v>7.42117</v>
      </c>
      <c r="BQ401" s="1">
        <v>7.42584</v>
      </c>
      <c r="BR401" s="1">
        <v>7.3289900000000001</v>
      </c>
      <c r="BS401" s="1">
        <v>7.3914499999999999</v>
      </c>
      <c r="BT401" s="1">
        <v>7.4597600000000002</v>
      </c>
      <c r="BU401" s="1">
        <v>7.5300099999999999</v>
      </c>
      <c r="BV401" s="1">
        <v>7.6152100000000003</v>
      </c>
      <c r="BW401" s="1">
        <v>7.3068799999999996</v>
      </c>
      <c r="BX401" s="1">
        <v>7.0727900000000004</v>
      </c>
      <c r="BY401" s="1">
        <v>7.1069899999999997</v>
      </c>
      <c r="BZ401" s="1">
        <v>7.4165099999999997</v>
      </c>
      <c r="CA401" s="1">
        <v>7.3766499999999997</v>
      </c>
      <c r="CB401" s="1">
        <v>7.35419</v>
      </c>
      <c r="CC401" s="1">
        <v>7.2668900000000001</v>
      </c>
      <c r="CD401" s="1">
        <v>7.3926800000000004</v>
      </c>
      <c r="CE401" s="1">
        <v>7.6565899999999996</v>
      </c>
      <c r="CF401" s="1">
        <v>7.4342899999999998</v>
      </c>
      <c r="CG401" s="1">
        <v>7.41812</v>
      </c>
      <c r="CH401" s="1">
        <v>7.4865199999999996</v>
      </c>
      <c r="CI401" s="1">
        <v>7.5137900000000002</v>
      </c>
      <c r="CJ401" s="1">
        <v>7.3883200000000002</v>
      </c>
      <c r="CK401" s="1">
        <v>7.3590900000000001</v>
      </c>
      <c r="CL401" s="1">
        <v>7.12704</v>
      </c>
      <c r="CM401" s="1">
        <v>7.3561899999999998</v>
      </c>
      <c r="CN401" s="1">
        <v>7.4081099999999998</v>
      </c>
      <c r="CO401" s="1">
        <v>7.3586900000000002</v>
      </c>
      <c r="CP401" s="1">
        <v>7.4712500000000004</v>
      </c>
      <c r="CQ401" s="1">
        <v>7.4593800000000003</v>
      </c>
      <c r="CR401" s="1">
        <v>7.3896600000000001</v>
      </c>
      <c r="CS401" s="1">
        <v>7.4456100000000003</v>
      </c>
      <c r="CT401" s="1">
        <v>7.3153300000000003</v>
      </c>
      <c r="CU401" s="1">
        <v>7.3715799999999998</v>
      </c>
      <c r="CV401" s="1">
        <v>7.2458600000000004</v>
      </c>
      <c r="CW401" s="1">
        <v>7.5529299999999999</v>
      </c>
      <c r="CX401" s="1">
        <v>7.2252200000000002</v>
      </c>
      <c r="CY401" s="1">
        <v>7.2885999999999997</v>
      </c>
      <c r="CZ401" s="1">
        <v>7.5300700000000003</v>
      </c>
      <c r="DA401" s="1">
        <v>7.2712199999999996</v>
      </c>
      <c r="DB401" s="1">
        <v>7.3729199999999997</v>
      </c>
      <c r="DC401" s="1">
        <v>7.4193699999999998</v>
      </c>
      <c r="DD401" s="1">
        <v>6.9727800000000002</v>
      </c>
      <c r="DE401" s="1">
        <v>7.3086200000000003</v>
      </c>
      <c r="DF401" s="1">
        <v>7.2150600000000003</v>
      </c>
      <c r="DG401" s="1">
        <v>7.3689200000000001</v>
      </c>
      <c r="DH401" s="1">
        <v>7.3160699999999999</v>
      </c>
      <c r="DI401" s="1">
        <v>7.3270299999999997</v>
      </c>
      <c r="DJ401" s="1">
        <v>7.1818600000000004</v>
      </c>
      <c r="DK401" s="1">
        <v>7.3490200000000003</v>
      </c>
      <c r="DL401" s="1">
        <v>7.3447100000000001</v>
      </c>
      <c r="DM401" s="1">
        <v>7.31332</v>
      </c>
      <c r="DN401" s="1">
        <v>7.3164699999999998</v>
      </c>
      <c r="DO401" s="1">
        <v>7.38523</v>
      </c>
      <c r="DP401" s="1">
        <v>7.1474599999999997</v>
      </c>
      <c r="DQ401" s="1">
        <v>7.47689</v>
      </c>
      <c r="DR401" s="1">
        <v>7.4383999999999997</v>
      </c>
      <c r="DS401" s="1">
        <v>7.21652</v>
      </c>
      <c r="DT401" s="1">
        <v>7.3330299999999999</v>
      </c>
      <c r="DU401" s="1">
        <v>7.4138099999999998</v>
      </c>
      <c r="DV401" s="1">
        <v>7.6648100000000001</v>
      </c>
      <c r="DW401" s="1">
        <v>7.2685000000000004</v>
      </c>
      <c r="DX401" s="1">
        <v>7.3221400000000001</v>
      </c>
      <c r="DY401" s="1">
        <v>7.3916000000000004</v>
      </c>
      <c r="DZ401" s="1">
        <v>7.3975799999999996</v>
      </c>
      <c r="EA401" s="1">
        <v>7.2671400000000004</v>
      </c>
      <c r="EB401" s="1">
        <v>7.1670999999999996</v>
      </c>
      <c r="EC401" s="1">
        <v>7.2668299999999997</v>
      </c>
      <c r="ED401" s="1">
        <v>7.0709099999999996</v>
      </c>
      <c r="EE401" s="1">
        <v>7.1048299999999998</v>
      </c>
      <c r="EF401" s="1">
        <f>CORREL($J$2:$EE$2,J401:EE401)</f>
        <v>-3.3553863688781278E-2</v>
      </c>
      <c r="EG401" s="1">
        <f>TDIST(-(EF401*SQRT(126-2)/SQRT(1-(EF401*EF401))),126,2)</f>
        <v>0.7091438560995269</v>
      </c>
      <c r="EH401" s="1">
        <v>0.5771693</v>
      </c>
    </row>
    <row r="402" spans="1:138" x14ac:dyDescent="0.25">
      <c r="A402" s="1" t="s">
        <v>4</v>
      </c>
      <c r="B402" s="1">
        <v>19280850</v>
      </c>
      <c r="C402" s="1">
        <v>19510623</v>
      </c>
      <c r="D402" s="1">
        <v>17412047</v>
      </c>
      <c r="E402" s="1" t="s">
        <v>217</v>
      </c>
      <c r="F402" s="1" t="s">
        <v>216</v>
      </c>
      <c r="G402" s="1" t="s">
        <v>215</v>
      </c>
      <c r="H402" s="1" t="s">
        <v>214</v>
      </c>
      <c r="J402" s="1">
        <v>4.1519399999999997</v>
      </c>
      <c r="K402" s="1">
        <v>4.30145</v>
      </c>
      <c r="L402" s="1">
        <v>4.3177500000000002</v>
      </c>
      <c r="M402" s="1">
        <v>4.4545700000000004</v>
      </c>
      <c r="N402" s="1">
        <v>4.3259699999999999</v>
      </c>
      <c r="O402" s="1">
        <v>4.2993899999999998</v>
      </c>
      <c r="P402" s="1">
        <v>4.3177500000000002</v>
      </c>
      <c r="Q402" s="1">
        <v>4.3370199999999999</v>
      </c>
      <c r="R402" s="1">
        <v>4.6045400000000001</v>
      </c>
      <c r="S402" s="1">
        <v>4.5269899999999996</v>
      </c>
      <c r="T402" s="1">
        <v>4.2558299999999996</v>
      </c>
      <c r="U402" s="1">
        <v>4.5401899999999999</v>
      </c>
      <c r="V402" s="1">
        <v>4.1798099999999998</v>
      </c>
      <c r="W402" s="1">
        <v>4.3329199999999997</v>
      </c>
      <c r="X402" s="1">
        <v>4.6189999999999998</v>
      </c>
      <c r="Y402" s="1">
        <v>4.5111100000000004</v>
      </c>
      <c r="Z402" s="1">
        <v>4.2070100000000004</v>
      </c>
      <c r="AA402" s="1">
        <v>4.4426199999999998</v>
      </c>
      <c r="AB402" s="1">
        <v>4.3037099999999997</v>
      </c>
      <c r="AC402" s="1">
        <v>4.2826599999999999</v>
      </c>
      <c r="AD402" s="1">
        <v>4.1959900000000001</v>
      </c>
      <c r="AE402" s="1">
        <v>4.3993700000000002</v>
      </c>
      <c r="AF402" s="1">
        <v>4.3743299999999996</v>
      </c>
      <c r="AG402" s="1">
        <v>4.3783700000000003</v>
      </c>
      <c r="AH402" s="1">
        <v>4.2324599999999997</v>
      </c>
      <c r="AI402" s="1">
        <v>4.2235899999999997</v>
      </c>
      <c r="AJ402" s="1">
        <v>4.3325699999999996</v>
      </c>
      <c r="AK402" s="1">
        <v>4.3285299999999998</v>
      </c>
      <c r="AL402" s="1">
        <v>4.4285600000000001</v>
      </c>
      <c r="AM402" s="1">
        <v>4.46347</v>
      </c>
      <c r="AN402" s="1">
        <v>4.3526899999999999</v>
      </c>
      <c r="AO402" s="1">
        <v>4.1911399999999999</v>
      </c>
      <c r="AP402" s="1">
        <v>4.2427900000000003</v>
      </c>
      <c r="AQ402" s="1">
        <v>4.1447900000000004</v>
      </c>
      <c r="AR402" s="1">
        <v>4.2902899999999997</v>
      </c>
      <c r="AS402" s="1">
        <v>4.2679400000000003</v>
      </c>
      <c r="AT402" s="1">
        <v>4.3879799999999998</v>
      </c>
      <c r="AU402" s="1">
        <v>4.3281400000000003</v>
      </c>
      <c r="AV402" s="1">
        <v>4.5019</v>
      </c>
      <c r="AW402" s="1">
        <v>4.2833100000000002</v>
      </c>
      <c r="AX402" s="1">
        <v>4.1522100000000002</v>
      </c>
      <c r="AY402" s="1">
        <v>4.4970400000000001</v>
      </c>
      <c r="AZ402" s="1">
        <v>4.4142599999999996</v>
      </c>
      <c r="BA402" s="1">
        <v>4.4739899999999997</v>
      </c>
      <c r="BB402" s="1">
        <v>4.0773299999999999</v>
      </c>
      <c r="BC402" s="1">
        <v>4.3922600000000003</v>
      </c>
      <c r="BD402" s="1">
        <v>4.3755300000000004</v>
      </c>
      <c r="BE402" s="1">
        <v>4.28261</v>
      </c>
      <c r="BF402" s="1">
        <v>4.3625100000000003</v>
      </c>
      <c r="BG402" s="1">
        <v>4.2778099999999997</v>
      </c>
      <c r="BH402" s="1">
        <v>4.1780999999999997</v>
      </c>
      <c r="BI402" s="1">
        <v>4.2828799999999996</v>
      </c>
      <c r="BJ402" s="1">
        <v>4.4031200000000004</v>
      </c>
      <c r="BK402" s="1">
        <v>4.2374700000000001</v>
      </c>
      <c r="BL402" s="1">
        <v>4.2924199999999999</v>
      </c>
      <c r="BM402" s="1">
        <v>4.2369399999999997</v>
      </c>
      <c r="BN402" s="1">
        <v>4.3346999999999998</v>
      </c>
      <c r="BO402" s="1">
        <v>4.6064800000000004</v>
      </c>
      <c r="BP402" s="1">
        <v>4.0735700000000001</v>
      </c>
      <c r="BQ402" s="1">
        <v>4.2630699999999999</v>
      </c>
      <c r="BR402" s="1">
        <v>4.2485299999999997</v>
      </c>
      <c r="BS402" s="1">
        <v>4.3589599999999997</v>
      </c>
      <c r="BT402" s="1">
        <v>4.2663700000000002</v>
      </c>
      <c r="BU402" s="1">
        <v>4.31074</v>
      </c>
      <c r="BV402" s="1">
        <v>4.3744800000000001</v>
      </c>
      <c r="BW402" s="1">
        <v>4.3667499999999997</v>
      </c>
      <c r="BX402" s="1">
        <v>4.2650699999999997</v>
      </c>
      <c r="BY402" s="1">
        <v>4.2747099999999998</v>
      </c>
      <c r="BZ402" s="1">
        <v>4.3385100000000003</v>
      </c>
      <c r="CA402" s="1">
        <v>4.4923400000000004</v>
      </c>
      <c r="CB402" s="1">
        <v>4.2058400000000002</v>
      </c>
      <c r="CC402" s="1">
        <v>4.2264600000000003</v>
      </c>
      <c r="CD402" s="1">
        <v>4.2906599999999999</v>
      </c>
      <c r="CE402" s="1">
        <v>4.1932799999999997</v>
      </c>
      <c r="CF402" s="1">
        <v>4.15707</v>
      </c>
      <c r="CG402" s="1">
        <v>4.3556600000000003</v>
      </c>
      <c r="CH402" s="1">
        <v>4.5346799999999998</v>
      </c>
      <c r="CI402" s="1">
        <v>4.2155399999999998</v>
      </c>
      <c r="CJ402" s="1">
        <v>4.3856400000000004</v>
      </c>
      <c r="CK402" s="1">
        <v>4.1994100000000003</v>
      </c>
      <c r="CL402" s="1">
        <v>4.22262</v>
      </c>
      <c r="CM402" s="1">
        <v>4.3878399999999997</v>
      </c>
      <c r="CN402" s="1">
        <v>4.1761400000000002</v>
      </c>
      <c r="CO402" s="1">
        <v>4.2709400000000004</v>
      </c>
      <c r="CP402" s="1">
        <v>4.3993000000000002</v>
      </c>
      <c r="CQ402" s="1">
        <v>4.3940099999999997</v>
      </c>
      <c r="CR402" s="1">
        <v>4.2858999999999998</v>
      </c>
      <c r="CS402" s="1">
        <v>4.0771199999999999</v>
      </c>
      <c r="CT402" s="1">
        <v>4.3251099999999996</v>
      </c>
      <c r="CU402" s="1">
        <v>4.09</v>
      </c>
      <c r="CV402" s="1">
        <v>4.1379700000000001</v>
      </c>
      <c r="CW402" s="1">
        <v>5.2545999999999999</v>
      </c>
      <c r="CX402" s="1">
        <v>4.2184699999999999</v>
      </c>
      <c r="CY402" s="1">
        <v>4.3039100000000001</v>
      </c>
      <c r="CZ402" s="1">
        <v>3.9131100000000001</v>
      </c>
      <c r="DA402" s="1">
        <v>4.1439599999999999</v>
      </c>
      <c r="DB402" s="1">
        <v>4.6273499999999999</v>
      </c>
      <c r="DC402" s="1">
        <v>4.2325799999999996</v>
      </c>
      <c r="DD402" s="1">
        <v>4.6562099999999997</v>
      </c>
      <c r="DE402" s="1">
        <v>4.3507199999999999</v>
      </c>
      <c r="DF402" s="1">
        <v>4.1515199999999997</v>
      </c>
      <c r="DG402" s="1">
        <v>4.3610300000000004</v>
      </c>
      <c r="DH402" s="1">
        <v>4.1558999999999999</v>
      </c>
      <c r="DI402" s="1">
        <v>4.2855499999999997</v>
      </c>
      <c r="DJ402" s="1">
        <v>4.2774400000000004</v>
      </c>
      <c r="DK402" s="1">
        <v>4.24153</v>
      </c>
      <c r="DL402" s="1">
        <v>4.2825699999999998</v>
      </c>
      <c r="DM402" s="1">
        <v>4.3730700000000002</v>
      </c>
      <c r="DN402" s="1">
        <v>4.34917</v>
      </c>
      <c r="DO402" s="1">
        <v>4.3642399999999997</v>
      </c>
      <c r="DP402" s="1">
        <v>4.4478600000000004</v>
      </c>
      <c r="DQ402" s="1">
        <v>4.2298400000000003</v>
      </c>
      <c r="DR402" s="1">
        <v>4.3504100000000001</v>
      </c>
      <c r="DS402" s="1">
        <v>4.2463100000000003</v>
      </c>
      <c r="DT402" s="1">
        <v>4.2896700000000001</v>
      </c>
      <c r="DU402" s="1">
        <v>4.4267099999999999</v>
      </c>
      <c r="DV402" s="1">
        <v>4.1741000000000001</v>
      </c>
      <c r="DW402" s="1">
        <v>4.34131</v>
      </c>
      <c r="DX402" s="1">
        <v>3.88435</v>
      </c>
      <c r="DY402" s="1">
        <v>4.4564500000000002</v>
      </c>
      <c r="DZ402" s="1">
        <v>4.25936</v>
      </c>
      <c r="EA402" s="1">
        <v>4.3624900000000002</v>
      </c>
      <c r="EB402" s="1">
        <v>4.3629800000000003</v>
      </c>
      <c r="EC402" s="1">
        <v>4.3403700000000001</v>
      </c>
      <c r="ED402" s="1">
        <v>4.2059899999999999</v>
      </c>
      <c r="EE402" s="1">
        <v>4.3210899999999999</v>
      </c>
      <c r="EF402" s="1">
        <f>CORREL($J$2:$EE$2,J402:EE402)</f>
        <v>3.3405171417338536E-2</v>
      </c>
      <c r="EG402" s="1">
        <f t="shared" ref="EG402:EG408" si="11">TDIST((EF402*SQRT(126-2)/SQRT(1-(EF402*EF402))),126,2)</f>
        <v>0.71037517416203189</v>
      </c>
      <c r="EH402" s="1">
        <v>0.57771159999999999</v>
      </c>
    </row>
    <row r="403" spans="1:138" x14ac:dyDescent="0.25">
      <c r="A403" s="1" t="s">
        <v>4</v>
      </c>
      <c r="B403" s="1">
        <v>48279760</v>
      </c>
      <c r="C403" s="1">
        <v>48431954</v>
      </c>
      <c r="D403" s="1">
        <v>17413978</v>
      </c>
      <c r="E403" s="1" t="s">
        <v>213</v>
      </c>
      <c r="F403" s="1" t="s">
        <v>212</v>
      </c>
      <c r="G403" s="1" t="s">
        <v>211</v>
      </c>
      <c r="H403" s="1" t="s">
        <v>210</v>
      </c>
      <c r="J403" s="1">
        <v>6.9033600000000002</v>
      </c>
      <c r="K403" s="1">
        <v>6.5547599999999999</v>
      </c>
      <c r="L403" s="1">
        <v>6.7555399999999999</v>
      </c>
      <c r="M403" s="1">
        <v>6.63842</v>
      </c>
      <c r="N403" s="1">
        <v>6.8980800000000002</v>
      </c>
      <c r="O403" s="1">
        <v>6.9857500000000003</v>
      </c>
      <c r="P403" s="1">
        <v>6.9863299999999997</v>
      </c>
      <c r="Q403" s="1">
        <v>7.5471500000000002</v>
      </c>
      <c r="R403" s="1">
        <v>7.7420900000000001</v>
      </c>
      <c r="S403" s="1">
        <v>6.3126899999999999</v>
      </c>
      <c r="T403" s="1">
        <v>6.8238500000000002</v>
      </c>
      <c r="U403" s="1">
        <v>6.9326499999999998</v>
      </c>
      <c r="V403" s="1">
        <v>6.5832800000000002</v>
      </c>
      <c r="W403" s="1">
        <v>6.5976600000000003</v>
      </c>
      <c r="X403" s="1">
        <v>7.2261600000000001</v>
      </c>
      <c r="Y403" s="1">
        <v>6.9065300000000001</v>
      </c>
      <c r="Z403" s="1">
        <v>6.5651400000000004</v>
      </c>
      <c r="AA403" s="1">
        <v>6.7485900000000001</v>
      </c>
      <c r="AB403" s="1">
        <v>6.4722400000000002</v>
      </c>
      <c r="AC403" s="1">
        <v>6.7801999999999998</v>
      </c>
      <c r="AD403" s="1">
        <v>7.4006499999999997</v>
      </c>
      <c r="AE403" s="1">
        <v>7.1791299999999998</v>
      </c>
      <c r="AF403" s="1">
        <v>6.7816000000000001</v>
      </c>
      <c r="AG403" s="1">
        <v>7.28681</v>
      </c>
      <c r="AH403" s="1">
        <v>7.07674</v>
      </c>
      <c r="AI403" s="1">
        <v>6.9651300000000003</v>
      </c>
      <c r="AJ403" s="1">
        <v>6.5545400000000003</v>
      </c>
      <c r="AK403" s="1">
        <v>6.68161</v>
      </c>
      <c r="AL403" s="1">
        <v>6.7104299999999997</v>
      </c>
      <c r="AM403" s="1">
        <v>7.5441000000000003</v>
      </c>
      <c r="AN403" s="1">
        <v>6.9169900000000002</v>
      </c>
      <c r="AO403" s="1">
        <v>6.4806100000000004</v>
      </c>
      <c r="AP403" s="1">
        <v>6.8173199999999996</v>
      </c>
      <c r="AQ403" s="1">
        <v>6.6208900000000002</v>
      </c>
      <c r="AR403" s="1">
        <v>6.5718899999999998</v>
      </c>
      <c r="AS403" s="1">
        <v>6.9185600000000003</v>
      </c>
      <c r="AT403" s="1">
        <v>6.7156099999999999</v>
      </c>
      <c r="AU403" s="1">
        <v>6.3691800000000001</v>
      </c>
      <c r="AV403" s="1">
        <v>6.2327300000000001</v>
      </c>
      <c r="AW403" s="1">
        <v>6.3952299999999997</v>
      </c>
      <c r="AX403" s="1">
        <v>6.9705000000000004</v>
      </c>
      <c r="AY403" s="1">
        <v>7.0451800000000002</v>
      </c>
      <c r="AZ403" s="1">
        <v>6.4512</v>
      </c>
      <c r="BA403" s="1">
        <v>7.0061600000000004</v>
      </c>
      <c r="BB403" s="1">
        <v>6.9935999999999998</v>
      </c>
      <c r="BC403" s="1">
        <v>6.4972000000000003</v>
      </c>
      <c r="BD403" s="1">
        <v>7.1490600000000004</v>
      </c>
      <c r="BE403" s="1">
        <v>7.3189900000000003</v>
      </c>
      <c r="BF403" s="1">
        <v>6.6475799999999996</v>
      </c>
      <c r="BG403" s="1">
        <v>7.0119100000000003</v>
      </c>
      <c r="BH403" s="1">
        <v>6.21915</v>
      </c>
      <c r="BI403" s="1">
        <v>7.0344899999999999</v>
      </c>
      <c r="BJ403" s="1">
        <v>6.7981199999999999</v>
      </c>
      <c r="BK403" s="1">
        <v>6.9112299999999998</v>
      </c>
      <c r="BL403" s="1">
        <v>6.7466499999999998</v>
      </c>
      <c r="BM403" s="1">
        <v>7.03362</v>
      </c>
      <c r="BN403" s="1">
        <v>6.6016300000000001</v>
      </c>
      <c r="BO403" s="1">
        <v>6.5621099999999997</v>
      </c>
      <c r="BP403" s="1">
        <v>6.9987500000000002</v>
      </c>
      <c r="BQ403" s="1">
        <v>6.6604200000000002</v>
      </c>
      <c r="BR403" s="1">
        <v>6.7110200000000004</v>
      </c>
      <c r="BS403" s="1">
        <v>6.4835700000000003</v>
      </c>
      <c r="BT403" s="1">
        <v>6.8255400000000002</v>
      </c>
      <c r="BU403" s="1">
        <v>7.0833599999999999</v>
      </c>
      <c r="BV403" s="1">
        <v>6.65062</v>
      </c>
      <c r="BW403" s="1">
        <v>6.6896599999999999</v>
      </c>
      <c r="BX403" s="1">
        <v>6.6319100000000004</v>
      </c>
      <c r="BY403" s="1">
        <v>7.1026999999999996</v>
      </c>
      <c r="BZ403" s="1">
        <v>7.0329100000000002</v>
      </c>
      <c r="CA403" s="1">
        <v>7.00115</v>
      </c>
      <c r="CB403" s="1">
        <v>7.14147</v>
      </c>
      <c r="CC403" s="1">
        <v>6.8949800000000003</v>
      </c>
      <c r="CD403" s="1">
        <v>6.7486100000000002</v>
      </c>
      <c r="CE403" s="1">
        <v>6.6177299999999999</v>
      </c>
      <c r="CF403" s="1">
        <v>6.5947500000000003</v>
      </c>
      <c r="CG403" s="1">
        <v>7.0665699999999996</v>
      </c>
      <c r="CH403" s="1">
        <v>6.33507</v>
      </c>
      <c r="CI403" s="1">
        <v>6.6082299999999998</v>
      </c>
      <c r="CJ403" s="1">
        <v>7.2754000000000003</v>
      </c>
      <c r="CK403" s="1">
        <v>6.8889699999999996</v>
      </c>
      <c r="CL403" s="1">
        <v>7.4479199999999999</v>
      </c>
      <c r="CM403" s="1">
        <v>7.66378</v>
      </c>
      <c r="CN403" s="1">
        <v>7.1658600000000003</v>
      </c>
      <c r="CO403" s="1">
        <v>6.3425399999999996</v>
      </c>
      <c r="CP403" s="1">
        <v>6.7433500000000004</v>
      </c>
      <c r="CQ403" s="1">
        <v>6.4852400000000001</v>
      </c>
      <c r="CR403" s="1">
        <v>6.84964</v>
      </c>
      <c r="CS403" s="1">
        <v>7.1137499999999996</v>
      </c>
      <c r="CT403" s="1">
        <v>6.6204999999999998</v>
      </c>
      <c r="CU403" s="1">
        <v>6.6859400000000004</v>
      </c>
      <c r="CV403" s="1">
        <v>6.7921500000000004</v>
      </c>
      <c r="CW403" s="1">
        <v>7.0528700000000004</v>
      </c>
      <c r="CX403" s="1">
        <v>7.1442800000000002</v>
      </c>
      <c r="CY403" s="1">
        <v>6.9588000000000001</v>
      </c>
      <c r="CZ403" s="1">
        <v>7.5613799999999998</v>
      </c>
      <c r="DA403" s="1">
        <v>6.8813700000000004</v>
      </c>
      <c r="DB403" s="1">
        <v>6.4243100000000002</v>
      </c>
      <c r="DC403" s="1">
        <v>6.6493799999999998</v>
      </c>
      <c r="DD403" s="1">
        <v>6.9049500000000004</v>
      </c>
      <c r="DE403" s="1">
        <v>6.6650999999999998</v>
      </c>
      <c r="DF403" s="1">
        <v>6.7286400000000004</v>
      </c>
      <c r="DG403" s="1">
        <v>7.0450799999999996</v>
      </c>
      <c r="DH403" s="1">
        <v>6.5370900000000001</v>
      </c>
      <c r="DI403" s="1">
        <v>6.8544200000000002</v>
      </c>
      <c r="DJ403" s="1">
        <v>7.0813600000000001</v>
      </c>
      <c r="DK403" s="1">
        <v>6.8612200000000003</v>
      </c>
      <c r="DL403" s="1">
        <v>6.7561200000000001</v>
      </c>
      <c r="DM403" s="1">
        <v>7.1264700000000003</v>
      </c>
      <c r="DN403" s="1">
        <v>7.2324700000000002</v>
      </c>
      <c r="DO403" s="1">
        <v>7.5556799999999997</v>
      </c>
      <c r="DP403" s="1">
        <v>6.6122800000000002</v>
      </c>
      <c r="DQ403" s="1">
        <v>6.8634899999999996</v>
      </c>
      <c r="DR403" s="1">
        <v>7.27494</v>
      </c>
      <c r="DS403" s="1">
        <v>6.7158499999999997</v>
      </c>
      <c r="DT403" s="1">
        <v>6.8397600000000001</v>
      </c>
      <c r="DU403" s="1">
        <v>7.1066799999999999</v>
      </c>
      <c r="DV403" s="1">
        <v>6.9937399999999998</v>
      </c>
      <c r="DW403" s="1">
        <v>6.5931199999999999</v>
      </c>
      <c r="DX403" s="1">
        <v>6.7911099999999998</v>
      </c>
      <c r="DY403" s="1">
        <v>6.7188299999999996</v>
      </c>
      <c r="DZ403" s="1">
        <v>6.8413300000000001</v>
      </c>
      <c r="EA403" s="1">
        <v>6.9795800000000003</v>
      </c>
      <c r="EB403" s="1">
        <v>7.2406100000000002</v>
      </c>
      <c r="EC403" s="1">
        <v>6.5535500000000004</v>
      </c>
      <c r="ED403" s="1">
        <v>6.5460099999999999</v>
      </c>
      <c r="EE403" s="1">
        <v>6.9237200000000003</v>
      </c>
      <c r="EF403" s="1">
        <f>CORREL($J$2:$EE$2,J403:EE403)</f>
        <v>3.2760858107386312E-2</v>
      </c>
      <c r="EG403" s="1">
        <f t="shared" si="11"/>
        <v>0.71571931729847726</v>
      </c>
      <c r="EH403" s="1">
        <v>0.57960659999999997</v>
      </c>
    </row>
    <row r="404" spans="1:138" x14ac:dyDescent="0.25">
      <c r="A404" s="1" t="s">
        <v>4</v>
      </c>
      <c r="B404" s="1">
        <v>34893779</v>
      </c>
      <c r="C404" s="1">
        <v>34907374</v>
      </c>
      <c r="D404" s="1">
        <v>17412681</v>
      </c>
      <c r="E404" s="1" t="s">
        <v>209</v>
      </c>
      <c r="F404" s="1" t="s">
        <v>208</v>
      </c>
      <c r="G404" s="1" t="s">
        <v>207</v>
      </c>
      <c r="H404" s="1" t="s">
        <v>206</v>
      </c>
      <c r="J404" s="1">
        <v>4.9467400000000001</v>
      </c>
      <c r="K404" s="1">
        <v>4.7508800000000004</v>
      </c>
      <c r="L404" s="1">
        <v>5.1968300000000003</v>
      </c>
      <c r="M404" s="1">
        <v>4.8486399999999996</v>
      </c>
      <c r="N404" s="1">
        <v>5.0596300000000003</v>
      </c>
      <c r="O404" s="1">
        <v>4.8795599999999997</v>
      </c>
      <c r="P404" s="1">
        <v>4.8097799999999999</v>
      </c>
      <c r="Q404" s="1">
        <v>5.1788400000000001</v>
      </c>
      <c r="R404" s="1">
        <v>5.1514100000000003</v>
      </c>
      <c r="S404" s="1">
        <v>4.7550600000000003</v>
      </c>
      <c r="T404" s="1">
        <v>5.2036899999999999</v>
      </c>
      <c r="U404" s="1">
        <v>4.9734100000000003</v>
      </c>
      <c r="V404" s="1">
        <v>4.8486399999999996</v>
      </c>
      <c r="W404" s="1">
        <v>4.9493099999999997</v>
      </c>
      <c r="X404" s="1">
        <v>4.6512099999999998</v>
      </c>
      <c r="Y404" s="1">
        <v>4.8515800000000002</v>
      </c>
      <c r="Z404" s="1">
        <v>4.6510600000000002</v>
      </c>
      <c r="AA404" s="1">
        <v>4.8492100000000002</v>
      </c>
      <c r="AB404" s="1">
        <v>4.9414499999999997</v>
      </c>
      <c r="AC404" s="1">
        <v>4.6765800000000004</v>
      </c>
      <c r="AD404" s="1">
        <v>4.7579799999999999</v>
      </c>
      <c r="AE404" s="1">
        <v>5.1484500000000004</v>
      </c>
      <c r="AF404" s="1">
        <v>4.7940500000000004</v>
      </c>
      <c r="AG404" s="1">
        <v>4.7298200000000001</v>
      </c>
      <c r="AH404" s="1">
        <v>4.88476</v>
      </c>
      <c r="AI404" s="1">
        <v>4.8178200000000002</v>
      </c>
      <c r="AJ404" s="1">
        <v>5.03057</v>
      </c>
      <c r="AK404" s="1">
        <v>4.6388299999999996</v>
      </c>
      <c r="AL404" s="1">
        <v>4.99735</v>
      </c>
      <c r="AM404" s="1">
        <v>4.95974</v>
      </c>
      <c r="AN404" s="1">
        <v>5.0577899999999998</v>
      </c>
      <c r="AO404" s="1">
        <v>5.2367600000000003</v>
      </c>
      <c r="AP404" s="1">
        <v>4.8915899999999999</v>
      </c>
      <c r="AQ404" s="1">
        <v>4.9133300000000002</v>
      </c>
      <c r="AR404" s="1">
        <v>5.0688000000000004</v>
      </c>
      <c r="AS404" s="1">
        <v>5.1474500000000001</v>
      </c>
      <c r="AT404" s="1">
        <v>4.9596099999999996</v>
      </c>
      <c r="AU404" s="1">
        <v>4.9175300000000002</v>
      </c>
      <c r="AV404" s="1">
        <v>4.7411899999999996</v>
      </c>
      <c r="AW404" s="1">
        <v>4.8788600000000004</v>
      </c>
      <c r="AX404" s="1">
        <v>5.0734000000000004</v>
      </c>
      <c r="AY404" s="1">
        <v>4.7971399999999997</v>
      </c>
      <c r="AZ404" s="1">
        <v>5.0163500000000001</v>
      </c>
      <c r="BA404" s="1">
        <v>4.7086800000000002</v>
      </c>
      <c r="BB404" s="1">
        <v>4.57498</v>
      </c>
      <c r="BC404" s="1">
        <v>5.0338000000000003</v>
      </c>
      <c r="BD404" s="1">
        <v>4.7748100000000004</v>
      </c>
      <c r="BE404" s="1">
        <v>4.7539999999999996</v>
      </c>
      <c r="BF404" s="1">
        <v>5.0408299999999997</v>
      </c>
      <c r="BG404" s="1">
        <v>4.8122999999999996</v>
      </c>
      <c r="BH404" s="1">
        <v>4.8707500000000001</v>
      </c>
      <c r="BI404" s="1">
        <v>5.0615800000000002</v>
      </c>
      <c r="BJ404" s="1">
        <v>4.7888500000000001</v>
      </c>
      <c r="BK404" s="1">
        <v>4.7659900000000004</v>
      </c>
      <c r="BL404" s="1">
        <v>4.9917400000000001</v>
      </c>
      <c r="BM404" s="1">
        <v>4.9756299999999998</v>
      </c>
      <c r="BN404" s="1">
        <v>4.9595700000000003</v>
      </c>
      <c r="BO404" s="1">
        <v>4.9490100000000004</v>
      </c>
      <c r="BP404" s="1">
        <v>4.9619799999999996</v>
      </c>
      <c r="BQ404" s="1">
        <v>5.0756500000000004</v>
      </c>
      <c r="BR404" s="1">
        <v>4.9167300000000003</v>
      </c>
      <c r="BS404" s="1">
        <v>4.6177599999999996</v>
      </c>
      <c r="BT404" s="1">
        <v>4.7767900000000001</v>
      </c>
      <c r="BU404" s="1">
        <v>4.8959599999999996</v>
      </c>
      <c r="BV404" s="1">
        <v>5.0334599999999998</v>
      </c>
      <c r="BW404" s="1">
        <v>5.0160499999999999</v>
      </c>
      <c r="BX404" s="1">
        <v>4.7268400000000002</v>
      </c>
      <c r="BY404" s="1">
        <v>4.9870099999999997</v>
      </c>
      <c r="BZ404" s="1">
        <v>4.7778999999999998</v>
      </c>
      <c r="CA404" s="1">
        <v>4.9930399999999997</v>
      </c>
      <c r="CB404" s="1">
        <v>4.9044800000000004</v>
      </c>
      <c r="CC404" s="1">
        <v>5.0125700000000002</v>
      </c>
      <c r="CD404" s="1">
        <v>5.2039099999999996</v>
      </c>
      <c r="CE404" s="1">
        <v>4.9346800000000002</v>
      </c>
      <c r="CF404" s="1">
        <v>4.8029799999999998</v>
      </c>
      <c r="CG404" s="1">
        <v>5.0244</v>
      </c>
      <c r="CH404" s="1">
        <v>5.0471000000000004</v>
      </c>
      <c r="CI404" s="1">
        <v>4.8244199999999999</v>
      </c>
      <c r="CJ404" s="1">
        <v>5.0233800000000004</v>
      </c>
      <c r="CK404" s="1">
        <v>4.8441700000000001</v>
      </c>
      <c r="CL404" s="1">
        <v>4.9088599999999998</v>
      </c>
      <c r="CM404" s="1">
        <v>5.0660600000000002</v>
      </c>
      <c r="CN404" s="1">
        <v>4.8568800000000003</v>
      </c>
      <c r="CO404" s="1">
        <v>4.8861299999999996</v>
      </c>
      <c r="CP404" s="1">
        <v>5.0240999999999998</v>
      </c>
      <c r="CQ404" s="1">
        <v>4.9616499999999997</v>
      </c>
      <c r="CR404" s="1">
        <v>5.0679699999999999</v>
      </c>
      <c r="CS404" s="1">
        <v>4.9191000000000003</v>
      </c>
      <c r="CT404" s="1">
        <v>5.1315600000000003</v>
      </c>
      <c r="CU404" s="1">
        <v>4.86693</v>
      </c>
      <c r="CV404" s="1">
        <v>4.98339</v>
      </c>
      <c r="CW404" s="1">
        <v>4.8393100000000002</v>
      </c>
      <c r="CX404" s="1">
        <v>4.7717099999999997</v>
      </c>
      <c r="CY404" s="1">
        <v>4.8987499999999997</v>
      </c>
      <c r="CZ404" s="1">
        <v>5.0590400000000004</v>
      </c>
      <c r="DA404" s="1">
        <v>4.9031500000000001</v>
      </c>
      <c r="DB404" s="1">
        <v>4.7204300000000003</v>
      </c>
      <c r="DC404" s="1">
        <v>5.0349599999999999</v>
      </c>
      <c r="DD404" s="1">
        <v>4.6936900000000001</v>
      </c>
      <c r="DE404" s="1">
        <v>4.8471200000000003</v>
      </c>
      <c r="DF404" s="1">
        <v>4.8417899999999996</v>
      </c>
      <c r="DG404" s="1">
        <v>4.6564399999999999</v>
      </c>
      <c r="DH404" s="1">
        <v>4.9560599999999999</v>
      </c>
      <c r="DI404" s="1">
        <v>4.9037699999999997</v>
      </c>
      <c r="DJ404" s="1">
        <v>4.9591200000000004</v>
      </c>
      <c r="DK404" s="1">
        <v>4.9118899999999996</v>
      </c>
      <c r="DL404" s="1">
        <v>5.03409</v>
      </c>
      <c r="DM404" s="1">
        <v>4.79678</v>
      </c>
      <c r="DN404" s="1">
        <v>4.8500100000000002</v>
      </c>
      <c r="DO404" s="1">
        <v>5.0391899999999996</v>
      </c>
      <c r="DP404" s="1">
        <v>4.6244899999999998</v>
      </c>
      <c r="DQ404" s="1">
        <v>4.90205</v>
      </c>
      <c r="DR404" s="1">
        <v>4.8808400000000001</v>
      </c>
      <c r="DS404" s="1">
        <v>4.7882199999999999</v>
      </c>
      <c r="DT404" s="1">
        <v>4.7864800000000001</v>
      </c>
      <c r="DU404" s="1">
        <v>5.0349000000000004</v>
      </c>
      <c r="DV404" s="1">
        <v>4.8510600000000004</v>
      </c>
      <c r="DW404" s="1">
        <v>4.8066399999999998</v>
      </c>
      <c r="DX404" s="1">
        <v>4.9481999999999999</v>
      </c>
      <c r="DY404" s="1">
        <v>4.7853899999999996</v>
      </c>
      <c r="DZ404" s="1">
        <v>4.6215999999999999</v>
      </c>
      <c r="EA404" s="1">
        <v>4.9564500000000002</v>
      </c>
      <c r="EB404" s="1">
        <v>4.89445</v>
      </c>
      <c r="EC404" s="1">
        <v>5.0957800000000004</v>
      </c>
      <c r="ED404" s="1">
        <v>5.0118499999999999</v>
      </c>
      <c r="EE404" s="1">
        <v>5.0019600000000004</v>
      </c>
      <c r="EF404" s="1">
        <f>CORREL($J$2:$EE$2,J404:EE404)</f>
        <v>3.1575019652767052E-2</v>
      </c>
      <c r="EG404" s="1">
        <f t="shared" si="11"/>
        <v>0.72559092561286787</v>
      </c>
      <c r="EH404" s="1">
        <v>0.58370330000000004</v>
      </c>
    </row>
    <row r="405" spans="1:138" x14ac:dyDescent="0.25">
      <c r="A405" s="1" t="s">
        <v>4</v>
      </c>
      <c r="B405" s="1">
        <v>43562332</v>
      </c>
      <c r="C405" s="1">
        <v>43567060</v>
      </c>
      <c r="D405" s="1">
        <v>17413369</v>
      </c>
      <c r="E405" s="1" t="s">
        <v>205</v>
      </c>
      <c r="F405" s="1" t="s">
        <v>204</v>
      </c>
      <c r="G405" s="1" t="s">
        <v>203</v>
      </c>
      <c r="H405" s="1" t="s">
        <v>202</v>
      </c>
      <c r="J405" s="1">
        <v>8.6447099999999999</v>
      </c>
      <c r="K405" s="1">
        <v>8.5305999999999997</v>
      </c>
      <c r="L405" s="1">
        <v>8.5755499999999998</v>
      </c>
      <c r="M405" s="1">
        <v>8.5276700000000005</v>
      </c>
      <c r="N405" s="1">
        <v>8.2638400000000001</v>
      </c>
      <c r="O405" s="1">
        <v>8.6160099999999993</v>
      </c>
      <c r="P405" s="1">
        <v>8.5808099999999996</v>
      </c>
      <c r="Q405" s="1">
        <v>8.9956399999999999</v>
      </c>
      <c r="R405" s="1">
        <v>8.7791200000000007</v>
      </c>
      <c r="S405" s="1">
        <v>8.6585999999999999</v>
      </c>
      <c r="T405" s="1">
        <v>8.4772700000000007</v>
      </c>
      <c r="U405" s="1">
        <v>8.3979700000000008</v>
      </c>
      <c r="V405" s="1">
        <v>8.4016400000000004</v>
      </c>
      <c r="W405" s="1">
        <v>8.1811199999999999</v>
      </c>
      <c r="X405" s="1">
        <v>8.4131400000000003</v>
      </c>
      <c r="Y405" s="1">
        <v>8.7942999999999998</v>
      </c>
      <c r="Z405" s="1">
        <v>8.4076400000000007</v>
      </c>
      <c r="AA405" s="1">
        <v>8.4421199999999992</v>
      </c>
      <c r="AB405" s="1">
        <v>8.5770199999999992</v>
      </c>
      <c r="AC405" s="1">
        <v>8.6927400000000006</v>
      </c>
      <c r="AD405" s="1">
        <v>8.8406300000000009</v>
      </c>
      <c r="AE405" s="1">
        <v>8.4256200000000003</v>
      </c>
      <c r="AF405" s="1">
        <v>8.4667600000000007</v>
      </c>
      <c r="AG405" s="1">
        <v>8.8015600000000003</v>
      </c>
      <c r="AH405" s="1">
        <v>8.6804900000000007</v>
      </c>
      <c r="AI405" s="1">
        <v>8.8064999999999998</v>
      </c>
      <c r="AJ405" s="1">
        <v>8.30626</v>
      </c>
      <c r="AK405" s="1">
        <v>8.2921200000000006</v>
      </c>
      <c r="AL405" s="1">
        <v>8.3953100000000003</v>
      </c>
      <c r="AM405" s="1">
        <v>8.7117000000000004</v>
      </c>
      <c r="AN405" s="1">
        <v>8.47194</v>
      </c>
      <c r="AO405" s="1">
        <v>8.2784300000000002</v>
      </c>
      <c r="AP405" s="1">
        <v>8.5574300000000001</v>
      </c>
      <c r="AQ405" s="1">
        <v>8.5567600000000006</v>
      </c>
      <c r="AR405" s="1">
        <v>8.2897200000000009</v>
      </c>
      <c r="AS405" s="1">
        <v>8.5587599999999995</v>
      </c>
      <c r="AT405" s="1">
        <v>8.4027999999999992</v>
      </c>
      <c r="AU405" s="1">
        <v>8.5531299999999995</v>
      </c>
      <c r="AV405" s="1">
        <v>8.5517699999999994</v>
      </c>
      <c r="AW405" s="1">
        <v>8.7136899999999997</v>
      </c>
      <c r="AX405" s="1">
        <v>8.8807399999999994</v>
      </c>
      <c r="AY405" s="1">
        <v>8.3305900000000008</v>
      </c>
      <c r="AZ405" s="1">
        <v>8.5335000000000001</v>
      </c>
      <c r="BA405" s="1">
        <v>8.5904399999999992</v>
      </c>
      <c r="BB405" s="1">
        <v>8.9578900000000008</v>
      </c>
      <c r="BC405" s="1">
        <v>8.3175500000000007</v>
      </c>
      <c r="BD405" s="1">
        <v>8.8052100000000006</v>
      </c>
      <c r="BE405" s="1">
        <v>8.6182499999999997</v>
      </c>
      <c r="BF405" s="1">
        <v>8.5836400000000008</v>
      </c>
      <c r="BG405" s="1">
        <v>8.7481899999999992</v>
      </c>
      <c r="BH405" s="1">
        <v>7.8059700000000003</v>
      </c>
      <c r="BI405" s="1">
        <v>8.5581099999999992</v>
      </c>
      <c r="BJ405" s="1">
        <v>8.8752899999999997</v>
      </c>
      <c r="BK405" s="1">
        <v>8.5781299999999998</v>
      </c>
      <c r="BL405" s="1">
        <v>8.2408599999999996</v>
      </c>
      <c r="BM405" s="1">
        <v>8.6150699999999993</v>
      </c>
      <c r="BN405" s="1">
        <v>8.7417200000000008</v>
      </c>
      <c r="BO405" s="1">
        <v>8.5247299999999999</v>
      </c>
      <c r="BP405" s="1">
        <v>8.4306400000000004</v>
      </c>
      <c r="BQ405" s="1">
        <v>8.2604399999999991</v>
      </c>
      <c r="BR405" s="1">
        <v>9.2670600000000007</v>
      </c>
      <c r="BS405" s="1">
        <v>8.24254</v>
      </c>
      <c r="BT405" s="1">
        <v>8.5609599999999997</v>
      </c>
      <c r="BU405" s="1">
        <v>8.5231200000000005</v>
      </c>
      <c r="BV405" s="1">
        <v>8.3898700000000002</v>
      </c>
      <c r="BW405" s="1">
        <v>8.4239099999999993</v>
      </c>
      <c r="BX405" s="1">
        <v>8.2579200000000004</v>
      </c>
      <c r="BY405" s="1">
        <v>8.6486199999999993</v>
      </c>
      <c r="BZ405" s="1">
        <v>8.5459999999999994</v>
      </c>
      <c r="CA405" s="1">
        <v>8.4123599999999996</v>
      </c>
      <c r="CB405" s="1">
        <v>8.3901299999999992</v>
      </c>
      <c r="CC405" s="1">
        <v>8.4781300000000002</v>
      </c>
      <c r="CD405" s="1">
        <v>8.2828300000000006</v>
      </c>
      <c r="CE405" s="1">
        <v>8.1989199999999993</v>
      </c>
      <c r="CF405" s="1">
        <v>8.5809099999999994</v>
      </c>
      <c r="CG405" s="1">
        <v>8.5786099999999994</v>
      </c>
      <c r="CH405" s="1">
        <v>8.49193</v>
      </c>
      <c r="CI405" s="1">
        <v>8.4050999999999991</v>
      </c>
      <c r="CJ405" s="1">
        <v>8.5648</v>
      </c>
      <c r="CK405" s="1">
        <v>8.4695</v>
      </c>
      <c r="CL405" s="1">
        <v>8.5531500000000005</v>
      </c>
      <c r="CM405" s="1">
        <v>9.2958300000000005</v>
      </c>
      <c r="CN405" s="1">
        <v>8.5601400000000005</v>
      </c>
      <c r="CO405" s="1">
        <v>8.5379100000000001</v>
      </c>
      <c r="CP405" s="1">
        <v>8.5157000000000007</v>
      </c>
      <c r="CQ405" s="1">
        <v>8.3478300000000001</v>
      </c>
      <c r="CR405" s="1">
        <v>8.2272999999999996</v>
      </c>
      <c r="CS405" s="1">
        <v>8.6</v>
      </c>
      <c r="CT405" s="1">
        <v>8.3674800000000005</v>
      </c>
      <c r="CU405" s="1">
        <v>8.9151699999999998</v>
      </c>
      <c r="CV405" s="1">
        <v>8.4831599999999998</v>
      </c>
      <c r="CW405" s="1">
        <v>7.8889399999999998</v>
      </c>
      <c r="CX405" s="1">
        <v>8.7290600000000005</v>
      </c>
      <c r="CY405" s="1">
        <v>8.7450600000000005</v>
      </c>
      <c r="CZ405" s="1">
        <v>8.5402699999999996</v>
      </c>
      <c r="DA405" s="1">
        <v>8.6095299999999995</v>
      </c>
      <c r="DB405" s="1">
        <v>8.48217</v>
      </c>
      <c r="DC405" s="1">
        <v>8.5839400000000001</v>
      </c>
      <c r="DD405" s="1">
        <v>8.3892000000000007</v>
      </c>
      <c r="DE405" s="1">
        <v>8.4089600000000004</v>
      </c>
      <c r="DF405" s="1">
        <v>8.2902900000000006</v>
      </c>
      <c r="DG405" s="1">
        <v>8.3427000000000007</v>
      </c>
      <c r="DH405" s="1">
        <v>8.5746300000000009</v>
      </c>
      <c r="DI405" s="1">
        <v>8.3718599999999999</v>
      </c>
      <c r="DJ405" s="1">
        <v>8.4457299999999993</v>
      </c>
      <c r="DK405" s="1">
        <v>8.4222599999999996</v>
      </c>
      <c r="DL405" s="1">
        <v>8.4824800000000007</v>
      </c>
      <c r="DM405" s="1">
        <v>8.6288099999999996</v>
      </c>
      <c r="DN405" s="1">
        <v>8.7805599999999995</v>
      </c>
      <c r="DO405" s="1">
        <v>8.6413499999999992</v>
      </c>
      <c r="DP405" s="1">
        <v>8.7262000000000004</v>
      </c>
      <c r="DQ405" s="1">
        <v>8.36097</v>
      </c>
      <c r="DR405" s="1">
        <v>8.6199200000000005</v>
      </c>
      <c r="DS405" s="1">
        <v>8.6079799999999995</v>
      </c>
      <c r="DT405" s="1">
        <v>8.6357300000000006</v>
      </c>
      <c r="DU405" s="1">
        <v>8.5371400000000008</v>
      </c>
      <c r="DV405" s="1">
        <v>9.1620200000000001</v>
      </c>
      <c r="DW405" s="1">
        <v>8.6390999999999991</v>
      </c>
      <c r="DX405" s="1">
        <v>8.4846000000000004</v>
      </c>
      <c r="DY405" s="1">
        <v>8.2228499999999993</v>
      </c>
      <c r="DZ405" s="1">
        <v>8.4406800000000004</v>
      </c>
      <c r="EA405" s="1">
        <v>8.6890300000000007</v>
      </c>
      <c r="EB405" s="1">
        <v>8.5456500000000002</v>
      </c>
      <c r="EC405" s="1">
        <v>8.31677</v>
      </c>
      <c r="ED405" s="1">
        <v>8.3629999999999995</v>
      </c>
      <c r="EE405" s="1">
        <v>8.5976800000000004</v>
      </c>
      <c r="EF405" s="1">
        <f>CORREL($J$2:$EE$2,J405:EE405)</f>
        <v>3.0423102284848718E-2</v>
      </c>
      <c r="EG405" s="1">
        <f t="shared" si="11"/>
        <v>0.73522348269761406</v>
      </c>
      <c r="EH405" s="1">
        <v>0.58797140000000003</v>
      </c>
    </row>
    <row r="406" spans="1:138" x14ac:dyDescent="0.25">
      <c r="A406" s="1" t="s">
        <v>4</v>
      </c>
      <c r="B406" s="1">
        <v>43834752</v>
      </c>
      <c r="C406" s="1">
        <v>43836517</v>
      </c>
      <c r="D406" s="1">
        <v>17424818</v>
      </c>
      <c r="E406" s="1" t="s">
        <v>201</v>
      </c>
      <c r="F406" s="1" t="s">
        <v>200</v>
      </c>
      <c r="G406" s="1" t="s">
        <v>199</v>
      </c>
      <c r="H406" s="1" t="s">
        <v>198</v>
      </c>
      <c r="J406" s="1">
        <v>3.9189600000000002</v>
      </c>
      <c r="K406" s="1">
        <v>4.1493000000000002</v>
      </c>
      <c r="L406" s="1">
        <v>3.91275</v>
      </c>
      <c r="M406" s="1">
        <v>3.9158499999999998</v>
      </c>
      <c r="N406" s="1">
        <v>4.3204599999999997</v>
      </c>
      <c r="O406" s="1">
        <v>4.2361599999999999</v>
      </c>
      <c r="P406" s="1">
        <v>3.9812699999999999</v>
      </c>
      <c r="Q406" s="1">
        <v>4.2545700000000002</v>
      </c>
      <c r="R406" s="1">
        <v>4.2388000000000003</v>
      </c>
      <c r="S406" s="1">
        <v>4.3349399999999996</v>
      </c>
      <c r="T406" s="1">
        <v>4.0053299999999998</v>
      </c>
      <c r="U406" s="1">
        <v>4.0092299999999996</v>
      </c>
      <c r="V406" s="1">
        <v>4.0815400000000004</v>
      </c>
      <c r="W406" s="1">
        <v>3.8452299999999999</v>
      </c>
      <c r="X406" s="1">
        <v>3.9777800000000001</v>
      </c>
      <c r="Y406" s="1">
        <v>4.1635200000000001</v>
      </c>
      <c r="Z406" s="1">
        <v>3.9613399999999999</v>
      </c>
      <c r="AA406" s="1">
        <v>4.1694399999999998</v>
      </c>
      <c r="AB406" s="1">
        <v>3.7763</v>
      </c>
      <c r="AC406" s="1">
        <v>4.0532000000000004</v>
      </c>
      <c r="AD406" s="1">
        <v>3.7594699999999999</v>
      </c>
      <c r="AE406" s="1">
        <v>4.0465999999999998</v>
      </c>
      <c r="AF406" s="1">
        <v>4.0206099999999996</v>
      </c>
      <c r="AG406" s="1">
        <v>3.7652700000000001</v>
      </c>
      <c r="AH406" s="1">
        <v>4.0976499999999998</v>
      </c>
      <c r="AI406" s="1">
        <v>4.1670400000000001</v>
      </c>
      <c r="AJ406" s="1">
        <v>4.0385600000000004</v>
      </c>
      <c r="AK406" s="1">
        <v>3.8650899999999999</v>
      </c>
      <c r="AL406" s="1">
        <v>4.0688899999999997</v>
      </c>
      <c r="AM406" s="1">
        <v>3.9407899999999998</v>
      </c>
      <c r="AN406" s="1">
        <v>4.0957100000000004</v>
      </c>
      <c r="AO406" s="1">
        <v>3.9959500000000001</v>
      </c>
      <c r="AP406" s="1">
        <v>4.5182799999999999</v>
      </c>
      <c r="AQ406" s="1">
        <v>3.82552</v>
      </c>
      <c r="AR406" s="1">
        <v>4.5196800000000001</v>
      </c>
      <c r="AS406" s="1">
        <v>3.8221400000000001</v>
      </c>
      <c r="AT406" s="1">
        <v>4.2136100000000001</v>
      </c>
      <c r="AU406" s="1">
        <v>3.95173</v>
      </c>
      <c r="AV406" s="1">
        <v>4.3116399999999997</v>
      </c>
      <c r="AW406" s="1">
        <v>4.2913100000000002</v>
      </c>
      <c r="AX406" s="1">
        <v>3.7460100000000001</v>
      </c>
      <c r="AY406" s="1">
        <v>4.27562</v>
      </c>
      <c r="AZ406" s="1">
        <v>4.1296499999999998</v>
      </c>
      <c r="BA406" s="1">
        <v>4.13788</v>
      </c>
      <c r="BB406" s="1">
        <v>3.8606400000000001</v>
      </c>
      <c r="BC406" s="1">
        <v>4.2540699999999996</v>
      </c>
      <c r="BD406" s="1">
        <v>3.8330299999999999</v>
      </c>
      <c r="BE406" s="1">
        <v>4.1480300000000003</v>
      </c>
      <c r="BF406" s="1">
        <v>4.1842600000000001</v>
      </c>
      <c r="BG406" s="1">
        <v>3.7916099999999999</v>
      </c>
      <c r="BH406" s="1">
        <v>4.2112400000000001</v>
      </c>
      <c r="BI406" s="1">
        <v>4.14025</v>
      </c>
      <c r="BJ406" s="1">
        <v>3.8051499999999998</v>
      </c>
      <c r="BK406" s="1">
        <v>3.7927599999999999</v>
      </c>
      <c r="BL406" s="1">
        <v>3.8268800000000001</v>
      </c>
      <c r="BM406" s="1">
        <v>4.1116599999999996</v>
      </c>
      <c r="BN406" s="1">
        <v>3.72058</v>
      </c>
      <c r="BO406" s="1">
        <v>3.9944500000000001</v>
      </c>
      <c r="BP406" s="1">
        <v>3.81596</v>
      </c>
      <c r="BQ406" s="1">
        <v>4.0624500000000001</v>
      </c>
      <c r="BR406" s="1">
        <v>4.3926400000000001</v>
      </c>
      <c r="BS406" s="1">
        <v>4.3310000000000004</v>
      </c>
      <c r="BT406" s="1">
        <v>4.01058</v>
      </c>
      <c r="BU406" s="1">
        <v>3.8910399999999998</v>
      </c>
      <c r="BV406" s="1">
        <v>3.8555100000000002</v>
      </c>
      <c r="BW406" s="1">
        <v>4.4499500000000003</v>
      </c>
      <c r="BX406" s="1">
        <v>4.0417899999999998</v>
      </c>
      <c r="BY406" s="1">
        <v>4.2095099999999999</v>
      </c>
      <c r="BZ406" s="1">
        <v>3.85846</v>
      </c>
      <c r="CA406" s="1">
        <v>3.8240099999999999</v>
      </c>
      <c r="CB406" s="1">
        <v>4.0973499999999996</v>
      </c>
      <c r="CC406" s="1">
        <v>3.9277099999999998</v>
      </c>
      <c r="CD406" s="1">
        <v>3.8113999999999999</v>
      </c>
      <c r="CE406" s="1">
        <v>3.8523800000000001</v>
      </c>
      <c r="CF406" s="1">
        <v>3.6869399999999999</v>
      </c>
      <c r="CG406" s="1">
        <v>4.0187200000000001</v>
      </c>
      <c r="CH406" s="1">
        <v>3.9371999999999998</v>
      </c>
      <c r="CI406" s="1">
        <v>4.0752800000000002</v>
      </c>
      <c r="CJ406" s="1">
        <v>4.2254100000000001</v>
      </c>
      <c r="CK406" s="1">
        <v>3.7172900000000002</v>
      </c>
      <c r="CL406" s="1">
        <v>4.0580100000000003</v>
      </c>
      <c r="CM406" s="1">
        <v>4.10032</v>
      </c>
      <c r="CN406" s="1">
        <v>4.0747999999999998</v>
      </c>
      <c r="CO406" s="1">
        <v>4.3400699999999999</v>
      </c>
      <c r="CP406" s="1">
        <v>3.9656400000000001</v>
      </c>
      <c r="CQ406" s="1">
        <v>4.0762200000000002</v>
      </c>
      <c r="CR406" s="1">
        <v>3.9264800000000002</v>
      </c>
      <c r="CS406" s="1">
        <v>3.8294100000000002</v>
      </c>
      <c r="CT406" s="1">
        <v>4.3133100000000004</v>
      </c>
      <c r="CU406" s="1">
        <v>4.1033499999999998</v>
      </c>
      <c r="CV406" s="1">
        <v>3.8405100000000001</v>
      </c>
      <c r="CW406" s="1">
        <v>4.8027600000000001</v>
      </c>
      <c r="CX406" s="1">
        <v>3.78586</v>
      </c>
      <c r="CY406" s="1">
        <v>3.7099899999999999</v>
      </c>
      <c r="CZ406" s="1">
        <v>4.1866700000000003</v>
      </c>
      <c r="DA406" s="1">
        <v>3.9379300000000002</v>
      </c>
      <c r="DB406" s="1">
        <v>3.7679800000000001</v>
      </c>
      <c r="DC406" s="1">
        <v>3.94468</v>
      </c>
      <c r="DD406" s="1">
        <v>4.2663000000000002</v>
      </c>
      <c r="DE406" s="1">
        <v>4.0632700000000002</v>
      </c>
      <c r="DF406" s="1">
        <v>4.0305999999999997</v>
      </c>
      <c r="DG406" s="1">
        <v>3.91405</v>
      </c>
      <c r="DH406" s="1">
        <v>4.1627900000000002</v>
      </c>
      <c r="DI406" s="1">
        <v>4.0431999999999997</v>
      </c>
      <c r="DJ406" s="1">
        <v>3.9285700000000001</v>
      </c>
      <c r="DK406" s="1">
        <v>3.97662</v>
      </c>
      <c r="DL406" s="1">
        <v>3.7256100000000001</v>
      </c>
      <c r="DM406" s="1">
        <v>4.0554399999999999</v>
      </c>
      <c r="DN406" s="1">
        <v>3.9270399999999999</v>
      </c>
      <c r="DO406" s="1">
        <v>3.7871100000000002</v>
      </c>
      <c r="DP406" s="1">
        <v>3.9645100000000002</v>
      </c>
      <c r="DQ406" s="1">
        <v>4.2511099999999997</v>
      </c>
      <c r="DR406" s="1">
        <v>3.93052</v>
      </c>
      <c r="DS406" s="1">
        <v>3.9344899999999998</v>
      </c>
      <c r="DT406" s="1">
        <v>4.3687300000000002</v>
      </c>
      <c r="DU406" s="1">
        <v>4.5047699999999997</v>
      </c>
      <c r="DV406" s="1">
        <v>4.4107099999999999</v>
      </c>
      <c r="DW406" s="1">
        <v>4.18018</v>
      </c>
      <c r="DX406" s="1">
        <v>4.2164700000000002</v>
      </c>
      <c r="DY406" s="1">
        <v>3.9441700000000002</v>
      </c>
      <c r="DZ406" s="1">
        <v>3.8772600000000002</v>
      </c>
      <c r="EA406" s="1">
        <v>3.9380899999999999</v>
      </c>
      <c r="EB406" s="1">
        <v>3.8572799999999998</v>
      </c>
      <c r="EC406" s="1">
        <v>4.1620600000000003</v>
      </c>
      <c r="ED406" s="1">
        <v>4.04068</v>
      </c>
      <c r="EE406" s="1">
        <v>4.1378300000000001</v>
      </c>
      <c r="EF406" s="1">
        <f>CORREL($J$2:$EE$2,J406:EE406)</f>
        <v>3.009675702195477E-2</v>
      </c>
      <c r="EG406" s="1">
        <f t="shared" si="11"/>
        <v>0.73796001428578251</v>
      </c>
      <c r="EH406" s="1">
        <v>0.58880489999999996</v>
      </c>
    </row>
    <row r="407" spans="1:138" x14ac:dyDescent="0.25">
      <c r="A407" s="1" t="s">
        <v>4</v>
      </c>
      <c r="B407" s="1">
        <v>20343706</v>
      </c>
      <c r="C407" s="1">
        <v>20347818</v>
      </c>
      <c r="D407" s="1">
        <v>17412115</v>
      </c>
      <c r="E407" s="1" t="s">
        <v>6</v>
      </c>
      <c r="G407" s="1" t="s">
        <v>6</v>
      </c>
      <c r="H407" s="1" t="s">
        <v>197</v>
      </c>
      <c r="J407" s="1">
        <v>4.7668400000000002</v>
      </c>
      <c r="K407" s="1">
        <v>4.7387499999999996</v>
      </c>
      <c r="L407" s="1">
        <v>5.1322200000000002</v>
      </c>
      <c r="M407" s="1">
        <v>5.1614699999999996</v>
      </c>
      <c r="N407" s="1">
        <v>4.7533399999999997</v>
      </c>
      <c r="O407" s="1">
        <v>4.8789400000000001</v>
      </c>
      <c r="P407" s="1">
        <v>4.7411700000000003</v>
      </c>
      <c r="Q407" s="1">
        <v>5.11198</v>
      </c>
      <c r="R407" s="1">
        <v>4.7588800000000004</v>
      </c>
      <c r="S407" s="1">
        <v>4.3859399999999997</v>
      </c>
      <c r="T407" s="1">
        <v>4.8105799999999999</v>
      </c>
      <c r="U407" s="1">
        <v>4.8308499999999999</v>
      </c>
      <c r="V407" s="1">
        <v>5.3856999999999999</v>
      </c>
      <c r="W407" s="1">
        <v>4.9196400000000002</v>
      </c>
      <c r="X407" s="1">
        <v>5.3050800000000002</v>
      </c>
      <c r="Y407" s="1">
        <v>4.5582099999999999</v>
      </c>
      <c r="Z407" s="1">
        <v>4.9858200000000004</v>
      </c>
      <c r="AA407" s="1">
        <v>4.8466199999999997</v>
      </c>
      <c r="AB407" s="1">
        <v>4.8837400000000004</v>
      </c>
      <c r="AC407" s="1">
        <v>4.8228600000000004</v>
      </c>
      <c r="AD407" s="1">
        <v>4.7511900000000002</v>
      </c>
      <c r="AE407" s="1">
        <v>4.8478500000000002</v>
      </c>
      <c r="AF407" s="1">
        <v>4.9415899999999997</v>
      </c>
      <c r="AG407" s="1">
        <v>4.6121100000000004</v>
      </c>
      <c r="AH407" s="1">
        <v>4.6752599999999997</v>
      </c>
      <c r="AI407" s="1">
        <v>4.8041700000000001</v>
      </c>
      <c r="AJ407" s="1">
        <v>4.8535300000000001</v>
      </c>
      <c r="AK407" s="1">
        <v>4.8723200000000002</v>
      </c>
      <c r="AL407" s="1">
        <v>4.6589999999999998</v>
      </c>
      <c r="AM407" s="1">
        <v>4.8021000000000003</v>
      </c>
      <c r="AN407" s="1">
        <v>4.7294900000000002</v>
      </c>
      <c r="AO407" s="1">
        <v>4.7751299999999999</v>
      </c>
      <c r="AP407" s="1">
        <v>4.9894699999999998</v>
      </c>
      <c r="AQ407" s="1">
        <v>4.4528699999999999</v>
      </c>
      <c r="AR407" s="1">
        <v>5.03911</v>
      </c>
      <c r="AS407" s="1">
        <v>4.7458</v>
      </c>
      <c r="AT407" s="1">
        <v>4.4198300000000001</v>
      </c>
      <c r="AU407" s="1">
        <v>4.8045299999999997</v>
      </c>
      <c r="AV407" s="1">
        <v>4.66303</v>
      </c>
      <c r="AW407" s="1">
        <v>4.9788800000000002</v>
      </c>
      <c r="AX407" s="1">
        <v>4.4890100000000004</v>
      </c>
      <c r="AY407" s="1">
        <v>4.6980500000000003</v>
      </c>
      <c r="AZ407" s="1">
        <v>4.6406900000000002</v>
      </c>
      <c r="BA407" s="1">
        <v>4.85487</v>
      </c>
      <c r="BB407" s="1">
        <v>4.6968500000000004</v>
      </c>
      <c r="BC407" s="1">
        <v>4.9639100000000003</v>
      </c>
      <c r="BD407" s="1">
        <v>4.6051200000000003</v>
      </c>
      <c r="BE407" s="1">
        <v>4.7916400000000001</v>
      </c>
      <c r="BF407" s="1">
        <v>4.8420899999999998</v>
      </c>
      <c r="BG407" s="1">
        <v>4.5455699999999997</v>
      </c>
      <c r="BH407" s="1">
        <v>4.6650600000000004</v>
      </c>
      <c r="BI407" s="1">
        <v>5.0647200000000003</v>
      </c>
      <c r="BJ407" s="1">
        <v>4.5736100000000004</v>
      </c>
      <c r="BK407" s="1">
        <v>4.9313000000000002</v>
      </c>
      <c r="BL407" s="1">
        <v>4.7078199999999999</v>
      </c>
      <c r="BM407" s="1">
        <v>4.7982500000000003</v>
      </c>
      <c r="BN407" s="1">
        <v>5.0350000000000001</v>
      </c>
      <c r="BO407" s="1">
        <v>4.6446699999999996</v>
      </c>
      <c r="BP407" s="1">
        <v>4.5072400000000004</v>
      </c>
      <c r="BQ407" s="1">
        <v>4.59734</v>
      </c>
      <c r="BR407" s="1">
        <v>4.7266300000000001</v>
      </c>
      <c r="BS407" s="1">
        <v>4.5860500000000002</v>
      </c>
      <c r="BT407" s="1">
        <v>4.46889</v>
      </c>
      <c r="BU407" s="1">
        <v>4.9807100000000002</v>
      </c>
      <c r="BV407" s="1">
        <v>4.5750999999999999</v>
      </c>
      <c r="BW407" s="1">
        <v>4.8599699999999997</v>
      </c>
      <c r="BX407" s="1">
        <v>4.4955999999999996</v>
      </c>
      <c r="BY407" s="1">
        <v>4.7469000000000001</v>
      </c>
      <c r="BZ407" s="1">
        <v>4.7502599999999999</v>
      </c>
      <c r="CA407" s="1">
        <v>4.65489</v>
      </c>
      <c r="CB407" s="1">
        <v>4.9051200000000001</v>
      </c>
      <c r="CC407" s="1">
        <v>4.6804100000000002</v>
      </c>
      <c r="CD407" s="1">
        <v>4.74383</v>
      </c>
      <c r="CE407" s="1">
        <v>4.7685300000000002</v>
      </c>
      <c r="CF407" s="1">
        <v>4.7724700000000002</v>
      </c>
      <c r="CG407" s="1">
        <v>4.3759699999999997</v>
      </c>
      <c r="CH407" s="1">
        <v>4.8336899999999998</v>
      </c>
      <c r="CI407" s="1">
        <v>4.9001599999999996</v>
      </c>
      <c r="CJ407" s="1">
        <v>4.8118800000000004</v>
      </c>
      <c r="CK407" s="1">
        <v>4.7884399999999996</v>
      </c>
      <c r="CL407" s="1">
        <v>4.6997900000000001</v>
      </c>
      <c r="CM407" s="1">
        <v>4.8870399999999998</v>
      </c>
      <c r="CN407" s="1">
        <v>4.7257300000000004</v>
      </c>
      <c r="CO407" s="1">
        <v>5.07897</v>
      </c>
      <c r="CP407" s="1">
        <v>4.5897500000000004</v>
      </c>
      <c r="CQ407" s="1">
        <v>5.0735099999999997</v>
      </c>
      <c r="CR407" s="1">
        <v>4.6303400000000003</v>
      </c>
      <c r="CS407" s="1">
        <v>4.7123400000000002</v>
      </c>
      <c r="CT407" s="1">
        <v>4.6729500000000002</v>
      </c>
      <c r="CU407" s="1">
        <v>4.8110099999999996</v>
      </c>
      <c r="CV407" s="1">
        <v>4.43072</v>
      </c>
      <c r="CW407" s="1">
        <v>5.3840300000000001</v>
      </c>
      <c r="CX407" s="1">
        <v>4.7708199999999996</v>
      </c>
      <c r="CY407" s="1">
        <v>4.9141899999999996</v>
      </c>
      <c r="CZ407" s="1">
        <v>4.5876400000000004</v>
      </c>
      <c r="DA407" s="1">
        <v>4.9183599999999998</v>
      </c>
      <c r="DB407" s="1">
        <v>4.6544999999999996</v>
      </c>
      <c r="DC407" s="1">
        <v>4.9077900000000003</v>
      </c>
      <c r="DD407" s="1">
        <v>5.0946100000000003</v>
      </c>
      <c r="DE407" s="1">
        <v>4.7282500000000001</v>
      </c>
      <c r="DF407" s="1">
        <v>4.4112499999999999</v>
      </c>
      <c r="DG407" s="1">
        <v>4.75692</v>
      </c>
      <c r="DH407" s="1">
        <v>4.3597900000000003</v>
      </c>
      <c r="DI407" s="1">
        <v>4.5799300000000001</v>
      </c>
      <c r="DJ407" s="1">
        <v>4.6186100000000003</v>
      </c>
      <c r="DK407" s="1">
        <v>4.6622599999999998</v>
      </c>
      <c r="DL407" s="1">
        <v>4.8090200000000003</v>
      </c>
      <c r="DM407" s="1">
        <v>4.6869800000000001</v>
      </c>
      <c r="DN407" s="1">
        <v>4.61198</v>
      </c>
      <c r="DO407" s="1">
        <v>4.7605700000000004</v>
      </c>
      <c r="DP407" s="1">
        <v>4.9173600000000004</v>
      </c>
      <c r="DQ407" s="1">
        <v>4.8824100000000001</v>
      </c>
      <c r="DR407" s="1">
        <v>4.8781100000000004</v>
      </c>
      <c r="DS407" s="1">
        <v>4.9757100000000003</v>
      </c>
      <c r="DT407" s="1">
        <v>4.6147</v>
      </c>
      <c r="DU407" s="1">
        <v>5.1261400000000004</v>
      </c>
      <c r="DV407" s="1">
        <v>5.14757</v>
      </c>
      <c r="DW407" s="1">
        <v>4.2453500000000002</v>
      </c>
      <c r="DX407" s="1">
        <v>4.8723200000000002</v>
      </c>
      <c r="DY407" s="1">
        <v>4.7285899999999996</v>
      </c>
      <c r="DZ407" s="1">
        <v>4.6233500000000003</v>
      </c>
      <c r="EA407" s="1">
        <v>4.74674</v>
      </c>
      <c r="EB407" s="1">
        <v>4.7028999999999996</v>
      </c>
      <c r="EC407" s="1">
        <v>4.8790100000000001</v>
      </c>
      <c r="ED407" s="1">
        <v>4.7402100000000003</v>
      </c>
      <c r="EE407" s="1">
        <v>4.4750399999999999</v>
      </c>
      <c r="EF407" s="1">
        <f>CORREL($J$2:$EE$2,J407:EE407)</f>
        <v>2.9912008465620536E-2</v>
      </c>
      <c r="EG407" s="1">
        <f t="shared" si="11"/>
        <v>0.73951066026583423</v>
      </c>
      <c r="EH407" s="1">
        <v>0.58942969999999995</v>
      </c>
    </row>
    <row r="408" spans="1:138" x14ac:dyDescent="0.25">
      <c r="A408" s="1" t="s">
        <v>4</v>
      </c>
      <c r="B408" s="1">
        <v>15957925</v>
      </c>
      <c r="C408" s="1">
        <v>15992589</v>
      </c>
      <c r="D408" s="1">
        <v>17411981</v>
      </c>
      <c r="E408" s="1" t="s">
        <v>196</v>
      </c>
      <c r="F408" s="1" t="s">
        <v>195</v>
      </c>
      <c r="G408" s="1" t="s">
        <v>194</v>
      </c>
      <c r="H408" s="1" t="s">
        <v>193</v>
      </c>
      <c r="J408" s="1">
        <v>8.0354899999999994</v>
      </c>
      <c r="K408" s="1">
        <v>8.0147099999999991</v>
      </c>
      <c r="L408" s="1">
        <v>8.28139</v>
      </c>
      <c r="M408" s="1">
        <v>8.0933299999999999</v>
      </c>
      <c r="N408" s="1">
        <v>8.1695899999999995</v>
      </c>
      <c r="O408" s="1">
        <v>8.3485300000000002</v>
      </c>
      <c r="P408" s="1">
        <v>8.2998999999999992</v>
      </c>
      <c r="Q408" s="1">
        <v>8.4435199999999995</v>
      </c>
      <c r="R408" s="1">
        <v>8.8129399999999993</v>
      </c>
      <c r="S408" s="1">
        <v>8.3427799999999994</v>
      </c>
      <c r="T408" s="1">
        <v>8.4900400000000005</v>
      </c>
      <c r="U408" s="1">
        <v>8.2139600000000002</v>
      </c>
      <c r="V408" s="1">
        <v>8.36219</v>
      </c>
      <c r="W408" s="1">
        <v>8.41113</v>
      </c>
      <c r="X408" s="1">
        <v>8.5900499999999997</v>
      </c>
      <c r="Y408" s="1">
        <v>8.2753300000000003</v>
      </c>
      <c r="Z408" s="1">
        <v>8.3416499999999996</v>
      </c>
      <c r="AA408" s="1">
        <v>7.8505599999999998</v>
      </c>
      <c r="AB408" s="1">
        <v>8.2007700000000003</v>
      </c>
      <c r="AC408" s="1">
        <v>8.4507999999999992</v>
      </c>
      <c r="AD408" s="1">
        <v>8.9665999999999997</v>
      </c>
      <c r="AE408" s="1">
        <v>8.4072200000000006</v>
      </c>
      <c r="AF408" s="1">
        <v>8.0631400000000006</v>
      </c>
      <c r="AG408" s="1">
        <v>8.7959099999999992</v>
      </c>
      <c r="AH408" s="1">
        <v>8.4199800000000007</v>
      </c>
      <c r="AI408" s="1">
        <v>8.1410900000000002</v>
      </c>
      <c r="AJ408" s="1">
        <v>8.3281500000000008</v>
      </c>
      <c r="AK408" s="1">
        <v>8.2125699999999995</v>
      </c>
      <c r="AL408" s="1">
        <v>8.5118600000000004</v>
      </c>
      <c r="AM408" s="1">
        <v>8.75549</v>
      </c>
      <c r="AN408" s="1">
        <v>8.3884399999999992</v>
      </c>
      <c r="AO408" s="1">
        <v>8.4209899999999998</v>
      </c>
      <c r="AP408" s="1">
        <v>7.9162100000000004</v>
      </c>
      <c r="AQ408" s="1">
        <v>8.3386700000000005</v>
      </c>
      <c r="AR408" s="1">
        <v>7.7533799999999999</v>
      </c>
      <c r="AS408" s="1">
        <v>8.4666300000000003</v>
      </c>
      <c r="AT408" s="1">
        <v>8.3014500000000009</v>
      </c>
      <c r="AU408" s="1">
        <v>8.1807200000000009</v>
      </c>
      <c r="AV408" s="1">
        <v>8.7142900000000001</v>
      </c>
      <c r="AW408" s="1">
        <v>8.1430900000000008</v>
      </c>
      <c r="AX408" s="1">
        <v>8.4498700000000007</v>
      </c>
      <c r="AY408" s="1">
        <v>8.2626100000000005</v>
      </c>
      <c r="AZ408" s="1">
        <v>8.2274700000000003</v>
      </c>
      <c r="BA408" s="1">
        <v>8.3858700000000006</v>
      </c>
      <c r="BB408" s="1">
        <v>8.1678700000000006</v>
      </c>
      <c r="BC408" s="1">
        <v>7.9533500000000004</v>
      </c>
      <c r="BD408" s="1">
        <v>8.3469300000000004</v>
      </c>
      <c r="BE408" s="1">
        <v>8.4915299999999991</v>
      </c>
      <c r="BF408" s="1">
        <v>8.1339699999999997</v>
      </c>
      <c r="BG408" s="1">
        <v>8.2481299999999997</v>
      </c>
      <c r="BH408" s="1">
        <v>7.6424599999999998</v>
      </c>
      <c r="BI408" s="1">
        <v>8.4209700000000005</v>
      </c>
      <c r="BJ408" s="1">
        <v>8.52834</v>
      </c>
      <c r="BK408" s="1">
        <v>8.4246800000000004</v>
      </c>
      <c r="BL408" s="1">
        <v>8.3193400000000004</v>
      </c>
      <c r="BM408" s="1">
        <v>8.5482899999999997</v>
      </c>
      <c r="BN408" s="1">
        <v>8.0655000000000001</v>
      </c>
      <c r="BO408" s="1">
        <v>8.2996599999999994</v>
      </c>
      <c r="BP408" s="1">
        <v>8.2958200000000009</v>
      </c>
      <c r="BQ408" s="1">
        <v>8.2415800000000008</v>
      </c>
      <c r="BR408" s="1">
        <v>8.2439900000000002</v>
      </c>
      <c r="BS408" s="1">
        <v>8.3221600000000002</v>
      </c>
      <c r="BT408" s="1">
        <v>8.1844099999999997</v>
      </c>
      <c r="BU408" s="1">
        <v>8.2153799999999997</v>
      </c>
      <c r="BV408" s="1">
        <v>8.4169499999999999</v>
      </c>
      <c r="BW408" s="1">
        <v>8.5396699999999992</v>
      </c>
      <c r="BX408" s="1">
        <v>8.2334200000000006</v>
      </c>
      <c r="BY408" s="1">
        <v>8.50793</v>
      </c>
      <c r="BZ408" s="1">
        <v>8.0559899999999995</v>
      </c>
      <c r="CA408" s="1">
        <v>8.46326</v>
      </c>
      <c r="CB408" s="1">
        <v>8.2345500000000005</v>
      </c>
      <c r="CC408" s="1">
        <v>8.4093499999999999</v>
      </c>
      <c r="CD408" s="1">
        <v>8.5875199999999996</v>
      </c>
      <c r="CE408" s="1">
        <v>8.5754599999999996</v>
      </c>
      <c r="CF408" s="1">
        <v>8.24376</v>
      </c>
      <c r="CG408" s="1">
        <v>8.3268599999999999</v>
      </c>
      <c r="CH408" s="1">
        <v>8.2798099999999994</v>
      </c>
      <c r="CI408" s="1">
        <v>8.0821199999999997</v>
      </c>
      <c r="CJ408" s="1">
        <v>8.5542599999999993</v>
      </c>
      <c r="CK408" s="1">
        <v>8.4147700000000007</v>
      </c>
      <c r="CL408" s="1">
        <v>8.6000099999999993</v>
      </c>
      <c r="CM408" s="1">
        <v>8.5363900000000008</v>
      </c>
      <c r="CN408" s="1">
        <v>8.4321699999999993</v>
      </c>
      <c r="CO408" s="1">
        <v>8.3218300000000003</v>
      </c>
      <c r="CP408" s="1">
        <v>8.2183100000000007</v>
      </c>
      <c r="CQ408" s="1">
        <v>8.1501999999999999</v>
      </c>
      <c r="CR408" s="1">
        <v>8.2908799999999996</v>
      </c>
      <c r="CS408" s="1">
        <v>8.5231399999999997</v>
      </c>
      <c r="CT408" s="1">
        <v>8.2505699999999997</v>
      </c>
      <c r="CU408" s="1">
        <v>8.2324300000000008</v>
      </c>
      <c r="CV408" s="1">
        <v>8.2366700000000002</v>
      </c>
      <c r="CW408" s="1">
        <v>8.5091099999999997</v>
      </c>
      <c r="CX408" s="1">
        <v>8.2633600000000005</v>
      </c>
      <c r="CY408" s="1">
        <v>8.4844000000000008</v>
      </c>
      <c r="CZ408" s="1">
        <v>8.4675799999999999</v>
      </c>
      <c r="DA408" s="1">
        <v>8.0482499999999995</v>
      </c>
      <c r="DB408" s="1">
        <v>8.4000800000000009</v>
      </c>
      <c r="DC408" s="1">
        <v>8.4763099999999998</v>
      </c>
      <c r="DD408" s="1">
        <v>8.6160499999999995</v>
      </c>
      <c r="DE408" s="1">
        <v>8.3475000000000001</v>
      </c>
      <c r="DF408" s="1">
        <v>8.3764500000000002</v>
      </c>
      <c r="DG408" s="1">
        <v>8.4138099999999998</v>
      </c>
      <c r="DH408" s="1">
        <v>8.1278100000000002</v>
      </c>
      <c r="DI408" s="1">
        <v>8.4455200000000001</v>
      </c>
      <c r="DJ408" s="1">
        <v>8.1960899999999999</v>
      </c>
      <c r="DK408" s="1">
        <v>8.3784600000000005</v>
      </c>
      <c r="DL408" s="1">
        <v>8.2116100000000003</v>
      </c>
      <c r="DM408" s="1">
        <v>8.4436599999999995</v>
      </c>
      <c r="DN408" s="1">
        <v>8.6842100000000002</v>
      </c>
      <c r="DO408" s="1">
        <v>8.5701300000000007</v>
      </c>
      <c r="DP408" s="1">
        <v>8.3867399999999996</v>
      </c>
      <c r="DQ408" s="1">
        <v>7.9867299999999997</v>
      </c>
      <c r="DR408" s="1">
        <v>8.3833699999999993</v>
      </c>
      <c r="DS408" s="1">
        <v>8.5296199999999995</v>
      </c>
      <c r="DT408" s="1">
        <v>8.4940099999999994</v>
      </c>
      <c r="DU408" s="1">
        <v>7.7487599999999999</v>
      </c>
      <c r="DV408" s="1">
        <v>8.2769200000000005</v>
      </c>
      <c r="DW408" s="1">
        <v>8.1100700000000003</v>
      </c>
      <c r="DX408" s="1">
        <v>8.3910800000000005</v>
      </c>
      <c r="DY408" s="1">
        <v>8.3038500000000006</v>
      </c>
      <c r="DZ408" s="1">
        <v>8.1516999999999999</v>
      </c>
      <c r="EA408" s="1">
        <v>8.4717400000000005</v>
      </c>
      <c r="EB408" s="1">
        <v>8.2798300000000005</v>
      </c>
      <c r="EC408" s="1">
        <v>8.2403099999999991</v>
      </c>
      <c r="ED408" s="1">
        <v>8.2295099999999994</v>
      </c>
      <c r="EE408" s="1">
        <v>8.3032299999999992</v>
      </c>
      <c r="EF408" s="1">
        <f>CORREL($J$2:$EE$2,J408:EE408)</f>
        <v>2.8661790882256965E-2</v>
      </c>
      <c r="EG408" s="1">
        <f t="shared" si="11"/>
        <v>0.75003129683745806</v>
      </c>
      <c r="EH408" s="1">
        <v>0.59280770000000005</v>
      </c>
    </row>
    <row r="409" spans="1:138" x14ac:dyDescent="0.25">
      <c r="A409" s="1" t="s">
        <v>4</v>
      </c>
      <c r="B409" s="1">
        <v>41699989</v>
      </c>
      <c r="C409" s="1">
        <v>41769474</v>
      </c>
      <c r="D409" s="1">
        <v>17412913</v>
      </c>
      <c r="E409" s="1" t="s">
        <v>192</v>
      </c>
      <c r="F409" s="1" t="s">
        <v>191</v>
      </c>
      <c r="G409" s="1" t="s">
        <v>190</v>
      </c>
      <c r="H409" s="1" t="s">
        <v>189</v>
      </c>
      <c r="J409" s="1">
        <v>7.1776299999999997</v>
      </c>
      <c r="K409" s="1">
        <v>7.4439599999999997</v>
      </c>
      <c r="L409" s="1">
        <v>7.4526000000000003</v>
      </c>
      <c r="M409" s="1">
        <v>6.6261599999999996</v>
      </c>
      <c r="N409" s="1">
        <v>7.32057</v>
      </c>
      <c r="O409" s="1">
        <v>7.4503399999999997</v>
      </c>
      <c r="P409" s="1">
        <v>7.2014100000000001</v>
      </c>
      <c r="Q409" s="1">
        <v>7.7698799999999997</v>
      </c>
      <c r="R409" s="1">
        <v>7.2702799999999996</v>
      </c>
      <c r="S409" s="1">
        <v>7.3711399999999996</v>
      </c>
      <c r="T409" s="1">
        <v>7.6162099999999997</v>
      </c>
      <c r="U409" s="1">
        <v>7.1978600000000004</v>
      </c>
      <c r="V409" s="1">
        <v>7.3731900000000001</v>
      </c>
      <c r="W409" s="1">
        <v>7.3973100000000001</v>
      </c>
      <c r="X409" s="1">
        <v>6.7428800000000004</v>
      </c>
      <c r="Y409" s="1">
        <v>7.2649699999999999</v>
      </c>
      <c r="Z409" s="1">
        <v>7.3148200000000001</v>
      </c>
      <c r="AA409" s="1">
        <v>7.04779</v>
      </c>
      <c r="AB409" s="1">
        <v>7.3738900000000003</v>
      </c>
      <c r="AC409" s="1">
        <v>7.4857699999999996</v>
      </c>
      <c r="AD409" s="1">
        <v>7.3311400000000004</v>
      </c>
      <c r="AE409" s="1">
        <v>7.3164600000000002</v>
      </c>
      <c r="AF409" s="1">
        <v>7.3925099999999997</v>
      </c>
      <c r="AG409" s="1">
        <v>6.9458599999999997</v>
      </c>
      <c r="AH409" s="1">
        <v>7.1810400000000003</v>
      </c>
      <c r="AI409" s="1">
        <v>7.2602700000000002</v>
      </c>
      <c r="AJ409" s="1">
        <v>6.6487999999999996</v>
      </c>
      <c r="AK409" s="1">
        <v>7.4286799999999999</v>
      </c>
      <c r="AL409" s="1">
        <v>7.40951</v>
      </c>
      <c r="AM409" s="1">
        <v>7.1251499999999997</v>
      </c>
      <c r="AN409" s="1">
        <v>7.0146499999999996</v>
      </c>
      <c r="AO409" s="1">
        <v>6.97201</v>
      </c>
      <c r="AP409" s="1">
        <v>7.5179400000000003</v>
      </c>
      <c r="AQ409" s="1">
        <v>7.1466900000000004</v>
      </c>
      <c r="AR409" s="1">
        <v>7.3288900000000003</v>
      </c>
      <c r="AS409" s="1">
        <v>6.7984299999999998</v>
      </c>
      <c r="AT409" s="1">
        <v>7.3975999999999997</v>
      </c>
      <c r="AU409" s="1">
        <v>7.1621600000000001</v>
      </c>
      <c r="AV409" s="1">
        <v>7.0403900000000004</v>
      </c>
      <c r="AW409" s="1">
        <v>7.1017799999999998</v>
      </c>
      <c r="AX409" s="1">
        <v>7.4453699999999996</v>
      </c>
      <c r="AY409" s="1">
        <v>7.2007500000000002</v>
      </c>
      <c r="AZ409" s="1">
        <v>7.2317600000000004</v>
      </c>
      <c r="BA409" s="1">
        <v>7.5532500000000002</v>
      </c>
      <c r="BB409" s="1">
        <v>7.3560699999999999</v>
      </c>
      <c r="BC409" s="1">
        <v>7.1925499999999998</v>
      </c>
      <c r="BD409" s="1">
        <v>7.1421999999999999</v>
      </c>
      <c r="BE409" s="1">
        <v>7.3542199999999998</v>
      </c>
      <c r="BF409" s="1">
        <v>7.3057400000000001</v>
      </c>
      <c r="BG409" s="1">
        <v>6.9982100000000003</v>
      </c>
      <c r="BH409" s="1">
        <v>7.0088999999999997</v>
      </c>
      <c r="BI409" s="1">
        <v>7.7125500000000002</v>
      </c>
      <c r="BJ409" s="1">
        <v>6.2755599999999996</v>
      </c>
      <c r="BK409" s="1">
        <v>7.16648</v>
      </c>
      <c r="BL409" s="1">
        <v>7.0668699999999998</v>
      </c>
      <c r="BM409" s="1">
        <v>7.32843</v>
      </c>
      <c r="BN409" s="1">
        <v>7.1735899999999999</v>
      </c>
      <c r="BO409" s="1">
        <v>7.2908999999999997</v>
      </c>
      <c r="BP409" s="1">
        <v>7.4163100000000002</v>
      </c>
      <c r="BQ409" s="1">
        <v>7.0095299999999998</v>
      </c>
      <c r="BR409" s="1">
        <v>6.8530699999999998</v>
      </c>
      <c r="BS409" s="1">
        <v>7.39018</v>
      </c>
      <c r="BT409" s="1">
        <v>7.2173699999999998</v>
      </c>
      <c r="BU409" s="1">
        <v>7.43065</v>
      </c>
      <c r="BV409" s="1">
        <v>7.2547199999999998</v>
      </c>
      <c r="BW409" s="1">
        <v>7.3167400000000002</v>
      </c>
      <c r="BX409" s="1">
        <v>6.91655</v>
      </c>
      <c r="BY409" s="1">
        <v>7.19299</v>
      </c>
      <c r="BZ409" s="1">
        <v>7.4737099999999996</v>
      </c>
      <c r="CA409" s="1">
        <v>7.1642000000000001</v>
      </c>
      <c r="CB409" s="1">
        <v>7.5365000000000002</v>
      </c>
      <c r="CC409" s="1">
        <v>7.1988500000000002</v>
      </c>
      <c r="CD409" s="1">
        <v>7.1039899999999996</v>
      </c>
      <c r="CE409" s="1">
        <v>7.3689900000000002</v>
      </c>
      <c r="CF409" s="1">
        <v>7.1921900000000001</v>
      </c>
      <c r="CG409" s="1">
        <v>7.2686099999999998</v>
      </c>
      <c r="CH409" s="1">
        <v>7.1695000000000002</v>
      </c>
      <c r="CI409" s="1">
        <v>7.0782100000000003</v>
      </c>
      <c r="CJ409" s="1">
        <v>7.2320500000000001</v>
      </c>
      <c r="CK409" s="1">
        <v>7.1215799999999998</v>
      </c>
      <c r="CL409" s="1">
        <v>7.2055899999999999</v>
      </c>
      <c r="CM409" s="1">
        <v>7.5349300000000001</v>
      </c>
      <c r="CN409" s="1">
        <v>7.29176</v>
      </c>
      <c r="CO409" s="1">
        <v>7.2952199999999996</v>
      </c>
      <c r="CP409" s="1">
        <v>7.0777299999999999</v>
      </c>
      <c r="CQ409" s="1">
        <v>7.2794699999999999</v>
      </c>
      <c r="CR409" s="1">
        <v>7.0930499999999999</v>
      </c>
      <c r="CS409" s="1">
        <v>7.38056</v>
      </c>
      <c r="CT409" s="1">
        <v>7.3643099999999997</v>
      </c>
      <c r="CU409" s="1">
        <v>7.1236499999999996</v>
      </c>
      <c r="CV409" s="1">
        <v>7.3011100000000004</v>
      </c>
      <c r="CW409" s="1">
        <v>6.1098499999999998</v>
      </c>
      <c r="CX409" s="1">
        <v>7.4359500000000001</v>
      </c>
      <c r="CY409" s="1">
        <v>7.4592900000000002</v>
      </c>
      <c r="CZ409" s="1">
        <v>7.3345700000000003</v>
      </c>
      <c r="DA409" s="1">
        <v>7.1786799999999999</v>
      </c>
      <c r="DB409" s="1">
        <v>7.0413800000000002</v>
      </c>
      <c r="DC409" s="1">
        <v>7.1833299999999998</v>
      </c>
      <c r="DD409" s="1">
        <v>7.6745799999999997</v>
      </c>
      <c r="DE409" s="1">
        <v>7.3137299999999996</v>
      </c>
      <c r="DF409" s="1">
        <v>6.94109</v>
      </c>
      <c r="DG409" s="1">
        <v>7.5194599999999996</v>
      </c>
      <c r="DH409" s="1">
        <v>7.28911</v>
      </c>
      <c r="DI409" s="1">
        <v>7.3526300000000004</v>
      </c>
      <c r="DJ409" s="1">
        <v>7.2958499999999997</v>
      </c>
      <c r="DK409" s="1">
        <v>7.2836699999999999</v>
      </c>
      <c r="DL409" s="1">
        <v>7.0511200000000001</v>
      </c>
      <c r="DM409" s="1">
        <v>7.0811599999999997</v>
      </c>
      <c r="DN409" s="1">
        <v>7.15977</v>
      </c>
      <c r="DO409" s="1">
        <v>7.1426800000000004</v>
      </c>
      <c r="DP409" s="1">
        <v>6.9634099999999997</v>
      </c>
      <c r="DQ409" s="1">
        <v>7.2885600000000004</v>
      </c>
      <c r="DR409" s="1">
        <v>7.4023599999999998</v>
      </c>
      <c r="DS409" s="1">
        <v>7.2225999999999999</v>
      </c>
      <c r="DT409" s="1">
        <v>7.2320000000000002</v>
      </c>
      <c r="DU409" s="1">
        <v>7.4052800000000003</v>
      </c>
      <c r="DV409" s="1">
        <v>7.5941299999999998</v>
      </c>
      <c r="DW409" s="1">
        <v>7.1666400000000001</v>
      </c>
      <c r="DX409" s="1">
        <v>7.3655299999999997</v>
      </c>
      <c r="DY409" s="1">
        <v>7.0871399999999998</v>
      </c>
      <c r="DZ409" s="1">
        <v>7.2045899999999996</v>
      </c>
      <c r="EA409" s="1">
        <v>7.2432600000000003</v>
      </c>
      <c r="EB409" s="1">
        <v>7.5238100000000001</v>
      </c>
      <c r="EC409" s="1">
        <v>7.2797299999999998</v>
      </c>
      <c r="ED409" s="1">
        <v>7.1018299999999996</v>
      </c>
      <c r="EE409" s="1">
        <v>7.3876799999999996</v>
      </c>
      <c r="EF409" s="1">
        <f>CORREL($J$2:$EE$2,J409:EE409)</f>
        <v>-2.8270871524261037E-2</v>
      </c>
      <c r="EG409" s="1">
        <f>TDIST(-(EF409*SQRT(126-2)/SQRT(1-(EF409*EF409))),126,2)</f>
        <v>0.75333045209583671</v>
      </c>
      <c r="EH409" s="1">
        <v>0.59419909999999998</v>
      </c>
    </row>
    <row r="410" spans="1:138" x14ac:dyDescent="0.25">
      <c r="A410" s="1" t="s">
        <v>4</v>
      </c>
      <c r="B410" s="1">
        <v>39398045</v>
      </c>
      <c r="C410" s="1">
        <v>39450249</v>
      </c>
      <c r="D410" s="1">
        <v>17423974</v>
      </c>
      <c r="E410" s="1" t="s">
        <v>6</v>
      </c>
      <c r="G410" s="1" t="s">
        <v>6</v>
      </c>
      <c r="H410" s="1" t="s">
        <v>188</v>
      </c>
      <c r="J410" s="1">
        <v>4.3111100000000002</v>
      </c>
      <c r="K410" s="1">
        <v>4.6484699999999997</v>
      </c>
      <c r="L410" s="1">
        <v>4.3531300000000002</v>
      </c>
      <c r="M410" s="1">
        <v>4.7637799999999997</v>
      </c>
      <c r="N410" s="1">
        <v>4.4420200000000003</v>
      </c>
      <c r="O410" s="1">
        <v>4.6240600000000001</v>
      </c>
      <c r="P410" s="1">
        <v>4.5930600000000004</v>
      </c>
      <c r="Q410" s="1">
        <v>4.7053599999999998</v>
      </c>
      <c r="R410" s="1">
        <v>4.4286000000000003</v>
      </c>
      <c r="S410" s="1">
        <v>4.1581900000000003</v>
      </c>
      <c r="T410" s="1">
        <v>4.82728</v>
      </c>
      <c r="U410" s="1">
        <v>4.4033699999999998</v>
      </c>
      <c r="V410" s="1">
        <v>4.6810299999999998</v>
      </c>
      <c r="W410" s="1">
        <v>4.4095899999999997</v>
      </c>
      <c r="X410" s="1">
        <v>4.3385899999999999</v>
      </c>
      <c r="Y410" s="1">
        <v>4.3783700000000003</v>
      </c>
      <c r="Z410" s="1">
        <v>4.5723200000000004</v>
      </c>
      <c r="AA410" s="1">
        <v>4.5987499999999999</v>
      </c>
      <c r="AB410" s="1">
        <v>4.7414199999999997</v>
      </c>
      <c r="AC410" s="1">
        <v>4.5968600000000004</v>
      </c>
      <c r="AD410" s="1">
        <v>4.5539800000000001</v>
      </c>
      <c r="AE410" s="1">
        <v>4.3020100000000001</v>
      </c>
      <c r="AF410" s="1">
        <v>4.3161300000000002</v>
      </c>
      <c r="AG410" s="1">
        <v>4.3221800000000004</v>
      </c>
      <c r="AH410" s="1">
        <v>4.3018400000000003</v>
      </c>
      <c r="AI410" s="1">
        <v>4.5365000000000002</v>
      </c>
      <c r="AJ410" s="1">
        <v>4.1516799999999998</v>
      </c>
      <c r="AK410" s="1">
        <v>4.4441600000000001</v>
      </c>
      <c r="AL410" s="1">
        <v>4.2600199999999999</v>
      </c>
      <c r="AM410" s="1">
        <v>4.5102500000000001</v>
      </c>
      <c r="AN410" s="1">
        <v>4.5941999999999998</v>
      </c>
      <c r="AO410" s="1">
        <v>4.7497100000000003</v>
      </c>
      <c r="AP410" s="1">
        <v>4.6133300000000004</v>
      </c>
      <c r="AQ410" s="1">
        <v>4.51525</v>
      </c>
      <c r="AR410" s="1">
        <v>4.5802199999999997</v>
      </c>
      <c r="AS410" s="1">
        <v>4.4235699999999998</v>
      </c>
      <c r="AT410" s="1">
        <v>4.8118800000000004</v>
      </c>
      <c r="AU410" s="1">
        <v>4.4548199999999998</v>
      </c>
      <c r="AV410" s="1">
        <v>4.3673099999999998</v>
      </c>
      <c r="AW410" s="1">
        <v>4.74451</v>
      </c>
      <c r="AX410" s="1">
        <v>4.6866000000000003</v>
      </c>
      <c r="AY410" s="1">
        <v>4.4133100000000001</v>
      </c>
      <c r="AZ410" s="1">
        <v>4.3981300000000001</v>
      </c>
      <c r="BA410" s="1">
        <v>4.7245100000000004</v>
      </c>
      <c r="BB410" s="1">
        <v>4.4652500000000002</v>
      </c>
      <c r="BC410" s="1">
        <v>4.5434599999999996</v>
      </c>
      <c r="BD410" s="1">
        <v>4.4123299999999999</v>
      </c>
      <c r="BE410" s="1">
        <v>4.8878599999999999</v>
      </c>
      <c r="BF410" s="1">
        <v>4.4797099999999999</v>
      </c>
      <c r="BG410" s="1">
        <v>4.7986800000000001</v>
      </c>
      <c r="BH410" s="1">
        <v>4.46462</v>
      </c>
      <c r="BI410" s="1">
        <v>4.6708800000000004</v>
      </c>
      <c r="BJ410" s="1">
        <v>4.5096600000000002</v>
      </c>
      <c r="BK410" s="1">
        <v>4.7002300000000004</v>
      </c>
      <c r="BL410" s="1">
        <v>4.4725099999999998</v>
      </c>
      <c r="BM410" s="1">
        <v>4.36829</v>
      </c>
      <c r="BN410" s="1">
        <v>4.4479499999999996</v>
      </c>
      <c r="BO410" s="1">
        <v>4.5688000000000004</v>
      </c>
      <c r="BP410" s="1">
        <v>4.6481899999999996</v>
      </c>
      <c r="BQ410" s="1">
        <v>4.6181700000000001</v>
      </c>
      <c r="BR410" s="1">
        <v>4.6070700000000002</v>
      </c>
      <c r="BS410" s="1">
        <v>4.6635900000000001</v>
      </c>
      <c r="BT410" s="1">
        <v>4.4628500000000004</v>
      </c>
      <c r="BU410" s="1">
        <v>4.5325499999999996</v>
      </c>
      <c r="BV410" s="1">
        <v>4.3068900000000001</v>
      </c>
      <c r="BW410" s="1">
        <v>4.5312099999999997</v>
      </c>
      <c r="BX410" s="1">
        <v>4.40639</v>
      </c>
      <c r="BY410" s="1">
        <v>4.63971</v>
      </c>
      <c r="BZ410" s="1">
        <v>4.4421400000000002</v>
      </c>
      <c r="CA410" s="1">
        <v>4.54305</v>
      </c>
      <c r="CB410" s="1">
        <v>4.3354999999999997</v>
      </c>
      <c r="CC410" s="1">
        <v>4.5456399999999997</v>
      </c>
      <c r="CD410" s="1">
        <v>4.3573700000000004</v>
      </c>
      <c r="CE410" s="1">
        <v>4.3132900000000003</v>
      </c>
      <c r="CF410" s="1">
        <v>4.5223500000000003</v>
      </c>
      <c r="CG410" s="1">
        <v>4.3423400000000001</v>
      </c>
      <c r="CH410" s="1">
        <v>4.4117699999999997</v>
      </c>
      <c r="CI410" s="1">
        <v>4.5459899999999998</v>
      </c>
      <c r="CJ410" s="1">
        <v>4.9726299999999997</v>
      </c>
      <c r="CK410" s="1">
        <v>4.4146099999999997</v>
      </c>
      <c r="CL410" s="1">
        <v>4.2184999999999997</v>
      </c>
      <c r="CM410" s="1">
        <v>4.2045399999999997</v>
      </c>
      <c r="CN410" s="1">
        <v>4.46509</v>
      </c>
      <c r="CO410" s="1">
        <v>4.4247899999999998</v>
      </c>
      <c r="CP410" s="1">
        <v>4.42849</v>
      </c>
      <c r="CQ410" s="1">
        <v>4.6742100000000004</v>
      </c>
      <c r="CR410" s="1">
        <v>4.5715199999999996</v>
      </c>
      <c r="CS410" s="1">
        <v>4.7778</v>
      </c>
      <c r="CT410" s="1">
        <v>4.3886700000000003</v>
      </c>
      <c r="CU410" s="1">
        <v>4.5590000000000002</v>
      </c>
      <c r="CV410" s="1">
        <v>4.7117699999999996</v>
      </c>
      <c r="CW410" s="1">
        <v>4.3512300000000002</v>
      </c>
      <c r="CX410" s="1">
        <v>4.1237700000000004</v>
      </c>
      <c r="CY410" s="1">
        <v>4.65604</v>
      </c>
      <c r="CZ410" s="1">
        <v>4.4244300000000001</v>
      </c>
      <c r="DA410" s="1">
        <v>4.3922400000000001</v>
      </c>
      <c r="DB410" s="1">
        <v>4.1635299999999997</v>
      </c>
      <c r="DC410" s="1">
        <v>4.4763299999999999</v>
      </c>
      <c r="DD410" s="1">
        <v>4.42157</v>
      </c>
      <c r="DE410" s="1">
        <v>4.6156899999999998</v>
      </c>
      <c r="DF410" s="1">
        <v>4.4993499999999997</v>
      </c>
      <c r="DG410" s="1">
        <v>4.3164499999999997</v>
      </c>
      <c r="DH410" s="1">
        <v>4.5735099999999997</v>
      </c>
      <c r="DI410" s="1">
        <v>4.7585600000000001</v>
      </c>
      <c r="DJ410" s="1">
        <v>4.3744699999999996</v>
      </c>
      <c r="DK410" s="1">
        <v>4.3095699999999999</v>
      </c>
      <c r="DL410" s="1">
        <v>4.1063599999999996</v>
      </c>
      <c r="DM410" s="1">
        <v>4.5085600000000001</v>
      </c>
      <c r="DN410" s="1">
        <v>4.5509300000000001</v>
      </c>
      <c r="DO410" s="1">
        <v>4.4549899999999996</v>
      </c>
      <c r="DP410" s="1">
        <v>4.3209900000000001</v>
      </c>
      <c r="DQ410" s="1">
        <v>4.44693</v>
      </c>
      <c r="DR410" s="1">
        <v>4.6475299999999997</v>
      </c>
      <c r="DS410" s="1">
        <v>4.5089100000000002</v>
      </c>
      <c r="DT410" s="1">
        <v>4.9354399999999998</v>
      </c>
      <c r="DU410" s="1">
        <v>4.4942799999999998</v>
      </c>
      <c r="DV410" s="1">
        <v>4.5886899999999997</v>
      </c>
      <c r="DW410" s="1">
        <v>4.7497600000000002</v>
      </c>
      <c r="DX410" s="1">
        <v>4.4325599999999996</v>
      </c>
      <c r="DY410" s="1">
        <v>4.4070499999999999</v>
      </c>
      <c r="DZ410" s="1">
        <v>4.5325800000000003</v>
      </c>
      <c r="EA410" s="1">
        <v>4.5235099999999999</v>
      </c>
      <c r="EB410" s="1">
        <v>4.5488799999999996</v>
      </c>
      <c r="EC410" s="1">
        <v>4.5643099999999999</v>
      </c>
      <c r="ED410" s="1">
        <v>4.5261699999999996</v>
      </c>
      <c r="EE410" s="1">
        <v>4.6255699999999997</v>
      </c>
      <c r="EF410" s="1">
        <f>CORREL($J$2:$EE$2,J410:EE410)</f>
        <v>-2.7987537828834515E-2</v>
      </c>
      <c r="EG410" s="1">
        <f>TDIST(-(EF410*SQRT(126-2)/SQRT(1-(EF410*EF410))),126,2)</f>
        <v>0.75572442789662486</v>
      </c>
      <c r="EH410" s="1">
        <v>0.59556399999999998</v>
      </c>
    </row>
    <row r="411" spans="1:138" x14ac:dyDescent="0.25">
      <c r="A411" s="1" t="s">
        <v>4</v>
      </c>
      <c r="B411" s="1">
        <v>43651335</v>
      </c>
      <c r="C411" s="1">
        <v>43653594</v>
      </c>
      <c r="D411" s="1">
        <v>17424771</v>
      </c>
      <c r="E411" s="1" t="s">
        <v>187</v>
      </c>
      <c r="F411" s="1" t="s">
        <v>186</v>
      </c>
      <c r="G411" s="1" t="s">
        <v>185</v>
      </c>
      <c r="H411" s="1" t="s">
        <v>184</v>
      </c>
      <c r="J411" s="1">
        <v>5.6797800000000001</v>
      </c>
      <c r="K411" s="1">
        <v>5.3862899999999998</v>
      </c>
      <c r="L411" s="1">
        <v>5.6608799999999997</v>
      </c>
      <c r="M411" s="1">
        <v>4.9670399999999999</v>
      </c>
      <c r="N411" s="1">
        <v>5.4050099999999999</v>
      </c>
      <c r="O411" s="1">
        <v>5.4120900000000001</v>
      </c>
      <c r="P411" s="1">
        <v>5.4636100000000001</v>
      </c>
      <c r="Q411" s="1">
        <v>5.5754700000000001</v>
      </c>
      <c r="R411" s="1">
        <v>5.5467199999999997</v>
      </c>
      <c r="S411" s="1">
        <v>5.6892199999999997</v>
      </c>
      <c r="T411" s="1">
        <v>5.50162</v>
      </c>
      <c r="U411" s="1">
        <v>5.2030200000000004</v>
      </c>
      <c r="V411" s="1">
        <v>5.2477400000000003</v>
      </c>
      <c r="W411" s="1">
        <v>5.5646699999999996</v>
      </c>
      <c r="X411" s="1">
        <v>4.9095500000000003</v>
      </c>
      <c r="Y411" s="1">
        <v>5.2179799999999998</v>
      </c>
      <c r="Z411" s="1">
        <v>5.4964899999999997</v>
      </c>
      <c r="AA411" s="1">
        <v>5.3185599999999997</v>
      </c>
      <c r="AB411" s="1">
        <v>5.53932</v>
      </c>
      <c r="AC411" s="1">
        <v>5.2770999999999999</v>
      </c>
      <c r="AD411" s="1">
        <v>5.3228499999999999</v>
      </c>
      <c r="AE411" s="1">
        <v>5.42117</v>
      </c>
      <c r="AF411" s="1">
        <v>5.30572</v>
      </c>
      <c r="AG411" s="1">
        <v>5.0991</v>
      </c>
      <c r="AH411" s="1">
        <v>5.39656</v>
      </c>
      <c r="AI411" s="1">
        <v>5.4519099999999998</v>
      </c>
      <c r="AJ411" s="1">
        <v>5.4496399999999996</v>
      </c>
      <c r="AK411" s="1">
        <v>5.1657999999999999</v>
      </c>
      <c r="AL411" s="1">
        <v>5.7186399999999997</v>
      </c>
      <c r="AM411" s="1">
        <v>5.2582899999999997</v>
      </c>
      <c r="AN411" s="1">
        <v>5.2581300000000004</v>
      </c>
      <c r="AO411" s="1">
        <v>5.7975099999999999</v>
      </c>
      <c r="AP411" s="1">
        <v>5.2250500000000004</v>
      </c>
      <c r="AQ411" s="1">
        <v>5.7092499999999999</v>
      </c>
      <c r="AR411" s="1">
        <v>5.1086499999999999</v>
      </c>
      <c r="AS411" s="1">
        <v>5.3672500000000003</v>
      </c>
      <c r="AT411" s="1">
        <v>5.77494</v>
      </c>
      <c r="AU411" s="1">
        <v>5.47973</v>
      </c>
      <c r="AV411" s="1">
        <v>5.4426800000000002</v>
      </c>
      <c r="AW411" s="1">
        <v>5.6092500000000003</v>
      </c>
      <c r="AX411" s="1">
        <v>5.1822699999999999</v>
      </c>
      <c r="AY411" s="1">
        <v>5.4550999999999998</v>
      </c>
      <c r="AZ411" s="1">
        <v>5.3161300000000002</v>
      </c>
      <c r="BA411" s="1">
        <v>5.3818400000000004</v>
      </c>
      <c r="BB411" s="1">
        <v>5.2864500000000003</v>
      </c>
      <c r="BC411" s="1">
        <v>5.36564</v>
      </c>
      <c r="BD411" s="1">
        <v>5.2761699999999996</v>
      </c>
      <c r="BE411" s="1">
        <v>5.0692700000000004</v>
      </c>
      <c r="BF411" s="1">
        <v>5.3594999999999997</v>
      </c>
      <c r="BG411" s="1">
        <v>5.4932699999999999</v>
      </c>
      <c r="BH411" s="1">
        <v>5.4002999999999997</v>
      </c>
      <c r="BI411" s="1">
        <v>5.8691500000000003</v>
      </c>
      <c r="BJ411" s="1">
        <v>5.0779899999999998</v>
      </c>
      <c r="BK411" s="1">
        <v>5.5281399999999996</v>
      </c>
      <c r="BL411" s="1">
        <v>5.4382200000000003</v>
      </c>
      <c r="BM411" s="1">
        <v>5.4781000000000004</v>
      </c>
      <c r="BN411" s="1">
        <v>5.3158799999999999</v>
      </c>
      <c r="BO411" s="1">
        <v>5.4097</v>
      </c>
      <c r="BP411" s="1">
        <v>5.2979399999999996</v>
      </c>
      <c r="BQ411" s="1">
        <v>5.1065899999999997</v>
      </c>
      <c r="BR411" s="1">
        <v>5.6238799999999998</v>
      </c>
      <c r="BS411" s="1">
        <v>5.2295100000000003</v>
      </c>
      <c r="BT411" s="1">
        <v>5.2900600000000004</v>
      </c>
      <c r="BU411" s="1">
        <v>5.4366099999999999</v>
      </c>
      <c r="BV411" s="1">
        <v>5.2073600000000004</v>
      </c>
      <c r="BW411" s="1">
        <v>5.4651800000000001</v>
      </c>
      <c r="BX411" s="1">
        <v>5.1638900000000003</v>
      </c>
      <c r="BY411" s="1">
        <v>5.1752399999999996</v>
      </c>
      <c r="BZ411" s="1">
        <v>5.4365399999999999</v>
      </c>
      <c r="CA411" s="1">
        <v>5.5532000000000004</v>
      </c>
      <c r="CB411" s="1">
        <v>5.33873</v>
      </c>
      <c r="CC411" s="1">
        <v>5.3126499999999997</v>
      </c>
      <c r="CD411" s="1">
        <v>5.3175100000000004</v>
      </c>
      <c r="CE411" s="1">
        <v>5.4471499999999997</v>
      </c>
      <c r="CF411" s="1">
        <v>5.6192200000000003</v>
      </c>
      <c r="CG411" s="1">
        <v>5.2669800000000002</v>
      </c>
      <c r="CH411" s="1">
        <v>5.5143199999999997</v>
      </c>
      <c r="CI411" s="1">
        <v>5.0507999999999997</v>
      </c>
      <c r="CJ411" s="1">
        <v>5.5174599999999998</v>
      </c>
      <c r="CK411" s="1">
        <v>5.2162499999999996</v>
      </c>
      <c r="CL411" s="1">
        <v>5.2052199999999997</v>
      </c>
      <c r="CM411" s="1">
        <v>5.0529999999999999</v>
      </c>
      <c r="CN411" s="1">
        <v>5.4956300000000002</v>
      </c>
      <c r="CO411" s="1">
        <v>5.4899500000000003</v>
      </c>
      <c r="CP411" s="1">
        <v>5.2444899999999999</v>
      </c>
      <c r="CQ411" s="1">
        <v>5.6211799999999998</v>
      </c>
      <c r="CR411" s="1">
        <v>5.5461099999999997</v>
      </c>
      <c r="CS411" s="1">
        <v>5.39778</v>
      </c>
      <c r="CT411" s="1">
        <v>5.1607099999999999</v>
      </c>
      <c r="CU411" s="1">
        <v>5.0311300000000001</v>
      </c>
      <c r="CV411" s="1">
        <v>5.2636700000000003</v>
      </c>
      <c r="CW411" s="1">
        <v>5.40097</v>
      </c>
      <c r="CX411" s="1">
        <v>5.0081699999999998</v>
      </c>
      <c r="CY411" s="1">
        <v>5.3998600000000003</v>
      </c>
      <c r="CZ411" s="1">
        <v>5.1821200000000003</v>
      </c>
      <c r="DA411" s="1">
        <v>5.3193599999999996</v>
      </c>
      <c r="DB411" s="1">
        <v>5.1926899999999998</v>
      </c>
      <c r="DC411" s="1">
        <v>5.5214100000000004</v>
      </c>
      <c r="DD411" s="1">
        <v>5.2726600000000001</v>
      </c>
      <c r="DE411" s="1">
        <v>5.4539900000000001</v>
      </c>
      <c r="DF411" s="1">
        <v>5.1688099999999997</v>
      </c>
      <c r="DG411" s="1">
        <v>5.5541999999999998</v>
      </c>
      <c r="DH411" s="1">
        <v>5.3863399999999997</v>
      </c>
      <c r="DI411" s="1">
        <v>5.1642900000000003</v>
      </c>
      <c r="DJ411" s="1">
        <v>5.4082600000000003</v>
      </c>
      <c r="DK411" s="1">
        <v>5.3757599999999996</v>
      </c>
      <c r="DL411" s="1">
        <v>5.3545199999999999</v>
      </c>
      <c r="DM411" s="1">
        <v>5.3971200000000001</v>
      </c>
      <c r="DN411" s="1">
        <v>5.2887000000000004</v>
      </c>
      <c r="DO411" s="1">
        <v>5.1937899999999999</v>
      </c>
      <c r="DP411" s="1">
        <v>4.9148300000000003</v>
      </c>
      <c r="DQ411" s="1">
        <v>5.1247199999999999</v>
      </c>
      <c r="DR411" s="1">
        <v>5.3702699999999997</v>
      </c>
      <c r="DS411" s="1">
        <v>5.2617000000000003</v>
      </c>
      <c r="DT411" s="1">
        <v>5.2941000000000003</v>
      </c>
      <c r="DU411" s="1">
        <v>5.7625999999999999</v>
      </c>
      <c r="DV411" s="1">
        <v>5.28355</v>
      </c>
      <c r="DW411" s="1">
        <v>5.5701999999999998</v>
      </c>
      <c r="DX411" s="1">
        <v>5.5346900000000003</v>
      </c>
      <c r="DY411" s="1">
        <v>5.43581</v>
      </c>
      <c r="DZ411" s="1">
        <v>5.0921000000000003</v>
      </c>
      <c r="EA411" s="1">
        <v>5.1315499999999998</v>
      </c>
      <c r="EB411" s="1">
        <v>5.6117400000000002</v>
      </c>
      <c r="EC411" s="1">
        <v>5.4202399999999997</v>
      </c>
      <c r="ED411" s="1">
        <v>5.6375099999999998</v>
      </c>
      <c r="EE411" s="1">
        <v>5.4816099999999999</v>
      </c>
      <c r="EF411" s="1">
        <f>CORREL($J$2:$EE$2,J411:EE411)</f>
        <v>2.7860269416313387E-2</v>
      </c>
      <c r="EG411" s="1">
        <f>TDIST((EF411*SQRT(126-2)/SQRT(1-(EF411*EF411))),126,2)</f>
        <v>0.75680051481583654</v>
      </c>
      <c r="EH411" s="1">
        <v>0.59564779999999995</v>
      </c>
    </row>
    <row r="412" spans="1:138" x14ac:dyDescent="0.25">
      <c r="A412" s="1" t="s">
        <v>4</v>
      </c>
      <c r="B412" s="1">
        <v>46393989</v>
      </c>
      <c r="C412" s="1">
        <v>46413506</v>
      </c>
      <c r="D412" s="1">
        <v>17425028</v>
      </c>
      <c r="E412" s="1" t="s">
        <v>183</v>
      </c>
      <c r="F412" s="1" t="s">
        <v>182</v>
      </c>
      <c r="G412" s="1" t="s">
        <v>181</v>
      </c>
      <c r="H412" s="1" t="s">
        <v>180</v>
      </c>
      <c r="J412" s="1">
        <v>5.2827500000000001</v>
      </c>
      <c r="K412" s="1">
        <v>5.5431100000000004</v>
      </c>
      <c r="L412" s="1">
        <v>5.3674299999999997</v>
      </c>
      <c r="M412" s="1">
        <v>4.9090499999999997</v>
      </c>
      <c r="N412" s="1">
        <v>5.3557199999999998</v>
      </c>
      <c r="O412" s="1">
        <v>5.5128399999999997</v>
      </c>
      <c r="P412" s="1">
        <v>5.7905300000000004</v>
      </c>
      <c r="Q412" s="1">
        <v>5.2926399999999996</v>
      </c>
      <c r="R412" s="1">
        <v>5.1305199999999997</v>
      </c>
      <c r="S412" s="1">
        <v>5.3910999999999998</v>
      </c>
      <c r="T412" s="1">
        <v>5.3900600000000001</v>
      </c>
      <c r="U412" s="1">
        <v>5.7858900000000002</v>
      </c>
      <c r="V412" s="1">
        <v>5.52651</v>
      </c>
      <c r="W412" s="1">
        <v>5.3109700000000002</v>
      </c>
      <c r="X412" s="1">
        <v>5.5363600000000002</v>
      </c>
      <c r="Y412" s="1">
        <v>5.5336499999999997</v>
      </c>
      <c r="Z412" s="1">
        <v>5.5125900000000003</v>
      </c>
      <c r="AA412" s="1">
        <v>5.6097999999999999</v>
      </c>
      <c r="AB412" s="1">
        <v>5.5475599999999998</v>
      </c>
      <c r="AC412" s="1">
        <v>5.7622900000000001</v>
      </c>
      <c r="AD412" s="1">
        <v>5.5527199999999999</v>
      </c>
      <c r="AE412" s="1">
        <v>5.35982</v>
      </c>
      <c r="AF412" s="1">
        <v>5.5454600000000003</v>
      </c>
      <c r="AG412" s="1">
        <v>5.2238100000000003</v>
      </c>
      <c r="AH412" s="1">
        <v>5.6274100000000002</v>
      </c>
      <c r="AI412" s="1">
        <v>5.4224300000000003</v>
      </c>
      <c r="AJ412" s="1">
        <v>5.5413199999999998</v>
      </c>
      <c r="AK412" s="1">
        <v>5.4173499999999999</v>
      </c>
      <c r="AL412" s="1">
        <v>5.4550599999999996</v>
      </c>
      <c r="AM412" s="1">
        <v>5.4175000000000004</v>
      </c>
      <c r="AN412" s="1">
        <v>5.6491300000000004</v>
      </c>
      <c r="AO412" s="1">
        <v>5.52935</v>
      </c>
      <c r="AP412" s="1">
        <v>5.5117799999999999</v>
      </c>
      <c r="AQ412" s="1">
        <v>5.3947399999999996</v>
      </c>
      <c r="AR412" s="1">
        <v>5.7191700000000001</v>
      </c>
      <c r="AS412" s="1">
        <v>5.1916200000000003</v>
      </c>
      <c r="AT412" s="1">
        <v>5.54854</v>
      </c>
      <c r="AU412" s="1">
        <v>5.48536</v>
      </c>
      <c r="AV412" s="1">
        <v>5.6103300000000003</v>
      </c>
      <c r="AW412" s="1">
        <v>5.8655600000000003</v>
      </c>
      <c r="AX412" s="1">
        <v>5.84727</v>
      </c>
      <c r="AY412" s="1">
        <v>5.5866199999999999</v>
      </c>
      <c r="AZ412" s="1">
        <v>5.4726699999999999</v>
      </c>
      <c r="BA412" s="1">
        <v>5.5316700000000001</v>
      </c>
      <c r="BB412" s="1">
        <v>5.1459700000000002</v>
      </c>
      <c r="BC412" s="1">
        <v>5.4463400000000002</v>
      </c>
      <c r="BD412" s="1">
        <v>5.3582200000000002</v>
      </c>
      <c r="BE412" s="1">
        <v>5.5520699999999996</v>
      </c>
      <c r="BF412" s="1">
        <v>5.4815699999999996</v>
      </c>
      <c r="BG412" s="1">
        <v>5.3805300000000003</v>
      </c>
      <c r="BH412" s="1">
        <v>5.5132300000000001</v>
      </c>
      <c r="BI412" s="1">
        <v>5.5724200000000002</v>
      </c>
      <c r="BJ412" s="1">
        <v>5.4699</v>
      </c>
      <c r="BK412" s="1">
        <v>5.2426199999999996</v>
      </c>
      <c r="BL412" s="1">
        <v>5.6030100000000003</v>
      </c>
      <c r="BM412" s="1">
        <v>5.3693099999999996</v>
      </c>
      <c r="BN412" s="1">
        <v>5.6205100000000003</v>
      </c>
      <c r="BO412" s="1">
        <v>5.5092600000000003</v>
      </c>
      <c r="BP412" s="1">
        <v>5.6542899999999996</v>
      </c>
      <c r="BQ412" s="1">
        <v>5.7365199999999996</v>
      </c>
      <c r="BR412" s="1">
        <v>5.6684000000000001</v>
      </c>
      <c r="BS412" s="1">
        <v>5.3141299999999996</v>
      </c>
      <c r="BT412" s="1">
        <v>5.5067300000000001</v>
      </c>
      <c r="BU412" s="1">
        <v>5.9334199999999999</v>
      </c>
      <c r="BV412" s="1">
        <v>5.4094899999999999</v>
      </c>
      <c r="BW412" s="1">
        <v>5.5314399999999999</v>
      </c>
      <c r="BX412" s="1">
        <v>5.2607999999999997</v>
      </c>
      <c r="BY412" s="1">
        <v>5.7092099999999997</v>
      </c>
      <c r="BZ412" s="1">
        <v>5.5685399999999996</v>
      </c>
      <c r="CA412" s="1">
        <v>5.3547000000000002</v>
      </c>
      <c r="CB412" s="1">
        <v>5.6652699999999996</v>
      </c>
      <c r="CC412" s="1">
        <v>5.2927499999999998</v>
      </c>
      <c r="CD412" s="1">
        <v>5.5262500000000001</v>
      </c>
      <c r="CE412" s="1">
        <v>5.7638299999999996</v>
      </c>
      <c r="CF412" s="1">
        <v>5.07362</v>
      </c>
      <c r="CG412" s="1">
        <v>5.4663899999999996</v>
      </c>
      <c r="CH412" s="1">
        <v>5.5788799999999998</v>
      </c>
      <c r="CI412" s="1">
        <v>5.4759000000000002</v>
      </c>
      <c r="CJ412" s="1">
        <v>5.8144999999999998</v>
      </c>
      <c r="CK412" s="1">
        <v>5.0945600000000004</v>
      </c>
      <c r="CL412" s="1">
        <v>5.5536899999999996</v>
      </c>
      <c r="CM412" s="1">
        <v>5.4507599999999998</v>
      </c>
      <c r="CN412" s="1">
        <v>5.5258200000000004</v>
      </c>
      <c r="CO412" s="1">
        <v>5.6289199999999999</v>
      </c>
      <c r="CP412" s="1">
        <v>5.6220299999999996</v>
      </c>
      <c r="CQ412" s="1">
        <v>5.7971500000000002</v>
      </c>
      <c r="CR412" s="1">
        <v>5.6029400000000003</v>
      </c>
      <c r="CS412" s="1">
        <v>5.2905699999999998</v>
      </c>
      <c r="CT412" s="1">
        <v>5.70383</v>
      </c>
      <c r="CU412" s="1">
        <v>5.2702</v>
      </c>
      <c r="CV412" s="1">
        <v>5.3538899999999998</v>
      </c>
      <c r="CW412" s="1">
        <v>5.6912500000000001</v>
      </c>
      <c r="CX412" s="1">
        <v>5.3688700000000003</v>
      </c>
      <c r="CY412" s="1">
        <v>5.3717499999999996</v>
      </c>
      <c r="CZ412" s="1">
        <v>5.6033600000000003</v>
      </c>
      <c r="DA412" s="1">
        <v>5.5720999999999998</v>
      </c>
      <c r="DB412" s="1">
        <v>5.5698499999999997</v>
      </c>
      <c r="DC412" s="1">
        <v>5.4188099999999997</v>
      </c>
      <c r="DD412" s="1">
        <v>5.6772499999999999</v>
      </c>
      <c r="DE412" s="1">
        <v>5.6880899999999999</v>
      </c>
      <c r="DF412" s="1">
        <v>5.5057200000000002</v>
      </c>
      <c r="DG412" s="1">
        <v>5.5475599999999998</v>
      </c>
      <c r="DH412" s="1">
        <v>5.6418900000000001</v>
      </c>
      <c r="DI412" s="1">
        <v>5.5486199999999997</v>
      </c>
      <c r="DJ412" s="1">
        <v>5.3268700000000004</v>
      </c>
      <c r="DK412" s="1">
        <v>5.4553700000000003</v>
      </c>
      <c r="DL412" s="1">
        <v>5.5514599999999996</v>
      </c>
      <c r="DM412" s="1">
        <v>6.0061299999999997</v>
      </c>
      <c r="DN412" s="1">
        <v>5.3033099999999997</v>
      </c>
      <c r="DO412" s="1">
        <v>5.0359600000000002</v>
      </c>
      <c r="DP412" s="1">
        <v>5.2459699999999998</v>
      </c>
      <c r="DQ412" s="1">
        <v>5.1071499999999999</v>
      </c>
      <c r="DR412" s="1">
        <v>5.2410399999999999</v>
      </c>
      <c r="DS412" s="1">
        <v>5.1958000000000002</v>
      </c>
      <c r="DT412" s="1">
        <v>5.65578</v>
      </c>
      <c r="DU412" s="1">
        <v>5.65062</v>
      </c>
      <c r="DV412" s="1">
        <v>5.4280099999999996</v>
      </c>
      <c r="DW412" s="1">
        <v>5.24634</v>
      </c>
      <c r="DX412" s="1">
        <v>5.4914100000000001</v>
      </c>
      <c r="DY412" s="1">
        <v>5.4093799999999996</v>
      </c>
      <c r="DZ412" s="1">
        <v>5.4297700000000004</v>
      </c>
      <c r="EA412" s="1">
        <v>5.4530900000000004</v>
      </c>
      <c r="EB412" s="1">
        <v>5.40116</v>
      </c>
      <c r="EC412" s="1">
        <v>5.6974499999999999</v>
      </c>
      <c r="ED412" s="1">
        <v>5.4300699999999997</v>
      </c>
      <c r="EE412" s="1">
        <v>5.2423500000000001</v>
      </c>
      <c r="EF412" s="1">
        <f>CORREL($J$2:$EE$2,J412:EE412)</f>
        <v>-2.764060509972454E-2</v>
      </c>
      <c r="EG412" s="1">
        <f>TDIST(-(EF412*SQRT(126-2)/SQRT(1-(EF412*EF412))),126,2)</f>
        <v>0.75865892763400267</v>
      </c>
      <c r="EH412" s="1">
        <v>0.59591159999999999</v>
      </c>
    </row>
    <row r="413" spans="1:138" x14ac:dyDescent="0.25">
      <c r="A413" s="1" t="s">
        <v>4</v>
      </c>
      <c r="B413" s="1">
        <v>43770050</v>
      </c>
      <c r="C413" s="1">
        <v>43771009</v>
      </c>
      <c r="D413" s="1">
        <v>17424811</v>
      </c>
      <c r="E413" s="1" t="s">
        <v>179</v>
      </c>
      <c r="F413" s="1" t="s">
        <v>178</v>
      </c>
      <c r="G413" s="1" t="s">
        <v>177</v>
      </c>
      <c r="H413" s="1" t="s">
        <v>176</v>
      </c>
      <c r="J413" s="1">
        <v>3.1712600000000002</v>
      </c>
      <c r="K413" s="1">
        <v>3.3140299999999998</v>
      </c>
      <c r="L413" s="1">
        <v>3.3488500000000001</v>
      </c>
      <c r="M413" s="1">
        <v>4.1648800000000001</v>
      </c>
      <c r="N413" s="1">
        <v>3.4436399999999998</v>
      </c>
      <c r="O413" s="1">
        <v>3.4612500000000002</v>
      </c>
      <c r="P413" s="1">
        <v>3.3518500000000002</v>
      </c>
      <c r="Q413" s="1">
        <v>3.3112699999999999</v>
      </c>
      <c r="R413" s="1">
        <v>3.5745300000000002</v>
      </c>
      <c r="S413" s="1">
        <v>3.3223199999999999</v>
      </c>
      <c r="T413" s="1">
        <v>3.3368099999999998</v>
      </c>
      <c r="U413" s="1">
        <v>3.2656299999999998</v>
      </c>
      <c r="V413" s="1">
        <v>3.5129600000000001</v>
      </c>
      <c r="W413" s="1">
        <v>3.6356299999999999</v>
      </c>
      <c r="X413" s="1">
        <v>3.4118900000000001</v>
      </c>
      <c r="Y413" s="1">
        <v>3.4295399999999998</v>
      </c>
      <c r="Z413" s="1">
        <v>3.0186500000000001</v>
      </c>
      <c r="AA413" s="1">
        <v>3.7971900000000001</v>
      </c>
      <c r="AB413" s="1">
        <v>3.28796</v>
      </c>
      <c r="AC413" s="1">
        <v>3.3136999999999999</v>
      </c>
      <c r="AD413" s="1">
        <v>3.0428099999999998</v>
      </c>
      <c r="AE413" s="1">
        <v>2.9282599999999999</v>
      </c>
      <c r="AF413" s="1">
        <v>3.5925600000000002</v>
      </c>
      <c r="AG413" s="1">
        <v>3.29854</v>
      </c>
      <c r="AH413" s="1">
        <v>3.30958</v>
      </c>
      <c r="AI413" s="1">
        <v>3.2558699999999998</v>
      </c>
      <c r="AJ413" s="1">
        <v>3.4730400000000001</v>
      </c>
      <c r="AK413" s="1">
        <v>3.3017400000000001</v>
      </c>
      <c r="AL413" s="1">
        <v>3.7415699999999998</v>
      </c>
      <c r="AM413" s="1">
        <v>3.3707199999999999</v>
      </c>
      <c r="AN413" s="1">
        <v>3.351</v>
      </c>
      <c r="AO413" s="1">
        <v>3.7817599999999998</v>
      </c>
      <c r="AP413" s="1">
        <v>3.3803899999999998</v>
      </c>
      <c r="AQ413" s="1">
        <v>3.33447</v>
      </c>
      <c r="AR413" s="1">
        <v>3.54074</v>
      </c>
      <c r="AS413" s="1">
        <v>3.6066500000000001</v>
      </c>
      <c r="AT413" s="1">
        <v>3.4399799999999998</v>
      </c>
      <c r="AU413" s="1">
        <v>3.2890000000000001</v>
      </c>
      <c r="AV413" s="1">
        <v>3.4962800000000001</v>
      </c>
      <c r="AW413" s="1">
        <v>3.36273</v>
      </c>
      <c r="AX413" s="1">
        <v>3.17883</v>
      </c>
      <c r="AY413" s="1">
        <v>3.0321400000000001</v>
      </c>
      <c r="AZ413" s="1">
        <v>3.28451</v>
      </c>
      <c r="BA413" s="1">
        <v>3.3907400000000001</v>
      </c>
      <c r="BB413" s="1">
        <v>3.1164100000000001</v>
      </c>
      <c r="BC413" s="1">
        <v>3.50238</v>
      </c>
      <c r="BD413" s="1">
        <v>3.1275200000000001</v>
      </c>
      <c r="BE413" s="1">
        <v>3.8803399999999999</v>
      </c>
      <c r="BF413" s="1">
        <v>3.2598199999999999</v>
      </c>
      <c r="BG413" s="1">
        <v>3.5830199999999999</v>
      </c>
      <c r="BH413" s="1">
        <v>3.4132600000000002</v>
      </c>
      <c r="BI413" s="1">
        <v>3.54867</v>
      </c>
      <c r="BJ413" s="1">
        <v>3.3368199999999999</v>
      </c>
      <c r="BK413" s="1">
        <v>3.6169899999999999</v>
      </c>
      <c r="BL413" s="1">
        <v>3.4663599999999999</v>
      </c>
      <c r="BM413" s="1">
        <v>3.3676900000000001</v>
      </c>
      <c r="BN413" s="1">
        <v>3.2924699999999998</v>
      </c>
      <c r="BO413" s="1">
        <v>3.3134399999999999</v>
      </c>
      <c r="BP413" s="1">
        <v>3.3102100000000001</v>
      </c>
      <c r="BQ413" s="1">
        <v>3.4758800000000001</v>
      </c>
      <c r="BR413" s="1">
        <v>3.4669300000000001</v>
      </c>
      <c r="BS413" s="1">
        <v>3.48855</v>
      </c>
      <c r="BT413" s="1">
        <v>3.47044</v>
      </c>
      <c r="BU413" s="1">
        <v>3.40408</v>
      </c>
      <c r="BV413" s="1">
        <v>3.5280200000000002</v>
      </c>
      <c r="BW413" s="1">
        <v>3.2951100000000002</v>
      </c>
      <c r="BX413" s="1">
        <v>3.1255899999999999</v>
      </c>
      <c r="BY413" s="1">
        <v>3.1936200000000001</v>
      </c>
      <c r="BZ413" s="1">
        <v>3.4325399999999999</v>
      </c>
      <c r="CA413" s="1">
        <v>3.0435699999999999</v>
      </c>
      <c r="CB413" s="1">
        <v>3.1496200000000001</v>
      </c>
      <c r="CC413" s="1">
        <v>3.36233</v>
      </c>
      <c r="CD413" s="1">
        <v>3.1950599999999998</v>
      </c>
      <c r="CE413" s="1">
        <v>3.4054199999999999</v>
      </c>
      <c r="CF413" s="1">
        <v>3.40022</v>
      </c>
      <c r="CG413" s="1">
        <v>3.8238599999999998</v>
      </c>
      <c r="CH413" s="1">
        <v>3.3237199999999998</v>
      </c>
      <c r="CI413" s="1">
        <v>3.0123099999999998</v>
      </c>
      <c r="CJ413" s="1">
        <v>3.3241000000000001</v>
      </c>
      <c r="CK413" s="1">
        <v>3.33867</v>
      </c>
      <c r="CL413" s="1">
        <v>3.31135</v>
      </c>
      <c r="CM413" s="1">
        <v>3.1356700000000002</v>
      </c>
      <c r="CN413" s="1">
        <v>3.2953899999999998</v>
      </c>
      <c r="CO413" s="1">
        <v>3.6877499999999999</v>
      </c>
      <c r="CP413" s="1">
        <v>3.2508300000000001</v>
      </c>
      <c r="CQ413" s="1">
        <v>3.8625500000000001</v>
      </c>
      <c r="CR413" s="1">
        <v>3.5867499999999999</v>
      </c>
      <c r="CS413" s="1">
        <v>3.5515699999999999</v>
      </c>
      <c r="CT413" s="1">
        <v>3.8508200000000001</v>
      </c>
      <c r="CU413" s="1">
        <v>3.0148799999999998</v>
      </c>
      <c r="CV413" s="1">
        <v>3.5726599999999999</v>
      </c>
      <c r="CW413" s="1">
        <v>4.1928299999999998</v>
      </c>
      <c r="CX413" s="1">
        <v>3.4456099999999998</v>
      </c>
      <c r="CY413" s="1">
        <v>3.0564</v>
      </c>
      <c r="CZ413" s="1">
        <v>3.2859400000000001</v>
      </c>
      <c r="DA413" s="1">
        <v>3.55775</v>
      </c>
      <c r="DB413" s="1">
        <v>3.1903999999999999</v>
      </c>
      <c r="DC413" s="1">
        <v>3.4662500000000001</v>
      </c>
      <c r="DD413" s="1">
        <v>3.3067500000000001</v>
      </c>
      <c r="DE413" s="1">
        <v>3.3553799999999998</v>
      </c>
      <c r="DF413" s="1">
        <v>3.0781999999999998</v>
      </c>
      <c r="DG413" s="1">
        <v>3.3179099999999999</v>
      </c>
      <c r="DH413" s="1">
        <v>3.4427300000000001</v>
      </c>
      <c r="DI413" s="1">
        <v>3.3706800000000001</v>
      </c>
      <c r="DJ413" s="1">
        <v>3.61442</v>
      </c>
      <c r="DK413" s="1">
        <v>3.2378100000000001</v>
      </c>
      <c r="DL413" s="1">
        <v>3.9461200000000001</v>
      </c>
      <c r="DM413" s="1">
        <v>3.4798300000000002</v>
      </c>
      <c r="DN413" s="1">
        <v>2.7988400000000002</v>
      </c>
      <c r="DO413" s="1">
        <v>2.7853599999999998</v>
      </c>
      <c r="DP413" s="1">
        <v>3.1536200000000001</v>
      </c>
      <c r="DQ413" s="1">
        <v>3.4835699999999998</v>
      </c>
      <c r="DR413" s="1">
        <v>3.5190899999999998</v>
      </c>
      <c r="DS413" s="1">
        <v>3.16568</v>
      </c>
      <c r="DT413" s="1">
        <v>3.2919399999999999</v>
      </c>
      <c r="DU413" s="1">
        <v>3.5186700000000002</v>
      </c>
      <c r="DV413" s="1">
        <v>3.5785499999999999</v>
      </c>
      <c r="DW413" s="1">
        <v>3.3115999999999999</v>
      </c>
      <c r="DX413" s="1">
        <v>3.7269700000000001</v>
      </c>
      <c r="DY413" s="1">
        <v>3.4778099999999998</v>
      </c>
      <c r="DZ413" s="1">
        <v>3.3516900000000001</v>
      </c>
      <c r="EA413" s="1">
        <v>3.2789199999999998</v>
      </c>
      <c r="EB413" s="1">
        <v>3.3384499999999999</v>
      </c>
      <c r="EC413" s="1">
        <v>3.4031500000000001</v>
      </c>
      <c r="ED413" s="1">
        <v>3.6739099999999998</v>
      </c>
      <c r="EE413" s="1">
        <v>3.2990200000000001</v>
      </c>
      <c r="EF413" s="1">
        <f>CORREL($J$2:$EE$2,J413:EE413)</f>
        <v>2.7486825916663928E-2</v>
      </c>
      <c r="EG413" s="1">
        <f>TDIST((EF413*SQRT(126-2)/SQRT(1-(EF413*EF413))),126,2)</f>
        <v>0.75996075702733223</v>
      </c>
      <c r="EH413" s="1">
        <v>0.59611420000000004</v>
      </c>
    </row>
    <row r="414" spans="1:138" x14ac:dyDescent="0.25">
      <c r="A414" s="1" t="s">
        <v>4</v>
      </c>
      <c r="B414" s="1">
        <v>16464876</v>
      </c>
      <c r="C414" s="1">
        <v>16509323</v>
      </c>
      <c r="D414" s="1">
        <v>17412009</v>
      </c>
      <c r="E414" s="1" t="s">
        <v>6</v>
      </c>
      <c r="G414" s="1" t="s">
        <v>6</v>
      </c>
      <c r="H414" s="1" t="s">
        <v>175</v>
      </c>
      <c r="J414" s="1">
        <v>3.9694199999999999</v>
      </c>
      <c r="K414" s="1">
        <v>4.18682</v>
      </c>
      <c r="L414" s="1">
        <v>4.0707700000000004</v>
      </c>
      <c r="M414" s="1">
        <v>4.6816399999999998</v>
      </c>
      <c r="N414" s="1">
        <v>4.1186400000000001</v>
      </c>
      <c r="O414" s="1">
        <v>4.1830499999999997</v>
      </c>
      <c r="P414" s="1">
        <v>4.06738</v>
      </c>
      <c r="Q414" s="1">
        <v>4.1932600000000004</v>
      </c>
      <c r="R414" s="1">
        <v>4.0520300000000002</v>
      </c>
      <c r="S414" s="1">
        <v>4.44095</v>
      </c>
      <c r="T414" s="1">
        <v>4.6413599999999997</v>
      </c>
      <c r="U414" s="1">
        <v>4.3126499999999997</v>
      </c>
      <c r="V414" s="1">
        <v>4.0458999999999996</v>
      </c>
      <c r="W414" s="1">
        <v>3.9767199999999998</v>
      </c>
      <c r="X414" s="1">
        <v>4.1812300000000002</v>
      </c>
      <c r="Y414" s="1">
        <v>4.1812699999999996</v>
      </c>
      <c r="Z414" s="1">
        <v>3.9984099999999998</v>
      </c>
      <c r="AA414" s="1">
        <v>4.1576199999999996</v>
      </c>
      <c r="AB414" s="1">
        <v>3.9426800000000002</v>
      </c>
      <c r="AC414" s="1">
        <v>4.1597799999999996</v>
      </c>
      <c r="AD414" s="1">
        <v>4.2377200000000004</v>
      </c>
      <c r="AE414" s="1">
        <v>4.1163999999999996</v>
      </c>
      <c r="AF414" s="1">
        <v>4.3070700000000004</v>
      </c>
      <c r="AG414" s="1">
        <v>4.1302300000000001</v>
      </c>
      <c r="AH414" s="1">
        <v>4.0738000000000003</v>
      </c>
      <c r="AI414" s="1">
        <v>4.09551</v>
      </c>
      <c r="AJ414" s="1">
        <v>4.0370900000000001</v>
      </c>
      <c r="AK414" s="1">
        <v>4.0265700000000004</v>
      </c>
      <c r="AL414" s="1">
        <v>4.0177500000000004</v>
      </c>
      <c r="AM414" s="1">
        <v>4.5385400000000002</v>
      </c>
      <c r="AN414" s="1">
        <v>4.1018400000000002</v>
      </c>
      <c r="AO414" s="1">
        <v>4.5798300000000003</v>
      </c>
      <c r="AP414" s="1">
        <v>4.2069299999999998</v>
      </c>
      <c r="AQ414" s="1">
        <v>4.0018399999999996</v>
      </c>
      <c r="AR414" s="1">
        <v>4.0491099999999998</v>
      </c>
      <c r="AS414" s="1">
        <v>4.0269899999999996</v>
      </c>
      <c r="AT414" s="1">
        <v>4.3336100000000002</v>
      </c>
      <c r="AU414" s="1">
        <v>3.9457200000000001</v>
      </c>
      <c r="AV414" s="1">
        <v>4.2134999999999998</v>
      </c>
      <c r="AW414" s="1">
        <v>4.2720799999999999</v>
      </c>
      <c r="AX414" s="1">
        <v>3.9730599999999998</v>
      </c>
      <c r="AY414" s="1">
        <v>4.5350299999999999</v>
      </c>
      <c r="AZ414" s="1">
        <v>4.1154900000000003</v>
      </c>
      <c r="BA414" s="1">
        <v>4.1002799999999997</v>
      </c>
      <c r="BB414" s="1">
        <v>3.9572400000000001</v>
      </c>
      <c r="BC414" s="1">
        <v>4.30884</v>
      </c>
      <c r="BD414" s="1">
        <v>3.9328099999999999</v>
      </c>
      <c r="BE414" s="1">
        <v>4.1346100000000003</v>
      </c>
      <c r="BF414" s="1">
        <v>4.1060400000000001</v>
      </c>
      <c r="BG414" s="1">
        <v>4.1919700000000004</v>
      </c>
      <c r="BH414" s="1">
        <v>4.1175100000000002</v>
      </c>
      <c r="BI414" s="1">
        <v>4.3351699999999997</v>
      </c>
      <c r="BJ414" s="1">
        <v>4.1393800000000001</v>
      </c>
      <c r="BK414" s="1">
        <v>4.27271</v>
      </c>
      <c r="BL414" s="1">
        <v>4.0316000000000001</v>
      </c>
      <c r="BM414" s="1">
        <v>4.0623199999999997</v>
      </c>
      <c r="BN414" s="1">
        <v>4.3717800000000002</v>
      </c>
      <c r="BO414" s="1">
        <v>3.9404699999999999</v>
      </c>
      <c r="BP414" s="1">
        <v>4.2205000000000004</v>
      </c>
      <c r="BQ414" s="1">
        <v>4.2198000000000002</v>
      </c>
      <c r="BR414" s="1">
        <v>4.2480700000000002</v>
      </c>
      <c r="BS414" s="1">
        <v>4.1353200000000001</v>
      </c>
      <c r="BT414" s="1">
        <v>4.2915400000000004</v>
      </c>
      <c r="BU414" s="1">
        <v>4.3330799999999998</v>
      </c>
      <c r="BV414" s="1">
        <v>4.2428900000000001</v>
      </c>
      <c r="BW414" s="1">
        <v>4.1706899999999996</v>
      </c>
      <c r="BX414" s="1">
        <v>4.2307300000000003</v>
      </c>
      <c r="BY414" s="1">
        <v>4.2295400000000001</v>
      </c>
      <c r="BZ414" s="1">
        <v>3.9422799999999998</v>
      </c>
      <c r="CA414" s="1">
        <v>3.9466800000000002</v>
      </c>
      <c r="CB414" s="1">
        <v>3.9838399999999998</v>
      </c>
      <c r="CC414" s="1">
        <v>4.0923999999999996</v>
      </c>
      <c r="CD414" s="1">
        <v>4.0685399999999996</v>
      </c>
      <c r="CE414" s="1">
        <v>3.8423500000000002</v>
      </c>
      <c r="CF414" s="1">
        <v>4.0205799999999998</v>
      </c>
      <c r="CG414" s="1">
        <v>4.1400800000000002</v>
      </c>
      <c r="CH414" s="1">
        <v>4.3112599999999999</v>
      </c>
      <c r="CI414" s="1">
        <v>4.3195699999999997</v>
      </c>
      <c r="CJ414" s="1">
        <v>4.1321199999999996</v>
      </c>
      <c r="CK414" s="1">
        <v>3.9843099999999998</v>
      </c>
      <c r="CL414" s="1">
        <v>4.0110900000000003</v>
      </c>
      <c r="CM414" s="1">
        <v>4.3153800000000002</v>
      </c>
      <c r="CN414" s="1">
        <v>3.9186399999999999</v>
      </c>
      <c r="CO414" s="1">
        <v>3.9504299999999999</v>
      </c>
      <c r="CP414" s="1">
        <v>4.0471000000000004</v>
      </c>
      <c r="CQ414" s="1">
        <v>4.02841</v>
      </c>
      <c r="CR414" s="1">
        <v>4.2428900000000001</v>
      </c>
      <c r="CS414" s="1">
        <v>3.93072</v>
      </c>
      <c r="CT414" s="1">
        <v>3.9575399999999998</v>
      </c>
      <c r="CU414" s="1">
        <v>3.9135499999999999</v>
      </c>
      <c r="CV414" s="1">
        <v>4.18161</v>
      </c>
      <c r="CW414" s="1">
        <v>4.5089300000000003</v>
      </c>
      <c r="CX414" s="1">
        <v>4.1813900000000004</v>
      </c>
      <c r="CY414" s="1">
        <v>4.16533</v>
      </c>
      <c r="CZ414" s="1">
        <v>3.96916</v>
      </c>
      <c r="DA414" s="1">
        <v>4.2128300000000003</v>
      </c>
      <c r="DB414" s="1">
        <v>4.2454700000000001</v>
      </c>
      <c r="DC414" s="1">
        <v>4.2578699999999996</v>
      </c>
      <c r="DD414" s="1">
        <v>4.3052599999999996</v>
      </c>
      <c r="DE414" s="1">
        <v>3.9835600000000002</v>
      </c>
      <c r="DF414" s="1">
        <v>4.2093600000000002</v>
      </c>
      <c r="DG414" s="1">
        <v>4.1470700000000003</v>
      </c>
      <c r="DH414" s="1">
        <v>4.3724699999999999</v>
      </c>
      <c r="DI414" s="1">
        <v>3.8971499999999999</v>
      </c>
      <c r="DJ414" s="1">
        <v>3.8650500000000001</v>
      </c>
      <c r="DK414" s="1">
        <v>3.9402900000000001</v>
      </c>
      <c r="DL414" s="1">
        <v>4.1398200000000003</v>
      </c>
      <c r="DM414" s="1">
        <v>4.1500500000000002</v>
      </c>
      <c r="DN414" s="1">
        <v>4.0014700000000003</v>
      </c>
      <c r="DO414" s="1">
        <v>3.94347</v>
      </c>
      <c r="DP414" s="1">
        <v>3.9986600000000001</v>
      </c>
      <c r="DQ414" s="1">
        <v>4.0002500000000003</v>
      </c>
      <c r="DR414" s="1">
        <v>3.9089800000000001</v>
      </c>
      <c r="DS414" s="1">
        <v>4.0723799999999999</v>
      </c>
      <c r="DT414" s="1">
        <v>4.1961399999999998</v>
      </c>
      <c r="DU414" s="1">
        <v>4.20749</v>
      </c>
      <c r="DV414" s="1">
        <v>4.0576699999999999</v>
      </c>
      <c r="DW414" s="1">
        <v>4.2392899999999996</v>
      </c>
      <c r="DX414" s="1">
        <v>4.1022299999999996</v>
      </c>
      <c r="DY414" s="1">
        <v>4.0314199999999998</v>
      </c>
      <c r="DZ414" s="1">
        <v>4.0958600000000001</v>
      </c>
      <c r="EA414" s="1">
        <v>4.1071099999999996</v>
      </c>
      <c r="EB414" s="1">
        <v>4.1462500000000002</v>
      </c>
      <c r="EC414" s="1">
        <v>4.3329500000000003</v>
      </c>
      <c r="ED414" s="1">
        <v>4.0750200000000003</v>
      </c>
      <c r="EE414" s="1">
        <v>4.1003499999999997</v>
      </c>
      <c r="EF414" s="1">
        <f>CORREL($J$2:$EE$2,J414:EE414)</f>
        <v>2.7417965988956353E-2</v>
      </c>
      <c r="EG414" s="1">
        <f>TDIST((EF414*SQRT(126-2)/SQRT(1-(EF414*EF414))),126,2)</f>
        <v>0.76054391400205601</v>
      </c>
      <c r="EH414" s="1">
        <v>0.59611420000000004</v>
      </c>
    </row>
    <row r="415" spans="1:138" x14ac:dyDescent="0.25">
      <c r="A415" s="1" t="s">
        <v>4</v>
      </c>
      <c r="B415" s="1">
        <v>40948407</v>
      </c>
      <c r="C415" s="1">
        <v>40965303</v>
      </c>
      <c r="D415" s="1">
        <v>17412801</v>
      </c>
      <c r="E415" s="1" t="s">
        <v>174</v>
      </c>
      <c r="F415" s="1" t="s">
        <v>173</v>
      </c>
      <c r="G415" s="1" t="s">
        <v>172</v>
      </c>
      <c r="H415" s="1" t="s">
        <v>171</v>
      </c>
      <c r="J415" s="1">
        <v>10.8705</v>
      </c>
      <c r="K415" s="1">
        <v>10.7441</v>
      </c>
      <c r="L415" s="1">
        <v>10.7127</v>
      </c>
      <c r="M415" s="1">
        <v>10.4892</v>
      </c>
      <c r="N415" s="1">
        <v>10.611499999999999</v>
      </c>
      <c r="O415" s="1">
        <v>10.555199999999999</v>
      </c>
      <c r="P415" s="1">
        <v>10.8581</v>
      </c>
      <c r="Q415" s="1">
        <v>10.860900000000001</v>
      </c>
      <c r="R415" s="1">
        <v>10.941599999999999</v>
      </c>
      <c r="S415" s="1">
        <v>10.6426</v>
      </c>
      <c r="T415" s="1">
        <v>10.8026</v>
      </c>
      <c r="U415" s="1">
        <v>10.756399999999999</v>
      </c>
      <c r="V415" s="1">
        <v>10.675000000000001</v>
      </c>
      <c r="W415" s="1">
        <v>10.8939</v>
      </c>
      <c r="X415" s="1">
        <v>10.3827</v>
      </c>
      <c r="Y415" s="1">
        <v>10.7181</v>
      </c>
      <c r="Z415" s="1">
        <v>10.799300000000001</v>
      </c>
      <c r="AA415" s="1">
        <v>10.5151</v>
      </c>
      <c r="AB415" s="1">
        <v>10.5694</v>
      </c>
      <c r="AC415" s="1">
        <v>10.7182</v>
      </c>
      <c r="AD415" s="1">
        <v>10.9901</v>
      </c>
      <c r="AE415" s="1">
        <v>10.898099999999999</v>
      </c>
      <c r="AF415" s="1">
        <v>10.846500000000001</v>
      </c>
      <c r="AG415" s="1">
        <v>10.7197</v>
      </c>
      <c r="AH415" s="1">
        <v>10.828900000000001</v>
      </c>
      <c r="AI415" s="1">
        <v>10.9048</v>
      </c>
      <c r="AJ415" s="1">
        <v>11.112500000000001</v>
      </c>
      <c r="AK415" s="1">
        <v>10.8789</v>
      </c>
      <c r="AL415" s="1">
        <v>10.862399999999999</v>
      </c>
      <c r="AM415" s="1">
        <v>10.8592</v>
      </c>
      <c r="AN415" s="1">
        <v>10.944699999999999</v>
      </c>
      <c r="AO415" s="1">
        <v>10.501200000000001</v>
      </c>
      <c r="AP415" s="1">
        <v>10.882400000000001</v>
      </c>
      <c r="AQ415" s="1">
        <v>10.815</v>
      </c>
      <c r="AR415" s="1">
        <v>10.5829</v>
      </c>
      <c r="AS415" s="1">
        <v>10.880100000000001</v>
      </c>
      <c r="AT415" s="1">
        <v>10.700799999999999</v>
      </c>
      <c r="AU415" s="1">
        <v>10.8322</v>
      </c>
      <c r="AV415" s="1">
        <v>10.782999999999999</v>
      </c>
      <c r="AW415" s="1">
        <v>10.6684</v>
      </c>
      <c r="AX415" s="1">
        <v>10.885</v>
      </c>
      <c r="AY415" s="1">
        <v>10.7666</v>
      </c>
      <c r="AZ415" s="1">
        <v>10.417999999999999</v>
      </c>
      <c r="BA415" s="1">
        <v>10.7437</v>
      </c>
      <c r="BB415" s="1">
        <v>10.4413</v>
      </c>
      <c r="BC415" s="1">
        <v>10.5884</v>
      </c>
      <c r="BD415" s="1">
        <v>10.841100000000001</v>
      </c>
      <c r="BE415" s="1">
        <v>10.929500000000001</v>
      </c>
      <c r="BF415" s="1">
        <v>10.701700000000001</v>
      </c>
      <c r="BG415" s="1">
        <v>10.6348</v>
      </c>
      <c r="BH415" s="1">
        <v>10.1517</v>
      </c>
      <c r="BI415" s="1">
        <v>10.656599999999999</v>
      </c>
      <c r="BJ415" s="1">
        <v>10.773</v>
      </c>
      <c r="BK415" s="1">
        <v>10.833399999999999</v>
      </c>
      <c r="BL415" s="1">
        <v>10.895200000000001</v>
      </c>
      <c r="BM415" s="1">
        <v>10.811299999999999</v>
      </c>
      <c r="BN415" s="1">
        <v>10.885899999999999</v>
      </c>
      <c r="BO415" s="1">
        <v>10.8263</v>
      </c>
      <c r="BP415" s="1">
        <v>10.6647</v>
      </c>
      <c r="BQ415" s="1">
        <v>10.8451</v>
      </c>
      <c r="BR415" s="1">
        <v>10.8963</v>
      </c>
      <c r="BS415" s="1">
        <v>10.8155</v>
      </c>
      <c r="BT415" s="1">
        <v>10.841100000000001</v>
      </c>
      <c r="BU415" s="1">
        <v>10.8459</v>
      </c>
      <c r="BV415" s="1">
        <v>10.767200000000001</v>
      </c>
      <c r="BW415" s="1">
        <v>10.6455</v>
      </c>
      <c r="BX415" s="1">
        <v>10.8261</v>
      </c>
      <c r="BY415" s="1">
        <v>10.911099999999999</v>
      </c>
      <c r="BZ415" s="1">
        <v>10.9001</v>
      </c>
      <c r="CA415" s="1">
        <v>10.680300000000001</v>
      </c>
      <c r="CB415" s="1">
        <v>10.9163</v>
      </c>
      <c r="CC415" s="1">
        <v>10.7491</v>
      </c>
      <c r="CD415" s="1">
        <v>10.767899999999999</v>
      </c>
      <c r="CE415" s="1">
        <v>10.878</v>
      </c>
      <c r="CF415" s="1">
        <v>10.9207</v>
      </c>
      <c r="CG415" s="1">
        <v>10.8718</v>
      </c>
      <c r="CH415" s="1">
        <v>10.7189</v>
      </c>
      <c r="CI415" s="1">
        <v>10.742000000000001</v>
      </c>
      <c r="CJ415" s="1">
        <v>10.7361</v>
      </c>
      <c r="CK415" s="1">
        <v>10.9366</v>
      </c>
      <c r="CL415" s="1">
        <v>10.915699999999999</v>
      </c>
      <c r="CM415" s="1">
        <v>10.8018</v>
      </c>
      <c r="CN415" s="1">
        <v>10.711</v>
      </c>
      <c r="CO415" s="1">
        <v>10.798</v>
      </c>
      <c r="CP415" s="1">
        <v>10.940200000000001</v>
      </c>
      <c r="CQ415" s="1">
        <v>10.777900000000001</v>
      </c>
      <c r="CR415" s="1">
        <v>10.771599999999999</v>
      </c>
      <c r="CS415" s="1">
        <v>10.807700000000001</v>
      </c>
      <c r="CT415" s="1">
        <v>10.784000000000001</v>
      </c>
      <c r="CU415" s="1">
        <v>10.7043</v>
      </c>
      <c r="CV415" s="1">
        <v>10.805099999999999</v>
      </c>
      <c r="CW415" s="1">
        <v>10.1996</v>
      </c>
      <c r="CX415" s="1">
        <v>10.778700000000001</v>
      </c>
      <c r="CY415" s="1">
        <v>10.8566</v>
      </c>
      <c r="CZ415" s="1">
        <v>10.7135</v>
      </c>
      <c r="DA415" s="1">
        <v>10.5532</v>
      </c>
      <c r="DB415" s="1">
        <v>10.7357</v>
      </c>
      <c r="DC415" s="1">
        <v>10.943300000000001</v>
      </c>
      <c r="DD415" s="1">
        <v>10.846299999999999</v>
      </c>
      <c r="DE415" s="1">
        <v>10.829700000000001</v>
      </c>
      <c r="DF415" s="1">
        <v>10.9086</v>
      </c>
      <c r="DG415" s="1">
        <v>10.8035</v>
      </c>
      <c r="DH415" s="1">
        <v>10.522500000000001</v>
      </c>
      <c r="DI415" s="1">
        <v>10.8766</v>
      </c>
      <c r="DJ415" s="1">
        <v>10.757400000000001</v>
      </c>
      <c r="DK415" s="1">
        <v>10.668900000000001</v>
      </c>
      <c r="DL415" s="1">
        <v>11.005800000000001</v>
      </c>
      <c r="DM415" s="1">
        <v>10.815799999999999</v>
      </c>
      <c r="DN415" s="1">
        <v>10.793100000000001</v>
      </c>
      <c r="DO415" s="1">
        <v>10.7895</v>
      </c>
      <c r="DP415" s="1">
        <v>10.7521</v>
      </c>
      <c r="DQ415" s="1">
        <v>10.643000000000001</v>
      </c>
      <c r="DR415" s="1">
        <v>10.8261</v>
      </c>
      <c r="DS415" s="1">
        <v>10.774699999999999</v>
      </c>
      <c r="DT415" s="1">
        <v>10.910600000000001</v>
      </c>
      <c r="DU415" s="1">
        <v>10.528700000000001</v>
      </c>
      <c r="DV415" s="1">
        <v>10.835599999999999</v>
      </c>
      <c r="DW415" s="1">
        <v>10.6912</v>
      </c>
      <c r="DX415" s="1">
        <v>10.845499999999999</v>
      </c>
      <c r="DY415" s="1">
        <v>10.8079</v>
      </c>
      <c r="DZ415" s="1">
        <v>10.503</v>
      </c>
      <c r="EA415" s="1">
        <v>10.762700000000001</v>
      </c>
      <c r="EB415" s="1">
        <v>10.838200000000001</v>
      </c>
      <c r="EC415" s="1">
        <v>10.895099999999999</v>
      </c>
      <c r="ED415" s="1">
        <v>10.9557</v>
      </c>
      <c r="EE415" s="1">
        <v>10.934100000000001</v>
      </c>
      <c r="EF415" s="1">
        <f>CORREL($J$2:$EE$2,J415:EE415)</f>
        <v>2.6574217329169432E-2</v>
      </c>
      <c r="EG415" s="1">
        <f>TDIST((EF415*SQRT(126-2)/SQRT(1-(EF415*EF415))),126,2)</f>
        <v>0.76770022470191179</v>
      </c>
      <c r="EH415" s="1">
        <v>0.59861439999999999</v>
      </c>
    </row>
    <row r="416" spans="1:138" x14ac:dyDescent="0.25">
      <c r="A416" s="1" t="s">
        <v>4</v>
      </c>
      <c r="B416" s="1">
        <v>8456166</v>
      </c>
      <c r="C416" s="1">
        <v>8456498</v>
      </c>
      <c r="D416" s="1">
        <v>17548330</v>
      </c>
      <c r="E416" s="1" t="s">
        <v>170</v>
      </c>
      <c r="F416" s="1" t="s">
        <v>169</v>
      </c>
      <c r="G416" s="1" t="s">
        <v>168</v>
      </c>
      <c r="H416" s="1" t="s">
        <v>167</v>
      </c>
      <c r="J416" s="1">
        <v>9.4253499999999999</v>
      </c>
      <c r="K416" s="1">
        <v>9.1008700000000005</v>
      </c>
      <c r="L416" s="1">
        <v>9.2058900000000001</v>
      </c>
      <c r="M416" s="1">
        <v>9.1214200000000005</v>
      </c>
      <c r="N416" s="1">
        <v>9.4619499999999999</v>
      </c>
      <c r="O416" s="1">
        <v>8.8462800000000001</v>
      </c>
      <c r="P416" s="1">
        <v>8.8194700000000008</v>
      </c>
      <c r="Q416" s="1">
        <v>9.3140300000000007</v>
      </c>
      <c r="R416" s="1">
        <v>9.2761099999999992</v>
      </c>
      <c r="S416" s="1">
        <v>9.0385899999999992</v>
      </c>
      <c r="T416" s="1">
        <v>9.2686399999999995</v>
      </c>
      <c r="U416" s="1">
        <v>9.1005699999999994</v>
      </c>
      <c r="V416" s="1">
        <v>9.3333200000000005</v>
      </c>
      <c r="W416" s="1">
        <v>8.8562999999999992</v>
      </c>
      <c r="X416" s="1">
        <v>9.2989899999999999</v>
      </c>
      <c r="Y416" s="1">
        <v>8.4133600000000008</v>
      </c>
      <c r="Z416" s="1">
        <v>9.2127800000000004</v>
      </c>
      <c r="AA416" s="1">
        <v>8.9641199999999994</v>
      </c>
      <c r="AB416" s="1">
        <v>9.1251700000000007</v>
      </c>
      <c r="AC416" s="1">
        <v>8.9924400000000002</v>
      </c>
      <c r="AD416" s="1">
        <v>9.2252700000000001</v>
      </c>
      <c r="AE416" s="1">
        <v>9.1942199999999996</v>
      </c>
      <c r="AF416" s="1">
        <v>9.1448099999999997</v>
      </c>
      <c r="AG416" s="1">
        <v>9.0680099999999992</v>
      </c>
      <c r="AH416" s="1">
        <v>8.8176699999999997</v>
      </c>
      <c r="AI416" s="1">
        <v>9.0208399999999997</v>
      </c>
      <c r="AJ416" s="1">
        <v>9.2072099999999999</v>
      </c>
      <c r="AK416" s="1">
        <v>9.2682099999999998</v>
      </c>
      <c r="AL416" s="1">
        <v>9.2783999999999995</v>
      </c>
      <c r="AM416" s="1">
        <v>9.1568199999999997</v>
      </c>
      <c r="AN416" s="1">
        <v>9.0157299999999996</v>
      </c>
      <c r="AO416" s="1">
        <v>8.7719799999999992</v>
      </c>
      <c r="AP416" s="1">
        <v>9.4973500000000008</v>
      </c>
      <c r="AQ416" s="1">
        <v>8.9200700000000008</v>
      </c>
      <c r="AR416" s="1">
        <v>9.1841799999999996</v>
      </c>
      <c r="AS416" s="1">
        <v>9.2094400000000007</v>
      </c>
      <c r="AT416" s="1">
        <v>8.8195099999999993</v>
      </c>
      <c r="AU416" s="1">
        <v>9.2375900000000009</v>
      </c>
      <c r="AV416" s="1">
        <v>9.7318899999999999</v>
      </c>
      <c r="AW416" s="1">
        <v>9.2760999999999996</v>
      </c>
      <c r="AX416" s="1">
        <v>8.6216799999999996</v>
      </c>
      <c r="AY416" s="1">
        <v>9.0324899999999992</v>
      </c>
      <c r="AZ416" s="1">
        <v>9.1531699999999994</v>
      </c>
      <c r="BA416" s="1">
        <v>9.2163400000000006</v>
      </c>
      <c r="BB416" s="1">
        <v>9.5033600000000007</v>
      </c>
      <c r="BC416" s="1">
        <v>9.1561500000000002</v>
      </c>
      <c r="BD416" s="1">
        <v>9.0001099999999994</v>
      </c>
      <c r="BE416" s="1">
        <v>9.4006500000000006</v>
      </c>
      <c r="BF416" s="1">
        <v>8.9653500000000008</v>
      </c>
      <c r="BG416" s="1">
        <v>9.4544800000000002</v>
      </c>
      <c r="BH416" s="1">
        <v>8.5930999999999997</v>
      </c>
      <c r="BI416" s="1">
        <v>9.0572400000000002</v>
      </c>
      <c r="BJ416" s="1">
        <v>8.5393399999999993</v>
      </c>
      <c r="BK416" s="1">
        <v>8.9989600000000003</v>
      </c>
      <c r="BL416" s="1">
        <v>8.7318599999999993</v>
      </c>
      <c r="BM416" s="1">
        <v>9.2327399999999997</v>
      </c>
      <c r="BN416" s="1">
        <v>9.1295000000000002</v>
      </c>
      <c r="BO416" s="1">
        <v>9.2490500000000004</v>
      </c>
      <c r="BP416" s="1">
        <v>9.1276100000000007</v>
      </c>
      <c r="BQ416" s="1">
        <v>9.1188300000000009</v>
      </c>
      <c r="BR416" s="1">
        <v>9.30579</v>
      </c>
      <c r="BS416" s="1">
        <v>9.0119399999999992</v>
      </c>
      <c r="BT416" s="1">
        <v>8.9563199999999998</v>
      </c>
      <c r="BU416" s="1">
        <v>9.1443100000000008</v>
      </c>
      <c r="BV416" s="1">
        <v>9.4116499999999998</v>
      </c>
      <c r="BW416" s="1">
        <v>9.1174999999999997</v>
      </c>
      <c r="BX416" s="1">
        <v>9.1415699999999998</v>
      </c>
      <c r="BY416" s="1">
        <v>9.0204500000000003</v>
      </c>
      <c r="BZ416" s="1">
        <v>8.8875100000000007</v>
      </c>
      <c r="CA416" s="1">
        <v>9.0331200000000003</v>
      </c>
      <c r="CB416" s="1">
        <v>9.1031300000000002</v>
      </c>
      <c r="CC416" s="1">
        <v>8.8321199999999997</v>
      </c>
      <c r="CD416" s="1">
        <v>8.8745899999999995</v>
      </c>
      <c r="CE416" s="1">
        <v>8.8842300000000005</v>
      </c>
      <c r="CF416" s="1">
        <v>9.1517700000000008</v>
      </c>
      <c r="CG416" s="1">
        <v>9.0324600000000004</v>
      </c>
      <c r="CH416" s="1">
        <v>9.2910500000000003</v>
      </c>
      <c r="CI416" s="1">
        <v>9.0288000000000004</v>
      </c>
      <c r="CJ416" s="1">
        <v>8.8718699999999995</v>
      </c>
      <c r="CK416" s="1">
        <v>9.2151700000000005</v>
      </c>
      <c r="CL416" s="1">
        <v>8.9916300000000007</v>
      </c>
      <c r="CM416" s="1">
        <v>9.2597000000000005</v>
      </c>
      <c r="CN416" s="1">
        <v>8.9546799999999998</v>
      </c>
      <c r="CO416" s="1">
        <v>9.5483899999999995</v>
      </c>
      <c r="CP416" s="1">
        <v>9.1977899999999995</v>
      </c>
      <c r="CQ416" s="1">
        <v>9.0633499999999998</v>
      </c>
      <c r="CR416" s="1">
        <v>9.1823999999999995</v>
      </c>
      <c r="CS416" s="1">
        <v>9.0535999999999994</v>
      </c>
      <c r="CT416" s="1">
        <v>8.9617599999999999</v>
      </c>
      <c r="CU416" s="1">
        <v>9.2859800000000003</v>
      </c>
      <c r="CV416" s="1">
        <v>9.0934799999999996</v>
      </c>
      <c r="CW416" s="1">
        <v>10.3939</v>
      </c>
      <c r="CX416" s="1">
        <v>9.0342800000000008</v>
      </c>
      <c r="CY416" s="1">
        <v>9.1056899999999992</v>
      </c>
      <c r="CZ416" s="1">
        <v>8.9365400000000008</v>
      </c>
      <c r="DA416" s="1">
        <v>9.1986799999999995</v>
      </c>
      <c r="DB416" s="1">
        <v>9.1378799999999991</v>
      </c>
      <c r="DC416" s="1">
        <v>8.8403799999999997</v>
      </c>
      <c r="DD416" s="1">
        <v>9.2980099999999997</v>
      </c>
      <c r="DE416" s="1">
        <v>9.0442400000000003</v>
      </c>
      <c r="DF416" s="1">
        <v>9.2337000000000007</v>
      </c>
      <c r="DG416" s="1">
        <v>8.9024900000000002</v>
      </c>
      <c r="DH416" s="1">
        <v>9.4362499999999994</v>
      </c>
      <c r="DI416" s="1">
        <v>9.0828000000000007</v>
      </c>
      <c r="DJ416" s="1">
        <v>9.2691199999999991</v>
      </c>
      <c r="DK416" s="1">
        <v>9.2510600000000007</v>
      </c>
      <c r="DL416" s="1">
        <v>9.5006000000000004</v>
      </c>
      <c r="DM416" s="1">
        <v>9.03613</v>
      </c>
      <c r="DN416" s="1">
        <v>9.1873000000000005</v>
      </c>
      <c r="DO416" s="1">
        <v>8.8332300000000004</v>
      </c>
      <c r="DP416" s="1">
        <v>8.97499</v>
      </c>
      <c r="DQ416" s="1">
        <v>9.3854600000000001</v>
      </c>
      <c r="DR416" s="1">
        <v>9.1785899999999998</v>
      </c>
      <c r="DS416" s="1">
        <v>9.1018600000000003</v>
      </c>
      <c r="DT416" s="1">
        <v>8.8702500000000004</v>
      </c>
      <c r="DU416" s="1">
        <v>9.4337800000000005</v>
      </c>
      <c r="DV416" s="1">
        <v>9.6053700000000006</v>
      </c>
      <c r="DW416" s="1">
        <v>9.2255699999999994</v>
      </c>
      <c r="DX416" s="1">
        <v>9.0541699999999992</v>
      </c>
      <c r="DY416" s="1">
        <v>9.1728500000000004</v>
      </c>
      <c r="DZ416" s="1">
        <v>9.2473700000000001</v>
      </c>
      <c r="EA416" s="1">
        <v>9.0210299999999997</v>
      </c>
      <c r="EB416" s="1">
        <v>9.0492399999999993</v>
      </c>
      <c r="EC416" s="1">
        <v>8.7515400000000003</v>
      </c>
      <c r="ED416" s="1">
        <v>8.8934499999999996</v>
      </c>
      <c r="EE416" s="1">
        <v>9.1721900000000005</v>
      </c>
      <c r="EF416" s="1">
        <f>CORREL($J$2:$EE$2,J416:EE416)</f>
        <v>-2.5820487634166934E-2</v>
      </c>
      <c r="EG416" s="1">
        <f>TDIST(-(EF416*SQRT(126-2)/SQRT(1-(EF416*EF416))),126,2)</f>
        <v>0.77410963754956141</v>
      </c>
      <c r="EH416" s="1">
        <v>0.60055210000000003</v>
      </c>
    </row>
    <row r="417" spans="1:138" x14ac:dyDescent="0.25">
      <c r="A417" s="1" t="s">
        <v>4</v>
      </c>
      <c r="B417" s="1">
        <v>14079809</v>
      </c>
      <c r="C417" s="1">
        <v>14079940</v>
      </c>
      <c r="D417" s="1">
        <v>17423390</v>
      </c>
      <c r="E417" s="1" t="s">
        <v>6</v>
      </c>
      <c r="G417" s="1" t="s">
        <v>6</v>
      </c>
      <c r="H417" s="1" t="s">
        <v>166</v>
      </c>
      <c r="J417" s="1">
        <v>6.4321200000000003</v>
      </c>
      <c r="K417" s="1">
        <v>6.5029899999999996</v>
      </c>
      <c r="L417" s="1">
        <v>6.3165800000000001</v>
      </c>
      <c r="M417" s="1">
        <v>5.4671099999999999</v>
      </c>
      <c r="N417" s="1">
        <v>6.5588499999999996</v>
      </c>
      <c r="O417" s="1">
        <v>6.7558400000000001</v>
      </c>
      <c r="P417" s="1">
        <v>6.3026099999999996</v>
      </c>
      <c r="Q417" s="1">
        <v>6.2597100000000001</v>
      </c>
      <c r="R417" s="1">
        <v>6.1266999999999996</v>
      </c>
      <c r="S417" s="1">
        <v>6.3147599999999997</v>
      </c>
      <c r="T417" s="1">
        <v>6.8784700000000001</v>
      </c>
      <c r="U417" s="1">
        <v>6.3385499999999997</v>
      </c>
      <c r="V417" s="1">
        <v>6.8856599999999997</v>
      </c>
      <c r="W417" s="1">
        <v>6.3719200000000003</v>
      </c>
      <c r="X417" s="1">
        <v>6.3483400000000003</v>
      </c>
      <c r="Y417" s="1">
        <v>6.2817299999999996</v>
      </c>
      <c r="Z417" s="1">
        <v>6.4119299999999999</v>
      </c>
      <c r="AA417" s="1">
        <v>6.5751499999999998</v>
      </c>
      <c r="AB417" s="1">
        <v>6.5625400000000003</v>
      </c>
      <c r="AC417" s="1">
        <v>6.4136600000000001</v>
      </c>
      <c r="AD417" s="1">
        <v>6.8115699999999997</v>
      </c>
      <c r="AE417" s="1">
        <v>6.2727199999999996</v>
      </c>
      <c r="AF417" s="1">
        <v>6.90977</v>
      </c>
      <c r="AG417" s="1">
        <v>6.2927600000000004</v>
      </c>
      <c r="AH417" s="1">
        <v>6.4372999999999996</v>
      </c>
      <c r="AI417" s="1">
        <v>6.4027200000000004</v>
      </c>
      <c r="AJ417" s="1">
        <v>6.4229599999999998</v>
      </c>
      <c r="AK417" s="1">
        <v>6.1440200000000003</v>
      </c>
      <c r="AL417" s="1">
        <v>6.2120899999999999</v>
      </c>
      <c r="AM417" s="1">
        <v>6.21922</v>
      </c>
      <c r="AN417" s="1">
        <v>6.3581200000000004</v>
      </c>
      <c r="AO417" s="1">
        <v>6.7911599999999996</v>
      </c>
      <c r="AP417" s="1">
        <v>6.6056699999999999</v>
      </c>
      <c r="AQ417" s="1">
        <v>6.3887099999999997</v>
      </c>
      <c r="AR417" s="1">
        <v>6.9663599999999999</v>
      </c>
      <c r="AS417" s="1">
        <v>6.3857900000000001</v>
      </c>
      <c r="AT417" s="1">
        <v>6.9449199999999998</v>
      </c>
      <c r="AU417" s="1">
        <v>6.3964699999999999</v>
      </c>
      <c r="AV417" s="1">
        <v>6.4896500000000001</v>
      </c>
      <c r="AW417" s="1">
        <v>6.7466799999999996</v>
      </c>
      <c r="AX417" s="1">
        <v>5.9855700000000001</v>
      </c>
      <c r="AY417" s="1">
        <v>6.4625899999999996</v>
      </c>
      <c r="AZ417" s="1">
        <v>6.0767499999999997</v>
      </c>
      <c r="BA417" s="1">
        <v>6.8017799999999999</v>
      </c>
      <c r="BB417" s="1">
        <v>6.2179200000000003</v>
      </c>
      <c r="BC417" s="1">
        <v>6.7972099999999998</v>
      </c>
      <c r="BD417" s="1">
        <v>5.9949300000000001</v>
      </c>
      <c r="BE417" s="1">
        <v>6.65876</v>
      </c>
      <c r="BF417" s="1">
        <v>6.2518599999999998</v>
      </c>
      <c r="BG417" s="1">
        <v>6.3750799999999996</v>
      </c>
      <c r="BH417" s="1">
        <v>6.4631400000000001</v>
      </c>
      <c r="BI417" s="1">
        <v>6.75183</v>
      </c>
      <c r="BJ417" s="1">
        <v>6.17971</v>
      </c>
      <c r="BK417" s="1">
        <v>6.2958600000000002</v>
      </c>
      <c r="BL417" s="1">
        <v>6.3555799999999998</v>
      </c>
      <c r="BM417" s="1">
        <v>6.2319500000000003</v>
      </c>
      <c r="BN417" s="1">
        <v>6.4531000000000001</v>
      </c>
      <c r="BO417" s="1">
        <v>6.4543299999999997</v>
      </c>
      <c r="BP417" s="1">
        <v>6.3848900000000004</v>
      </c>
      <c r="BQ417" s="1">
        <v>6.4385599999999998</v>
      </c>
      <c r="BR417" s="1">
        <v>6.5650399999999998</v>
      </c>
      <c r="BS417" s="1">
        <v>6.5013899999999998</v>
      </c>
      <c r="BT417" s="1">
        <v>6.5272199999999998</v>
      </c>
      <c r="BU417" s="1">
        <v>6.6188399999999996</v>
      </c>
      <c r="BV417" s="1">
        <v>6.1866399999999997</v>
      </c>
      <c r="BW417" s="1">
        <v>6.6287099999999999</v>
      </c>
      <c r="BX417" s="1">
        <v>6.4101699999999999</v>
      </c>
      <c r="BY417" s="1">
        <v>6.6002200000000002</v>
      </c>
      <c r="BZ417" s="1">
        <v>6.5957600000000003</v>
      </c>
      <c r="CA417" s="1">
        <v>6.3311799999999998</v>
      </c>
      <c r="CB417" s="1">
        <v>6.4753999999999996</v>
      </c>
      <c r="CC417" s="1">
        <v>6.4741600000000004</v>
      </c>
      <c r="CD417" s="1">
        <v>6.2169400000000001</v>
      </c>
      <c r="CE417" s="1">
        <v>6.3908699999999996</v>
      </c>
      <c r="CF417" s="1">
        <v>6.1376400000000002</v>
      </c>
      <c r="CG417" s="1">
        <v>6.2191799999999997</v>
      </c>
      <c r="CH417" s="1">
        <v>6.2560500000000001</v>
      </c>
      <c r="CI417" s="1">
        <v>6.3264199999999997</v>
      </c>
      <c r="CJ417" s="1">
        <v>6.4191700000000003</v>
      </c>
      <c r="CK417" s="1">
        <v>6.3658799999999998</v>
      </c>
      <c r="CL417" s="1">
        <v>6.3340199999999998</v>
      </c>
      <c r="CM417" s="1">
        <v>6.5281900000000004</v>
      </c>
      <c r="CN417" s="1">
        <v>6.4365500000000004</v>
      </c>
      <c r="CO417" s="1">
        <v>6.4500700000000002</v>
      </c>
      <c r="CP417" s="1">
        <v>6.5082300000000002</v>
      </c>
      <c r="CQ417" s="1">
        <v>6.6229399999999998</v>
      </c>
      <c r="CR417" s="1">
        <v>6.1626599999999998</v>
      </c>
      <c r="CS417" s="1">
        <v>6.2302299999999997</v>
      </c>
      <c r="CT417" s="1">
        <v>6.5807799999999999</v>
      </c>
      <c r="CU417" s="1">
        <v>6.18194</v>
      </c>
      <c r="CV417" s="1">
        <v>6.0687499999999996</v>
      </c>
      <c r="CW417" s="1">
        <v>7.1823800000000002</v>
      </c>
      <c r="CX417" s="1">
        <v>6.4878</v>
      </c>
      <c r="CY417" s="1">
        <v>6.3192300000000001</v>
      </c>
      <c r="CZ417" s="1">
        <v>6.4035399999999996</v>
      </c>
      <c r="DA417" s="1">
        <v>6.3593200000000003</v>
      </c>
      <c r="DB417" s="1">
        <v>6.1071999999999997</v>
      </c>
      <c r="DC417" s="1">
        <v>6.4481599999999997</v>
      </c>
      <c r="DD417" s="1">
        <v>6.4999500000000001</v>
      </c>
      <c r="DE417" s="1">
        <v>6.29643</v>
      </c>
      <c r="DF417" s="1">
        <v>6.6203700000000003</v>
      </c>
      <c r="DG417" s="1">
        <v>6.3188899999999997</v>
      </c>
      <c r="DH417" s="1">
        <v>6.61449</v>
      </c>
      <c r="DI417" s="1">
        <v>6.2854000000000001</v>
      </c>
      <c r="DJ417" s="1">
        <v>6.0177800000000001</v>
      </c>
      <c r="DK417" s="1">
        <v>6.3767500000000004</v>
      </c>
      <c r="DL417" s="1">
        <v>6.5632299999999999</v>
      </c>
      <c r="DM417" s="1">
        <v>6.8231299999999999</v>
      </c>
      <c r="DN417" s="1">
        <v>5.87155</v>
      </c>
      <c r="DO417" s="1">
        <v>6.0679100000000004</v>
      </c>
      <c r="DP417" s="1">
        <v>6.3667899999999999</v>
      </c>
      <c r="DQ417" s="1">
        <v>6.2461200000000003</v>
      </c>
      <c r="DR417" s="1">
        <v>6.1834300000000004</v>
      </c>
      <c r="DS417" s="1">
        <v>6.35067</v>
      </c>
      <c r="DT417" s="1">
        <v>6.4477099999999998</v>
      </c>
      <c r="DU417" s="1">
        <v>6.9020599999999996</v>
      </c>
      <c r="DV417" s="1">
        <v>6.7434200000000004</v>
      </c>
      <c r="DW417" s="1">
        <v>6.0467899999999997</v>
      </c>
      <c r="DX417" s="1">
        <v>6.3354699999999999</v>
      </c>
      <c r="DY417" s="1">
        <v>6.2560599999999997</v>
      </c>
      <c r="DZ417" s="1">
        <v>6.0595999999999997</v>
      </c>
      <c r="EA417" s="1">
        <v>6.1889399999999997</v>
      </c>
      <c r="EB417" s="1">
        <v>6.5486899999999997</v>
      </c>
      <c r="EC417" s="1">
        <v>6.5807000000000002</v>
      </c>
      <c r="ED417" s="1">
        <v>6.6226399999999996</v>
      </c>
      <c r="EE417" s="1">
        <v>6.4179199999999996</v>
      </c>
      <c r="EF417" s="1">
        <f>CORREL($J$2:$EE$2,J417:EE417)</f>
        <v>2.415766381234799E-2</v>
      </c>
      <c r="EG417" s="1">
        <f>TDIST((EF417*SQRT(126-2)/SQRT(1-(EF417*EF417))),126,2)</f>
        <v>0.78830294784825972</v>
      </c>
      <c r="EH417" s="1">
        <v>0.60520320000000005</v>
      </c>
    </row>
    <row r="418" spans="1:138" x14ac:dyDescent="0.25">
      <c r="A418" s="1" t="s">
        <v>4</v>
      </c>
      <c r="B418" s="1">
        <v>37249403</v>
      </c>
      <c r="C418" s="1">
        <v>37332515</v>
      </c>
      <c r="D418" s="1">
        <v>17412708</v>
      </c>
      <c r="E418" s="1" t="s">
        <v>6</v>
      </c>
      <c r="G418" s="1" t="s">
        <v>6</v>
      </c>
      <c r="H418" s="1" t="s">
        <v>165</v>
      </c>
      <c r="J418" s="1">
        <v>3.5113599999999998</v>
      </c>
      <c r="K418" s="1">
        <v>3.5385</v>
      </c>
      <c r="L418" s="1">
        <v>3.6546500000000002</v>
      </c>
      <c r="M418" s="1">
        <v>3.6804000000000001</v>
      </c>
      <c r="N418" s="1">
        <v>3.4198499999999998</v>
      </c>
      <c r="O418" s="1">
        <v>3.3648699999999998</v>
      </c>
      <c r="P418" s="1">
        <v>3.4580000000000002</v>
      </c>
      <c r="Q418" s="1">
        <v>3.0929199999999999</v>
      </c>
      <c r="R418" s="1">
        <v>3.2357100000000001</v>
      </c>
      <c r="S418" s="1">
        <v>3.1780300000000001</v>
      </c>
      <c r="T418" s="1">
        <v>3.5041000000000002</v>
      </c>
      <c r="U418" s="1">
        <v>3.43153</v>
      </c>
      <c r="V418" s="1">
        <v>3.4138000000000002</v>
      </c>
      <c r="W418" s="1">
        <v>3.5010699999999999</v>
      </c>
      <c r="X418" s="1">
        <v>3.5117400000000001</v>
      </c>
      <c r="Y418" s="1">
        <v>3.3727200000000002</v>
      </c>
      <c r="Z418" s="1">
        <v>3.7643399999999998</v>
      </c>
      <c r="AA418" s="1">
        <v>3.3799399999999999</v>
      </c>
      <c r="AB418" s="1">
        <v>3.28965</v>
      </c>
      <c r="AC418" s="1">
        <v>3.2416800000000001</v>
      </c>
      <c r="AD418" s="1">
        <v>3.3727299999999998</v>
      </c>
      <c r="AE418" s="1">
        <v>3.6970000000000001</v>
      </c>
      <c r="AF418" s="1">
        <v>3.52332</v>
      </c>
      <c r="AG418" s="1">
        <v>3.1888899999999998</v>
      </c>
      <c r="AH418" s="1">
        <v>3.32769</v>
      </c>
      <c r="AI418" s="1">
        <v>3.36558</v>
      </c>
      <c r="AJ418" s="1">
        <v>3.3569300000000002</v>
      </c>
      <c r="AK418" s="1">
        <v>3.3790200000000001</v>
      </c>
      <c r="AL418" s="1">
        <v>3.3666999999999998</v>
      </c>
      <c r="AM418" s="1">
        <v>3.3228</v>
      </c>
      <c r="AN418" s="1">
        <v>3.3774700000000002</v>
      </c>
      <c r="AO418" s="1">
        <v>3.2068699999999999</v>
      </c>
      <c r="AP418" s="1">
        <v>3.37513</v>
      </c>
      <c r="AQ418" s="1">
        <v>3.5451800000000002</v>
      </c>
      <c r="AR418" s="1">
        <v>3.2781500000000001</v>
      </c>
      <c r="AS418" s="1">
        <v>3.2816100000000001</v>
      </c>
      <c r="AT418" s="1">
        <v>3.1101999999999999</v>
      </c>
      <c r="AU418" s="1">
        <v>3.28383</v>
      </c>
      <c r="AV418" s="1">
        <v>3.4123899999999998</v>
      </c>
      <c r="AW418" s="1">
        <v>3.5434600000000001</v>
      </c>
      <c r="AX418" s="1">
        <v>3.1576200000000001</v>
      </c>
      <c r="AY418" s="1">
        <v>3.4002300000000001</v>
      </c>
      <c r="AZ418" s="1">
        <v>3.29095</v>
      </c>
      <c r="BA418" s="1">
        <v>3.61137</v>
      </c>
      <c r="BB418" s="1">
        <v>3.3984800000000002</v>
      </c>
      <c r="BC418" s="1">
        <v>3.44021</v>
      </c>
      <c r="BD418" s="1">
        <v>3.1684899999999998</v>
      </c>
      <c r="BE418" s="1">
        <v>3.1316799999999998</v>
      </c>
      <c r="BF418" s="1">
        <v>3.3815400000000002</v>
      </c>
      <c r="BG418" s="1">
        <v>3.2745600000000001</v>
      </c>
      <c r="BH418" s="1">
        <v>3.2809300000000001</v>
      </c>
      <c r="BI418" s="1">
        <v>3.4545300000000001</v>
      </c>
      <c r="BJ418" s="1">
        <v>3.2584599999999999</v>
      </c>
      <c r="BK418" s="1">
        <v>3.2526799999999998</v>
      </c>
      <c r="BL418" s="1">
        <v>3.4295100000000001</v>
      </c>
      <c r="BM418" s="1">
        <v>3.2775599999999998</v>
      </c>
      <c r="BN418" s="1">
        <v>3.2645300000000002</v>
      </c>
      <c r="BO418" s="1">
        <v>3.3838900000000001</v>
      </c>
      <c r="BP418" s="1">
        <v>3.3263500000000001</v>
      </c>
      <c r="BQ418" s="1">
        <v>3.4178700000000002</v>
      </c>
      <c r="BR418" s="1">
        <v>3.4326099999999999</v>
      </c>
      <c r="BS418" s="1">
        <v>3.5116299999999998</v>
      </c>
      <c r="BT418" s="1">
        <v>3.30254</v>
      </c>
      <c r="BU418" s="1">
        <v>3.3029600000000001</v>
      </c>
      <c r="BV418" s="1">
        <v>3.3990900000000002</v>
      </c>
      <c r="BW418" s="1">
        <v>3.4494699999999998</v>
      </c>
      <c r="BX418" s="1">
        <v>3.2267199999999998</v>
      </c>
      <c r="BY418" s="1">
        <v>3.2917399999999999</v>
      </c>
      <c r="BZ418" s="1">
        <v>3.3174999999999999</v>
      </c>
      <c r="CA418" s="1">
        <v>3.4862199999999999</v>
      </c>
      <c r="CB418" s="1">
        <v>3.2707799999999998</v>
      </c>
      <c r="CC418" s="1">
        <v>3.3805000000000001</v>
      </c>
      <c r="CD418" s="1">
        <v>3.64506</v>
      </c>
      <c r="CE418" s="1">
        <v>3.4460199999999999</v>
      </c>
      <c r="CF418" s="1">
        <v>3.36469</v>
      </c>
      <c r="CG418" s="1">
        <v>3.4106800000000002</v>
      </c>
      <c r="CH418" s="1">
        <v>3.4967100000000002</v>
      </c>
      <c r="CI418" s="1">
        <v>3.4614600000000002</v>
      </c>
      <c r="CJ418" s="1">
        <v>3.38957</v>
      </c>
      <c r="CK418" s="1">
        <v>3.13402</v>
      </c>
      <c r="CL418" s="1">
        <v>3.65252</v>
      </c>
      <c r="CM418" s="1">
        <v>3.4373300000000002</v>
      </c>
      <c r="CN418" s="1">
        <v>3.5770300000000002</v>
      </c>
      <c r="CO418" s="1">
        <v>3.3498000000000001</v>
      </c>
      <c r="CP418" s="1">
        <v>3.40158</v>
      </c>
      <c r="CQ418" s="1">
        <v>3.3001399999999999</v>
      </c>
      <c r="CR418" s="1">
        <v>3.3650199999999999</v>
      </c>
      <c r="CS418" s="1">
        <v>3.3595600000000001</v>
      </c>
      <c r="CT418" s="1">
        <v>3.2137600000000002</v>
      </c>
      <c r="CU418" s="1">
        <v>3.34958</v>
      </c>
      <c r="CV418" s="1">
        <v>3.1922299999999999</v>
      </c>
      <c r="CW418" s="1">
        <v>4.0983499999999999</v>
      </c>
      <c r="CX418" s="1">
        <v>3.5396100000000001</v>
      </c>
      <c r="CY418" s="1">
        <v>3.41859</v>
      </c>
      <c r="CZ418" s="1">
        <v>3.5271499999999998</v>
      </c>
      <c r="DA418" s="1">
        <v>3.1092599999999999</v>
      </c>
      <c r="DB418" s="1">
        <v>3.14235</v>
      </c>
      <c r="DC418" s="1">
        <v>3.2173699999999998</v>
      </c>
      <c r="DD418" s="1">
        <v>3.5800100000000001</v>
      </c>
      <c r="DE418" s="1">
        <v>3.4245399999999999</v>
      </c>
      <c r="DF418" s="1">
        <v>3.3626100000000001</v>
      </c>
      <c r="DG418" s="1">
        <v>3.3925900000000002</v>
      </c>
      <c r="DH418" s="1">
        <v>3.5660099999999999</v>
      </c>
      <c r="DI418" s="1">
        <v>3.45452</v>
      </c>
      <c r="DJ418" s="1">
        <v>3.45099</v>
      </c>
      <c r="DK418" s="1">
        <v>3.2029100000000001</v>
      </c>
      <c r="DL418" s="1">
        <v>3.3788200000000002</v>
      </c>
      <c r="DM418" s="1">
        <v>3.4188299999999998</v>
      </c>
      <c r="DN418" s="1">
        <v>3.25257</v>
      </c>
      <c r="DO418" s="1">
        <v>3.0634700000000001</v>
      </c>
      <c r="DP418" s="1">
        <v>3.2653699999999999</v>
      </c>
      <c r="DQ418" s="1">
        <v>3.43072</v>
      </c>
      <c r="DR418" s="1">
        <v>3.3820000000000001</v>
      </c>
      <c r="DS418" s="1">
        <v>3.33216</v>
      </c>
      <c r="DT418" s="1">
        <v>3.2349100000000002</v>
      </c>
      <c r="DU418" s="1">
        <v>3.3949099999999999</v>
      </c>
      <c r="DV418" s="1">
        <v>3.4028100000000001</v>
      </c>
      <c r="DW418" s="1">
        <v>3.4113899999999999</v>
      </c>
      <c r="DX418" s="1">
        <v>3.2314600000000002</v>
      </c>
      <c r="DY418" s="1">
        <v>3.5144799999999998</v>
      </c>
      <c r="DZ418" s="1">
        <v>3.3488000000000002</v>
      </c>
      <c r="EA418" s="1">
        <v>3.2157</v>
      </c>
      <c r="EB418" s="1">
        <v>3.7360799999999998</v>
      </c>
      <c r="EC418" s="1">
        <v>3.3790800000000001</v>
      </c>
      <c r="ED418" s="1">
        <v>3.3690099999999998</v>
      </c>
      <c r="EE418" s="1">
        <v>3.4002300000000001</v>
      </c>
      <c r="EF418" s="1">
        <f>CORREL($J$2:$EE$2,J418:EE418)</f>
        <v>2.3080799265363543E-2</v>
      </c>
      <c r="EG418" s="1">
        <f>TDIST((EF418*SQRT(126-2)/SQRT(1-(EF418*EF418))),126,2)</f>
        <v>0.79753220227070531</v>
      </c>
      <c r="EH418" s="1">
        <v>0.60843879999999995</v>
      </c>
    </row>
    <row r="419" spans="1:138" x14ac:dyDescent="0.25">
      <c r="A419" s="1" t="s">
        <v>4</v>
      </c>
      <c r="B419" s="1">
        <v>16861689</v>
      </c>
      <c r="C419" s="1">
        <v>16861794</v>
      </c>
      <c r="D419" s="1">
        <v>17423505</v>
      </c>
      <c r="E419" s="1" t="s">
        <v>6</v>
      </c>
      <c r="G419" s="1" t="s">
        <v>6</v>
      </c>
      <c r="H419" s="1" t="s">
        <v>164</v>
      </c>
      <c r="J419" s="1">
        <v>6.0127300000000004</v>
      </c>
      <c r="K419" s="1">
        <v>5.5007200000000003</v>
      </c>
      <c r="L419" s="1">
        <v>6.3613200000000001</v>
      </c>
      <c r="M419" s="1">
        <v>6.00021</v>
      </c>
      <c r="N419" s="1">
        <v>6.7919299999999998</v>
      </c>
      <c r="O419" s="1">
        <v>5.8667800000000003</v>
      </c>
      <c r="P419" s="1">
        <v>5.6560800000000002</v>
      </c>
      <c r="Q419" s="1">
        <v>6.15306</v>
      </c>
      <c r="R419" s="1">
        <v>5.8790300000000002</v>
      </c>
      <c r="S419" s="1">
        <v>5.5114700000000001</v>
      </c>
      <c r="T419" s="1">
        <v>5.63443</v>
      </c>
      <c r="U419" s="1">
        <v>5.9155100000000003</v>
      </c>
      <c r="V419" s="1">
        <v>5.7479800000000001</v>
      </c>
      <c r="W419" s="1">
        <v>5.7780500000000004</v>
      </c>
      <c r="X419" s="1">
        <v>7.0165499999999996</v>
      </c>
      <c r="Y419" s="1">
        <v>5.9002299999999996</v>
      </c>
      <c r="Z419" s="1">
        <v>5.62324</v>
      </c>
      <c r="AA419" s="1">
        <v>6.4934900000000004</v>
      </c>
      <c r="AB419" s="1">
        <v>6.0145099999999996</v>
      </c>
      <c r="AC419" s="1">
        <v>6.4207700000000001</v>
      </c>
      <c r="AD419" s="1">
        <v>5.1062799999999999</v>
      </c>
      <c r="AE419" s="1">
        <v>6.2896299999999998</v>
      </c>
      <c r="AF419" s="1">
        <v>5.8255299999999997</v>
      </c>
      <c r="AG419" s="1">
        <v>5.3738299999999999</v>
      </c>
      <c r="AH419" s="1">
        <v>5.0478800000000001</v>
      </c>
      <c r="AI419" s="1">
        <v>5.8767800000000001</v>
      </c>
      <c r="AJ419" s="1">
        <v>5.8552299999999997</v>
      </c>
      <c r="AK419" s="1">
        <v>5.3157800000000002</v>
      </c>
      <c r="AL419" s="1">
        <v>5.5256100000000004</v>
      </c>
      <c r="AM419" s="1">
        <v>5.9539900000000001</v>
      </c>
      <c r="AN419" s="1">
        <v>6.1847000000000003</v>
      </c>
      <c r="AO419" s="1">
        <v>5.6427699999999996</v>
      </c>
      <c r="AP419" s="1">
        <v>5.85724</v>
      </c>
      <c r="AQ419" s="1">
        <v>5.7596100000000003</v>
      </c>
      <c r="AR419" s="1">
        <v>5.7314499999999997</v>
      </c>
      <c r="AS419" s="1">
        <v>5.1915300000000002</v>
      </c>
      <c r="AT419" s="1">
        <v>5.58514</v>
      </c>
      <c r="AU419" s="1">
        <v>5.8545299999999996</v>
      </c>
      <c r="AV419" s="1">
        <v>5.9182399999999999</v>
      </c>
      <c r="AW419" s="1">
        <v>6.0228000000000002</v>
      </c>
      <c r="AX419" s="1">
        <v>5.4812900000000004</v>
      </c>
      <c r="AY419" s="1">
        <v>5.0418799999999999</v>
      </c>
      <c r="AZ419" s="1">
        <v>6.0596100000000002</v>
      </c>
      <c r="BA419" s="1">
        <v>5.8048000000000002</v>
      </c>
      <c r="BB419" s="1">
        <v>5.4628399999999999</v>
      </c>
      <c r="BC419" s="1">
        <v>5.9894800000000004</v>
      </c>
      <c r="BD419" s="1">
        <v>5.7667900000000003</v>
      </c>
      <c r="BE419" s="1">
        <v>5.9520200000000001</v>
      </c>
      <c r="BF419" s="1">
        <v>4.8317500000000004</v>
      </c>
      <c r="BG419" s="1">
        <v>5.9682700000000004</v>
      </c>
      <c r="BH419" s="1">
        <v>6.2481499999999999</v>
      </c>
      <c r="BI419" s="1">
        <v>5.8445999999999998</v>
      </c>
      <c r="BJ419" s="1">
        <v>5.72973</v>
      </c>
      <c r="BK419" s="1">
        <v>5.7575399999999997</v>
      </c>
      <c r="BL419" s="1">
        <v>5.4498800000000003</v>
      </c>
      <c r="BM419" s="1">
        <v>6.2287600000000003</v>
      </c>
      <c r="BN419" s="1">
        <v>5.6623799999999997</v>
      </c>
      <c r="BO419" s="1">
        <v>5.7474499999999997</v>
      </c>
      <c r="BP419" s="1">
        <v>5.8605</v>
      </c>
      <c r="BQ419" s="1">
        <v>5.25528</v>
      </c>
      <c r="BR419" s="1">
        <v>6.0850600000000004</v>
      </c>
      <c r="BS419" s="1">
        <v>5.8883900000000002</v>
      </c>
      <c r="BT419" s="1">
        <v>5.86083</v>
      </c>
      <c r="BU419" s="1">
        <v>5.3000999999999996</v>
      </c>
      <c r="BV419" s="1">
        <v>6.2440699999999998</v>
      </c>
      <c r="BW419" s="1">
        <v>6.2545799999999998</v>
      </c>
      <c r="BX419" s="1">
        <v>5.3180199999999997</v>
      </c>
      <c r="BY419" s="1">
        <v>5.3481699999999996</v>
      </c>
      <c r="BZ419" s="1">
        <v>5.8985599999999998</v>
      </c>
      <c r="CA419" s="1">
        <v>5.4830899999999998</v>
      </c>
      <c r="CB419" s="1">
        <v>5.7745300000000004</v>
      </c>
      <c r="CC419" s="1">
        <v>6.2170899999999998</v>
      </c>
      <c r="CD419" s="1">
        <v>5.5309900000000001</v>
      </c>
      <c r="CE419" s="1">
        <v>5.5292300000000001</v>
      </c>
      <c r="CF419" s="1">
        <v>5.4345699999999999</v>
      </c>
      <c r="CG419" s="1">
        <v>5.5529900000000003</v>
      </c>
      <c r="CH419" s="1">
        <v>5.8167799999999996</v>
      </c>
      <c r="CI419" s="1">
        <v>5.8563799999999997</v>
      </c>
      <c r="CJ419" s="1">
        <v>5.8506099999999996</v>
      </c>
      <c r="CK419" s="1">
        <v>5.9012399999999996</v>
      </c>
      <c r="CL419" s="1">
        <v>5.3821099999999999</v>
      </c>
      <c r="CM419" s="1">
        <v>5.94339</v>
      </c>
      <c r="CN419" s="1">
        <v>5.69353</v>
      </c>
      <c r="CO419" s="1">
        <v>5.9009900000000002</v>
      </c>
      <c r="CP419" s="1">
        <v>5.8799700000000001</v>
      </c>
      <c r="CQ419" s="1">
        <v>6.04542</v>
      </c>
      <c r="CR419" s="1">
        <v>5.8769799999999996</v>
      </c>
      <c r="CS419" s="1">
        <v>6.0479599999999998</v>
      </c>
      <c r="CT419" s="1">
        <v>5.4288600000000002</v>
      </c>
      <c r="CU419" s="1">
        <v>5.8814299999999999</v>
      </c>
      <c r="CV419" s="1">
        <v>5.6744599999999998</v>
      </c>
      <c r="CW419" s="1">
        <v>7.4977799999999997</v>
      </c>
      <c r="CX419" s="1">
        <v>5.5354000000000001</v>
      </c>
      <c r="CY419" s="1">
        <v>5.7773000000000003</v>
      </c>
      <c r="CZ419" s="1">
        <v>5.5286999999999997</v>
      </c>
      <c r="DA419" s="1">
        <v>6.3012100000000002</v>
      </c>
      <c r="DB419" s="1">
        <v>5.8782899999999998</v>
      </c>
      <c r="DC419" s="1">
        <v>5.5288199999999996</v>
      </c>
      <c r="DD419" s="1">
        <v>5.9218799999999998</v>
      </c>
      <c r="DE419" s="1">
        <v>6.0503600000000004</v>
      </c>
      <c r="DF419" s="1">
        <v>5.8328100000000003</v>
      </c>
      <c r="DG419" s="1">
        <v>5.8737500000000002</v>
      </c>
      <c r="DH419" s="1">
        <v>5.87927</v>
      </c>
      <c r="DI419" s="1">
        <v>5.6527200000000004</v>
      </c>
      <c r="DJ419" s="1">
        <v>5.8607800000000001</v>
      </c>
      <c r="DK419" s="1">
        <v>5.6232300000000004</v>
      </c>
      <c r="DL419" s="1">
        <v>5.8742000000000001</v>
      </c>
      <c r="DM419" s="1">
        <v>6.1222700000000003</v>
      </c>
      <c r="DN419" s="1">
        <v>5.8552099999999996</v>
      </c>
      <c r="DO419" s="1">
        <v>5.4356099999999996</v>
      </c>
      <c r="DP419" s="1">
        <v>5.50943</v>
      </c>
      <c r="DQ419" s="1">
        <v>5.6141199999999998</v>
      </c>
      <c r="DR419" s="1">
        <v>5.7985600000000002</v>
      </c>
      <c r="DS419" s="1">
        <v>5.5174399999999997</v>
      </c>
      <c r="DT419" s="1">
        <v>6.0297499999999999</v>
      </c>
      <c r="DU419" s="1">
        <v>5.9995900000000004</v>
      </c>
      <c r="DV419" s="1">
        <v>5.32254</v>
      </c>
      <c r="DW419" s="1">
        <v>5.774</v>
      </c>
      <c r="DX419" s="1">
        <v>5.9504400000000004</v>
      </c>
      <c r="DY419" s="1">
        <v>5.5312200000000002</v>
      </c>
      <c r="DZ419" s="1">
        <v>5.64438</v>
      </c>
      <c r="EA419" s="1">
        <v>5.2393299999999998</v>
      </c>
      <c r="EB419" s="1">
        <v>6.4559300000000004</v>
      </c>
      <c r="EC419" s="1">
        <v>6.1445800000000004</v>
      </c>
      <c r="ED419" s="1">
        <v>5.54108</v>
      </c>
      <c r="EE419" s="1">
        <v>6.1242999999999999</v>
      </c>
      <c r="EF419" s="1">
        <f>CORREL($J$2:$EE$2,J419:EE419)</f>
        <v>-2.266402958858988E-2</v>
      </c>
      <c r="EG419" s="1">
        <f>TDIST(-(EF419*SQRT(126-2)/SQRT(1-(EF419*EF419))),126,2)</f>
        <v>0.80111171481977739</v>
      </c>
      <c r="EH419" s="1">
        <v>0.6087091</v>
      </c>
    </row>
    <row r="420" spans="1:138" x14ac:dyDescent="0.25">
      <c r="A420" s="1" t="s">
        <v>4</v>
      </c>
      <c r="B420" s="1">
        <v>14864076</v>
      </c>
      <c r="C420" s="1">
        <v>14915260</v>
      </c>
      <c r="D420" s="1">
        <v>17411939</v>
      </c>
      <c r="E420" s="1" t="s">
        <v>163</v>
      </c>
      <c r="F420" s="1" t="s">
        <v>162</v>
      </c>
      <c r="G420" s="1" t="s">
        <v>161</v>
      </c>
      <c r="H420" s="1" t="s">
        <v>160</v>
      </c>
      <c r="J420" s="1">
        <v>8.0818499999999993</v>
      </c>
      <c r="K420" s="1">
        <v>8.7026400000000006</v>
      </c>
      <c r="L420" s="1">
        <v>8.1591199999999997</v>
      </c>
      <c r="M420" s="1">
        <v>8.0991700000000009</v>
      </c>
      <c r="N420" s="1">
        <v>8.3004899999999999</v>
      </c>
      <c r="O420" s="1">
        <v>8.5869499999999999</v>
      </c>
      <c r="P420" s="1">
        <v>8.6601300000000005</v>
      </c>
      <c r="Q420" s="1">
        <v>8.8834700000000009</v>
      </c>
      <c r="R420" s="1">
        <v>8.8857900000000001</v>
      </c>
      <c r="S420" s="1">
        <v>8.0163100000000007</v>
      </c>
      <c r="T420" s="1">
        <v>8.7288300000000003</v>
      </c>
      <c r="U420" s="1">
        <v>8.5339299999999998</v>
      </c>
      <c r="V420" s="1">
        <v>7.9336500000000001</v>
      </c>
      <c r="W420" s="1">
        <v>8.4330400000000001</v>
      </c>
      <c r="X420" s="1">
        <v>8.1729099999999999</v>
      </c>
      <c r="Y420" s="1">
        <v>8.5514600000000005</v>
      </c>
      <c r="Z420" s="1">
        <v>8.4229900000000004</v>
      </c>
      <c r="AA420" s="1">
        <v>7.2903700000000002</v>
      </c>
      <c r="AB420" s="1">
        <v>8.0516699999999997</v>
      </c>
      <c r="AC420" s="1">
        <v>8.5717099999999995</v>
      </c>
      <c r="AD420" s="1">
        <v>8.8716100000000004</v>
      </c>
      <c r="AE420" s="1">
        <v>8.90977</v>
      </c>
      <c r="AF420" s="1">
        <v>8.2685399999999998</v>
      </c>
      <c r="AG420" s="1">
        <v>8.8195800000000002</v>
      </c>
      <c r="AH420" s="1">
        <v>8.4858799999999999</v>
      </c>
      <c r="AI420" s="1">
        <v>8.5938099999999995</v>
      </c>
      <c r="AJ420" s="1">
        <v>8.2582599999999999</v>
      </c>
      <c r="AK420" s="1">
        <v>8.1582299999999996</v>
      </c>
      <c r="AL420" s="1">
        <v>8.8599800000000002</v>
      </c>
      <c r="AM420" s="1">
        <v>8.9817999999999998</v>
      </c>
      <c r="AN420" s="1">
        <v>8.7315400000000007</v>
      </c>
      <c r="AO420" s="1">
        <v>8.3849</v>
      </c>
      <c r="AP420" s="1">
        <v>8.1199100000000008</v>
      </c>
      <c r="AQ420" s="1">
        <v>8.7347699999999993</v>
      </c>
      <c r="AR420" s="1">
        <v>8.1726799999999997</v>
      </c>
      <c r="AS420" s="1">
        <v>8.23977</v>
      </c>
      <c r="AT420" s="1">
        <v>8.1759699999999995</v>
      </c>
      <c r="AU420" s="1">
        <v>8.4742099999999994</v>
      </c>
      <c r="AV420" s="1">
        <v>8.1698000000000004</v>
      </c>
      <c r="AW420" s="1">
        <v>7.9251300000000002</v>
      </c>
      <c r="AX420" s="1">
        <v>8.8573000000000004</v>
      </c>
      <c r="AY420" s="1">
        <v>8.8670200000000001</v>
      </c>
      <c r="AZ420" s="1">
        <v>8.4083000000000006</v>
      </c>
      <c r="BA420" s="1">
        <v>8.5353100000000008</v>
      </c>
      <c r="BB420" s="1">
        <v>8.6792999999999996</v>
      </c>
      <c r="BC420" s="1">
        <v>8.1779200000000003</v>
      </c>
      <c r="BD420" s="1">
        <v>8.9037600000000001</v>
      </c>
      <c r="BE420" s="1">
        <v>8.6312899999999999</v>
      </c>
      <c r="BF420" s="1">
        <v>8.6246700000000001</v>
      </c>
      <c r="BG420" s="1">
        <v>8.2900200000000002</v>
      </c>
      <c r="BH420" s="1">
        <v>7.8954300000000002</v>
      </c>
      <c r="BI420" s="1">
        <v>8.6188000000000002</v>
      </c>
      <c r="BJ420" s="1">
        <v>8.4773099999999992</v>
      </c>
      <c r="BK420" s="1">
        <v>8.6475100000000005</v>
      </c>
      <c r="BL420" s="1">
        <v>8.3920399999999997</v>
      </c>
      <c r="BM420" s="1">
        <v>9.0557999999999996</v>
      </c>
      <c r="BN420" s="1">
        <v>8.3821200000000005</v>
      </c>
      <c r="BO420" s="1">
        <v>8.5845199999999995</v>
      </c>
      <c r="BP420" s="1">
        <v>8.46889</v>
      </c>
      <c r="BQ420" s="1">
        <v>8.3915299999999995</v>
      </c>
      <c r="BR420" s="1">
        <v>8.4510799999999993</v>
      </c>
      <c r="BS420" s="1">
        <v>8.5741499999999995</v>
      </c>
      <c r="BT420" s="1">
        <v>8.3559699999999992</v>
      </c>
      <c r="BU420" s="1">
        <v>8.0653699999999997</v>
      </c>
      <c r="BV420" s="1">
        <v>8.4707699999999999</v>
      </c>
      <c r="BW420" s="1">
        <v>8.3659599999999994</v>
      </c>
      <c r="BX420" s="1">
        <v>8.7361199999999997</v>
      </c>
      <c r="BY420" s="1">
        <v>8.6478599999999997</v>
      </c>
      <c r="BZ420" s="1">
        <v>8.5552799999999998</v>
      </c>
      <c r="CA420" s="1">
        <v>9.1069499999999994</v>
      </c>
      <c r="CB420" s="1">
        <v>8.6762499999999996</v>
      </c>
      <c r="CC420" s="1">
        <v>8.6530500000000004</v>
      </c>
      <c r="CD420" s="1">
        <v>8.9237699999999993</v>
      </c>
      <c r="CE420" s="1">
        <v>8.9912399999999995</v>
      </c>
      <c r="CF420" s="1">
        <v>8.3842499999999998</v>
      </c>
      <c r="CG420" s="1">
        <v>8.6782400000000006</v>
      </c>
      <c r="CH420" s="1">
        <v>8.4735899999999997</v>
      </c>
      <c r="CI420" s="1">
        <v>7.9895199999999997</v>
      </c>
      <c r="CJ420" s="1">
        <v>9.1235599999999994</v>
      </c>
      <c r="CK420" s="1">
        <v>8.6491399999999992</v>
      </c>
      <c r="CL420" s="1">
        <v>9.1536100000000005</v>
      </c>
      <c r="CM420" s="1">
        <v>9.0354200000000002</v>
      </c>
      <c r="CN420" s="1">
        <v>9.0279699999999998</v>
      </c>
      <c r="CO420" s="1">
        <v>8.3312500000000007</v>
      </c>
      <c r="CP420" s="1">
        <v>8.5552100000000006</v>
      </c>
      <c r="CQ420" s="1">
        <v>8.4537999999999993</v>
      </c>
      <c r="CR420" s="1">
        <v>8.5391300000000001</v>
      </c>
      <c r="CS420" s="1">
        <v>8.7320799999999998</v>
      </c>
      <c r="CT420" s="1">
        <v>8.8710699999999996</v>
      </c>
      <c r="CU420" s="1">
        <v>8.6453299999999995</v>
      </c>
      <c r="CV420" s="1">
        <v>8.5458700000000007</v>
      </c>
      <c r="CW420" s="1">
        <v>8.7425300000000004</v>
      </c>
      <c r="CX420" s="1">
        <v>8.6658299999999997</v>
      </c>
      <c r="CY420" s="1">
        <v>8.84619</v>
      </c>
      <c r="CZ420" s="1">
        <v>8.7817900000000009</v>
      </c>
      <c r="DA420" s="1">
        <v>8.4483899999999998</v>
      </c>
      <c r="DB420" s="1">
        <v>8.4711300000000005</v>
      </c>
      <c r="DC420" s="1">
        <v>8.6338600000000003</v>
      </c>
      <c r="DD420" s="1">
        <v>7.9300499999999996</v>
      </c>
      <c r="DE420" s="1">
        <v>8.87059</v>
      </c>
      <c r="DF420" s="1">
        <v>8.4117099999999994</v>
      </c>
      <c r="DG420" s="1">
        <v>8.8082999999999991</v>
      </c>
      <c r="DH420" s="1">
        <v>8.0492100000000004</v>
      </c>
      <c r="DI420" s="1">
        <v>8.6872500000000006</v>
      </c>
      <c r="DJ420" s="1">
        <v>8.2024000000000008</v>
      </c>
      <c r="DK420" s="1">
        <v>8.6237600000000008</v>
      </c>
      <c r="DL420" s="1">
        <v>7.9710999999999999</v>
      </c>
      <c r="DM420" s="1">
        <v>8.5270499999999991</v>
      </c>
      <c r="DN420" s="1">
        <v>8.7676499999999997</v>
      </c>
      <c r="DO420" s="1">
        <v>9.1378199999999996</v>
      </c>
      <c r="DP420" s="1">
        <v>8.6319700000000008</v>
      </c>
      <c r="DQ420" s="1">
        <v>8.4016800000000007</v>
      </c>
      <c r="DR420" s="1">
        <v>8.6258599999999994</v>
      </c>
      <c r="DS420" s="1">
        <v>9.0129900000000003</v>
      </c>
      <c r="DT420" s="1">
        <v>8.7825299999999995</v>
      </c>
      <c r="DU420" s="1">
        <v>8.2942999999999998</v>
      </c>
      <c r="DV420" s="1">
        <v>8.9398900000000001</v>
      </c>
      <c r="DW420" s="1">
        <v>8.0626200000000008</v>
      </c>
      <c r="DX420" s="1">
        <v>9.0479500000000002</v>
      </c>
      <c r="DY420" s="1">
        <v>8.5395599999999998</v>
      </c>
      <c r="DZ420" s="1">
        <v>8.3470099999999992</v>
      </c>
      <c r="EA420" s="1">
        <v>8.7866800000000005</v>
      </c>
      <c r="EB420" s="1">
        <v>8.9803700000000006</v>
      </c>
      <c r="EC420" s="1">
        <v>8.8239099999999997</v>
      </c>
      <c r="ED420" s="1">
        <v>8.5707299999999993</v>
      </c>
      <c r="EE420" s="1">
        <v>8.5195100000000004</v>
      </c>
      <c r="EF420" s="1">
        <f>CORREL($J$2:$EE$2,J420:EE420)</f>
        <v>2.2403849396454498E-2</v>
      </c>
      <c r="EG420" s="1">
        <f>TDIST((EF420*SQRT(126-2)/SQRT(1-(EF420*EF420))),126,2)</f>
        <v>0.80334842409366747</v>
      </c>
      <c r="EH420" s="1">
        <v>0.60932629999999999</v>
      </c>
    </row>
    <row r="421" spans="1:138" x14ac:dyDescent="0.25">
      <c r="A421" s="1" t="s">
        <v>4</v>
      </c>
      <c r="B421" s="1">
        <v>45184875</v>
      </c>
      <c r="C421" s="1">
        <v>45285936</v>
      </c>
      <c r="D421" s="1">
        <v>17413615</v>
      </c>
      <c r="E421" s="1" t="s">
        <v>159</v>
      </c>
      <c r="F421" s="1" t="s">
        <v>158</v>
      </c>
      <c r="G421" s="1" t="s">
        <v>157</v>
      </c>
      <c r="H421" s="1" t="s">
        <v>156</v>
      </c>
      <c r="J421" s="1">
        <v>5.32158</v>
      </c>
      <c r="K421" s="1">
        <v>4.9131499999999999</v>
      </c>
      <c r="L421" s="1">
        <v>5.1868800000000004</v>
      </c>
      <c r="M421" s="1">
        <v>5.2257800000000003</v>
      </c>
      <c r="N421" s="1">
        <v>5.4078900000000001</v>
      </c>
      <c r="O421" s="1">
        <v>5.2625000000000002</v>
      </c>
      <c r="P421" s="1">
        <v>5.2008299999999998</v>
      </c>
      <c r="Q421" s="1">
        <v>5.2204300000000003</v>
      </c>
      <c r="R421" s="1">
        <v>5.1456200000000001</v>
      </c>
      <c r="S421" s="1">
        <v>5.0720299999999998</v>
      </c>
      <c r="T421" s="1">
        <v>5.2952300000000001</v>
      </c>
      <c r="U421" s="1">
        <v>5.1927500000000002</v>
      </c>
      <c r="V421" s="1">
        <v>5.2228199999999996</v>
      </c>
      <c r="W421" s="1">
        <v>5.0602099999999997</v>
      </c>
      <c r="X421" s="1">
        <v>5.4634400000000003</v>
      </c>
      <c r="Y421" s="1">
        <v>5.3521299999999998</v>
      </c>
      <c r="Z421" s="1">
        <v>5.3625299999999996</v>
      </c>
      <c r="AA421" s="1">
        <v>5.4841800000000003</v>
      </c>
      <c r="AB421" s="1">
        <v>5.15123</v>
      </c>
      <c r="AC421" s="1">
        <v>4.9405299999999999</v>
      </c>
      <c r="AD421" s="1">
        <v>5.3019800000000004</v>
      </c>
      <c r="AE421" s="1">
        <v>5.0220099999999999</v>
      </c>
      <c r="AF421" s="1">
        <v>5.1729399999999996</v>
      </c>
      <c r="AG421" s="1">
        <v>5.1191199999999997</v>
      </c>
      <c r="AH421" s="1">
        <v>5.22323</v>
      </c>
      <c r="AI421" s="1">
        <v>5.1949699999999996</v>
      </c>
      <c r="AJ421" s="1">
        <v>5.2725299999999997</v>
      </c>
      <c r="AK421" s="1">
        <v>5.0051899999999998</v>
      </c>
      <c r="AL421" s="1">
        <v>4.9928999999999997</v>
      </c>
      <c r="AM421" s="1">
        <v>4.7646600000000001</v>
      </c>
      <c r="AN421" s="1">
        <v>5.0582000000000003</v>
      </c>
      <c r="AO421" s="1">
        <v>5.4173900000000001</v>
      </c>
      <c r="AP421" s="1">
        <v>5.1824300000000001</v>
      </c>
      <c r="AQ421" s="1">
        <v>5.1980199999999996</v>
      </c>
      <c r="AR421" s="1">
        <v>5.2647399999999998</v>
      </c>
      <c r="AS421" s="1">
        <v>4.9984999999999999</v>
      </c>
      <c r="AT421" s="1">
        <v>5.1805700000000003</v>
      </c>
      <c r="AU421" s="1">
        <v>5.2257699999999998</v>
      </c>
      <c r="AV421" s="1">
        <v>4.91568</v>
      </c>
      <c r="AW421" s="1">
        <v>5.18865</v>
      </c>
      <c r="AX421" s="1">
        <v>5.0825100000000001</v>
      </c>
      <c r="AY421" s="1">
        <v>5.2082199999999998</v>
      </c>
      <c r="AZ421" s="1">
        <v>5.2576700000000001</v>
      </c>
      <c r="BA421" s="1">
        <v>5.2481</v>
      </c>
      <c r="BB421" s="1">
        <v>5.26884</v>
      </c>
      <c r="BC421" s="1">
        <v>5.09612</v>
      </c>
      <c r="BD421" s="1">
        <v>5.0974500000000003</v>
      </c>
      <c r="BE421" s="1">
        <v>5.1410299999999998</v>
      </c>
      <c r="BF421" s="1">
        <v>5.1572399999999998</v>
      </c>
      <c r="BG421" s="1">
        <v>5.0552299999999999</v>
      </c>
      <c r="BH421" s="1">
        <v>4.9765699999999997</v>
      </c>
      <c r="BI421" s="1">
        <v>5.3132599999999996</v>
      </c>
      <c r="BJ421" s="1">
        <v>4.9873700000000003</v>
      </c>
      <c r="BK421" s="1">
        <v>4.9668400000000004</v>
      </c>
      <c r="BL421" s="1">
        <v>5.3332199999999998</v>
      </c>
      <c r="BM421" s="1">
        <v>5.2221099999999998</v>
      </c>
      <c r="BN421" s="1">
        <v>5.0543300000000002</v>
      </c>
      <c r="BO421" s="1">
        <v>5.3097599999999998</v>
      </c>
      <c r="BP421" s="1">
        <v>5.03071</v>
      </c>
      <c r="BQ421" s="1">
        <v>5.1190899999999999</v>
      </c>
      <c r="BR421" s="1">
        <v>5.1781199999999998</v>
      </c>
      <c r="BS421" s="1">
        <v>5.2060399999999998</v>
      </c>
      <c r="BT421" s="1">
        <v>4.8771599999999999</v>
      </c>
      <c r="BU421" s="1">
        <v>5.2105499999999996</v>
      </c>
      <c r="BV421" s="1">
        <v>4.9885599999999997</v>
      </c>
      <c r="BW421" s="1">
        <v>5.1664399999999997</v>
      </c>
      <c r="BX421" s="1">
        <v>5.0698999999999996</v>
      </c>
      <c r="BY421" s="1">
        <v>5.1133699999999997</v>
      </c>
      <c r="BZ421" s="1">
        <v>5.1333700000000002</v>
      </c>
      <c r="CA421" s="1">
        <v>5.2172599999999996</v>
      </c>
      <c r="CB421" s="1">
        <v>5.2327199999999996</v>
      </c>
      <c r="CC421" s="1">
        <v>5.1260500000000002</v>
      </c>
      <c r="CD421" s="1">
        <v>5.3384499999999999</v>
      </c>
      <c r="CE421" s="1">
        <v>5.0228999999999999</v>
      </c>
      <c r="CF421" s="1">
        <v>5.1036299999999999</v>
      </c>
      <c r="CG421" s="1">
        <v>5.1305699999999996</v>
      </c>
      <c r="CH421" s="1">
        <v>5.1377600000000001</v>
      </c>
      <c r="CI421" s="1">
        <v>5.0552299999999999</v>
      </c>
      <c r="CJ421" s="1">
        <v>5.0977399999999999</v>
      </c>
      <c r="CK421" s="1">
        <v>5.0027900000000001</v>
      </c>
      <c r="CL421" s="1">
        <v>5.0316299999999998</v>
      </c>
      <c r="CM421" s="1">
        <v>5.03268</v>
      </c>
      <c r="CN421" s="1">
        <v>4.9086100000000004</v>
      </c>
      <c r="CO421" s="1">
        <v>5.1118699999999997</v>
      </c>
      <c r="CP421" s="1">
        <v>5.1853300000000004</v>
      </c>
      <c r="CQ421" s="1">
        <v>5.0182700000000002</v>
      </c>
      <c r="CR421" s="1">
        <v>5.2328099999999997</v>
      </c>
      <c r="CS421" s="1">
        <v>4.9831300000000001</v>
      </c>
      <c r="CT421" s="1">
        <v>5.0059100000000001</v>
      </c>
      <c r="CU421" s="1">
        <v>4.9732000000000003</v>
      </c>
      <c r="CV421" s="1">
        <v>5.1556800000000003</v>
      </c>
      <c r="CW421" s="1">
        <v>5.4557799999999999</v>
      </c>
      <c r="CX421" s="1">
        <v>4.9153799999999999</v>
      </c>
      <c r="CY421" s="1">
        <v>5.0427099999999996</v>
      </c>
      <c r="CZ421" s="1">
        <v>5.1140999999999996</v>
      </c>
      <c r="DA421" s="1">
        <v>5.0688899999999997</v>
      </c>
      <c r="DB421" s="1">
        <v>5.1070000000000002</v>
      </c>
      <c r="DC421" s="1">
        <v>4.9746100000000002</v>
      </c>
      <c r="DD421" s="1">
        <v>5.2953000000000001</v>
      </c>
      <c r="DE421" s="1">
        <v>5.07104</v>
      </c>
      <c r="DF421" s="1">
        <v>5.18696</v>
      </c>
      <c r="DG421" s="1">
        <v>5.3065499999999997</v>
      </c>
      <c r="DH421" s="1">
        <v>5.1937800000000003</v>
      </c>
      <c r="DI421" s="1">
        <v>4.9775900000000002</v>
      </c>
      <c r="DJ421" s="1">
        <v>5.1577900000000003</v>
      </c>
      <c r="DK421" s="1">
        <v>5.09077</v>
      </c>
      <c r="DL421" s="1">
        <v>5.1860499999999998</v>
      </c>
      <c r="DM421" s="1">
        <v>5.1555900000000001</v>
      </c>
      <c r="DN421" s="1">
        <v>4.7854599999999996</v>
      </c>
      <c r="DO421" s="1">
        <v>4.7845599999999999</v>
      </c>
      <c r="DP421" s="1">
        <v>4.89879</v>
      </c>
      <c r="DQ421" s="1">
        <v>5.1237300000000001</v>
      </c>
      <c r="DR421" s="1">
        <v>5.2196699999999998</v>
      </c>
      <c r="DS421" s="1">
        <v>5.5027499999999998</v>
      </c>
      <c r="DT421" s="1">
        <v>5.1050899999999997</v>
      </c>
      <c r="DU421" s="1">
        <v>5.5073100000000004</v>
      </c>
      <c r="DV421" s="1">
        <v>5.4424999999999999</v>
      </c>
      <c r="DW421" s="1">
        <v>5.19468</v>
      </c>
      <c r="DX421" s="1">
        <v>5.1605499999999997</v>
      </c>
      <c r="DY421" s="1">
        <v>5.16031</v>
      </c>
      <c r="DZ421" s="1">
        <v>5.2649400000000002</v>
      </c>
      <c r="EA421" s="1">
        <v>5.0620599999999998</v>
      </c>
      <c r="EB421" s="1">
        <v>5.1677400000000002</v>
      </c>
      <c r="EC421" s="1">
        <v>5.0376799999999999</v>
      </c>
      <c r="ED421" s="1">
        <v>5.0939399999999999</v>
      </c>
      <c r="EE421" s="1">
        <v>5.2740799999999997</v>
      </c>
      <c r="EF421" s="1">
        <f>CORREL($J$2:$EE$2,J421:EE421)</f>
        <v>-2.239320862711382E-2</v>
      </c>
      <c r="EG421" s="1">
        <f>TDIST(-(EF421*SQRT(126-2)/SQRT(1-(EF421*EF421))),126,2)</f>
        <v>0.80343993434015626</v>
      </c>
      <c r="EH421" s="1">
        <v>0.60932629999999999</v>
      </c>
    </row>
    <row r="422" spans="1:138" x14ac:dyDescent="0.25">
      <c r="A422" s="1" t="s">
        <v>4</v>
      </c>
      <c r="B422" s="1">
        <v>13919954</v>
      </c>
      <c r="C422" s="1">
        <v>13995193</v>
      </c>
      <c r="D422" s="1">
        <v>17423386</v>
      </c>
      <c r="E422" s="1" t="s">
        <v>155</v>
      </c>
      <c r="F422" s="1" t="s">
        <v>154</v>
      </c>
      <c r="G422" s="1" t="s">
        <v>153</v>
      </c>
      <c r="H422" s="1" t="s">
        <v>152</v>
      </c>
      <c r="J422" s="1">
        <v>3.5227599999999999</v>
      </c>
      <c r="K422" s="1">
        <v>3.99457</v>
      </c>
      <c r="L422" s="1">
        <v>3.52318</v>
      </c>
      <c r="M422" s="1">
        <v>4.0060900000000004</v>
      </c>
      <c r="N422" s="1">
        <v>3.5259999999999998</v>
      </c>
      <c r="O422" s="1">
        <v>3.7854100000000002</v>
      </c>
      <c r="P422" s="1">
        <v>3.8171900000000001</v>
      </c>
      <c r="Q422" s="1">
        <v>3.7648199999999998</v>
      </c>
      <c r="R422" s="1">
        <v>3.3700899999999998</v>
      </c>
      <c r="S422" s="1">
        <v>3.9545699999999999</v>
      </c>
      <c r="T422" s="1">
        <v>4.0525399999999996</v>
      </c>
      <c r="U422" s="1">
        <v>3.67984</v>
      </c>
      <c r="V422" s="1">
        <v>3.78362</v>
      </c>
      <c r="W422" s="1">
        <v>3.4613999999999998</v>
      </c>
      <c r="X422" s="1">
        <v>3.7886799999999998</v>
      </c>
      <c r="Y422" s="1">
        <v>3.8014999999999999</v>
      </c>
      <c r="Z422" s="1">
        <v>3.8629799999999999</v>
      </c>
      <c r="AA422" s="1">
        <v>3.94909</v>
      </c>
      <c r="AB422" s="1">
        <v>3.96794</v>
      </c>
      <c r="AC422" s="1">
        <v>3.7500200000000001</v>
      </c>
      <c r="AD422" s="1">
        <v>3.8119800000000001</v>
      </c>
      <c r="AE422" s="1">
        <v>3.59822</v>
      </c>
      <c r="AF422" s="1">
        <v>3.80145</v>
      </c>
      <c r="AG422" s="1">
        <v>3.6384300000000001</v>
      </c>
      <c r="AH422" s="1">
        <v>3.8083800000000001</v>
      </c>
      <c r="AI422" s="1">
        <v>3.5521099999999999</v>
      </c>
      <c r="AJ422" s="1">
        <v>3.7471399999999999</v>
      </c>
      <c r="AK422" s="1">
        <v>3.56352</v>
      </c>
      <c r="AL422" s="1">
        <v>3.7708400000000002</v>
      </c>
      <c r="AM422" s="1">
        <v>3.7223199999999999</v>
      </c>
      <c r="AN422" s="1">
        <v>3.5918399999999999</v>
      </c>
      <c r="AO422" s="1">
        <v>3.9509699999999999</v>
      </c>
      <c r="AP422" s="1">
        <v>3.8805499999999999</v>
      </c>
      <c r="AQ422" s="1">
        <v>3.42801</v>
      </c>
      <c r="AR422" s="1">
        <v>3.7233700000000001</v>
      </c>
      <c r="AS422" s="1">
        <v>3.8196099999999999</v>
      </c>
      <c r="AT422" s="1">
        <v>3.8343099999999999</v>
      </c>
      <c r="AU422" s="1">
        <v>3.6462599999999998</v>
      </c>
      <c r="AV422" s="1">
        <v>3.8012600000000001</v>
      </c>
      <c r="AW422" s="1">
        <v>3.7406700000000002</v>
      </c>
      <c r="AX422" s="1">
        <v>3.7252100000000001</v>
      </c>
      <c r="AY422" s="1">
        <v>3.4258999999999999</v>
      </c>
      <c r="AZ422" s="1">
        <v>3.74431</v>
      </c>
      <c r="BA422" s="1">
        <v>3.9810400000000001</v>
      </c>
      <c r="BB422" s="1">
        <v>3.5295200000000002</v>
      </c>
      <c r="BC422" s="1">
        <v>3.7490899999999998</v>
      </c>
      <c r="BD422" s="1">
        <v>3.80321</v>
      </c>
      <c r="BE422" s="1">
        <v>3.9618600000000002</v>
      </c>
      <c r="BF422" s="1">
        <v>3.7395999999999998</v>
      </c>
      <c r="BG422" s="1">
        <v>3.8339799999999999</v>
      </c>
      <c r="BH422" s="1">
        <v>3.871</v>
      </c>
      <c r="BI422" s="1">
        <v>3.7295799999999999</v>
      </c>
      <c r="BJ422" s="1">
        <v>3.75</v>
      </c>
      <c r="BK422" s="1">
        <v>3.8052700000000002</v>
      </c>
      <c r="BL422" s="1">
        <v>3.8178000000000001</v>
      </c>
      <c r="BM422" s="1">
        <v>3.9218299999999999</v>
      </c>
      <c r="BN422" s="1">
        <v>3.7288100000000002</v>
      </c>
      <c r="BO422" s="1">
        <v>3.8454700000000002</v>
      </c>
      <c r="BP422" s="1">
        <v>3.7224300000000001</v>
      </c>
      <c r="BQ422" s="1">
        <v>3.7101199999999999</v>
      </c>
      <c r="BR422" s="1">
        <v>3.84822</v>
      </c>
      <c r="BS422" s="1">
        <v>3.7732199999999998</v>
      </c>
      <c r="BT422" s="1">
        <v>3.7542300000000002</v>
      </c>
      <c r="BU422" s="1">
        <v>3.94435</v>
      </c>
      <c r="BV422" s="1">
        <v>3.56358</v>
      </c>
      <c r="BW422" s="1">
        <v>3.76498</v>
      </c>
      <c r="BX422" s="1">
        <v>3.6811799999999999</v>
      </c>
      <c r="BY422" s="1">
        <v>3.94259</v>
      </c>
      <c r="BZ422" s="1">
        <v>3.7521800000000001</v>
      </c>
      <c r="CA422" s="1">
        <v>3.7022900000000001</v>
      </c>
      <c r="CB422" s="1">
        <v>3.97302</v>
      </c>
      <c r="CC422" s="1">
        <v>3.8132600000000001</v>
      </c>
      <c r="CD422" s="1">
        <v>3.8354699999999999</v>
      </c>
      <c r="CE422" s="1">
        <v>3.80348</v>
      </c>
      <c r="CF422" s="1">
        <v>3.77291</v>
      </c>
      <c r="CG422" s="1">
        <v>3.6816800000000001</v>
      </c>
      <c r="CH422" s="1">
        <v>3.5956800000000002</v>
      </c>
      <c r="CI422" s="1">
        <v>3.8625099999999999</v>
      </c>
      <c r="CJ422" s="1">
        <v>3.68072</v>
      </c>
      <c r="CK422" s="1">
        <v>3.74777</v>
      </c>
      <c r="CL422" s="1">
        <v>3.7468900000000001</v>
      </c>
      <c r="CM422" s="1">
        <v>3.77332</v>
      </c>
      <c r="CN422" s="1">
        <v>3.8609300000000002</v>
      </c>
      <c r="CO422" s="1">
        <v>3.56819</v>
      </c>
      <c r="CP422" s="1">
        <v>3.7619799999999999</v>
      </c>
      <c r="CQ422" s="1">
        <v>3.6526999999999998</v>
      </c>
      <c r="CR422" s="1">
        <v>3.6771699999999998</v>
      </c>
      <c r="CS422" s="1">
        <v>3.70452</v>
      </c>
      <c r="CT422" s="1">
        <v>3.7589299999999999</v>
      </c>
      <c r="CU422" s="1">
        <v>3.76105</v>
      </c>
      <c r="CV422" s="1">
        <v>3.7377400000000001</v>
      </c>
      <c r="CW422" s="1">
        <v>4.0213599999999996</v>
      </c>
      <c r="CX422" s="1">
        <v>3.5992600000000001</v>
      </c>
      <c r="CY422" s="1">
        <v>3.7408700000000001</v>
      </c>
      <c r="CZ422" s="1">
        <v>3.4654400000000001</v>
      </c>
      <c r="DA422" s="1">
        <v>3.7530899999999998</v>
      </c>
      <c r="DB422" s="1">
        <v>3.7022300000000001</v>
      </c>
      <c r="DC422" s="1">
        <v>4.0461099999999997</v>
      </c>
      <c r="DD422" s="1">
        <v>3.5787800000000001</v>
      </c>
      <c r="DE422" s="1">
        <v>3.6139700000000001</v>
      </c>
      <c r="DF422" s="1">
        <v>4.0647000000000002</v>
      </c>
      <c r="DG422" s="1">
        <v>3.54332</v>
      </c>
      <c r="DH422" s="1">
        <v>3.5319699999999998</v>
      </c>
      <c r="DI422" s="1">
        <v>3.5801500000000002</v>
      </c>
      <c r="DJ422" s="1">
        <v>3.7836099999999999</v>
      </c>
      <c r="DK422" s="1">
        <v>3.5647199999999999</v>
      </c>
      <c r="DL422" s="1">
        <v>3.7250000000000001</v>
      </c>
      <c r="DM422" s="1">
        <v>3.92604</v>
      </c>
      <c r="DN422" s="1">
        <v>3.48665</v>
      </c>
      <c r="DO422" s="1">
        <v>3.65754</v>
      </c>
      <c r="DP422" s="1">
        <v>3.6862200000000001</v>
      </c>
      <c r="DQ422" s="1">
        <v>3.7390300000000001</v>
      </c>
      <c r="DR422" s="1">
        <v>3.8294199999999998</v>
      </c>
      <c r="DS422" s="1">
        <v>3.69116</v>
      </c>
      <c r="DT422" s="1">
        <v>4.2491899999999996</v>
      </c>
      <c r="DU422" s="1">
        <v>3.9588299999999998</v>
      </c>
      <c r="DV422" s="1">
        <v>3.7143799999999998</v>
      </c>
      <c r="DW422" s="1">
        <v>3.82463</v>
      </c>
      <c r="DX422" s="1">
        <v>3.4161600000000001</v>
      </c>
      <c r="DY422" s="1">
        <v>4.0335900000000002</v>
      </c>
      <c r="DZ422" s="1">
        <v>3.6075900000000001</v>
      </c>
      <c r="EA422" s="1">
        <v>3.6465299999999998</v>
      </c>
      <c r="EB422" s="1">
        <v>3.9906199999999998</v>
      </c>
      <c r="EC422" s="1">
        <v>3.72512</v>
      </c>
      <c r="ED422" s="1">
        <v>3.8337400000000001</v>
      </c>
      <c r="EE422" s="1">
        <v>3.8542299999999998</v>
      </c>
      <c r="EF422" s="1">
        <f>CORREL($J$2:$EE$2,J422:EE422)</f>
        <v>2.2028030402229466E-2</v>
      </c>
      <c r="EG422" s="1">
        <f>TDIST((EF422*SQRT(126-2)/SQRT(1-(EF422*EF422))),126,2)</f>
        <v>0.80658205923957005</v>
      </c>
      <c r="EH422" s="1">
        <v>0.60974930000000005</v>
      </c>
    </row>
    <row r="423" spans="1:138" x14ac:dyDescent="0.25">
      <c r="A423" s="1" t="s">
        <v>4</v>
      </c>
      <c r="B423" s="1">
        <v>19818725</v>
      </c>
      <c r="C423" s="1">
        <v>19842218</v>
      </c>
      <c r="D423" s="1">
        <v>17412085</v>
      </c>
      <c r="E423" s="1" t="s">
        <v>151</v>
      </c>
      <c r="F423" s="1" t="s">
        <v>150</v>
      </c>
      <c r="G423" s="1" t="s">
        <v>149</v>
      </c>
      <c r="H423" s="1" t="s">
        <v>148</v>
      </c>
      <c r="J423" s="1">
        <v>4.1979100000000003</v>
      </c>
      <c r="K423" s="1">
        <v>4.2760400000000001</v>
      </c>
      <c r="L423" s="1">
        <v>4.3480600000000003</v>
      </c>
      <c r="M423" s="1">
        <v>4.4997800000000003</v>
      </c>
      <c r="N423" s="1">
        <v>4.2916600000000003</v>
      </c>
      <c r="O423" s="1">
        <v>4.1359500000000002</v>
      </c>
      <c r="P423" s="1">
        <v>4.2256499999999999</v>
      </c>
      <c r="Q423" s="1">
        <v>4.2613399999999997</v>
      </c>
      <c r="R423" s="1">
        <v>3.9061900000000001</v>
      </c>
      <c r="S423" s="1">
        <v>4.0026400000000004</v>
      </c>
      <c r="T423" s="1">
        <v>4.2698499999999999</v>
      </c>
      <c r="U423" s="1">
        <v>4.2475899999999998</v>
      </c>
      <c r="V423" s="1">
        <v>4.05863</v>
      </c>
      <c r="W423" s="1">
        <v>4.2212199999999998</v>
      </c>
      <c r="X423" s="1">
        <v>4.6996700000000002</v>
      </c>
      <c r="Y423" s="1">
        <v>3.8821699999999999</v>
      </c>
      <c r="Z423" s="1">
        <v>4.1305199999999997</v>
      </c>
      <c r="AA423" s="1">
        <v>4.0635000000000003</v>
      </c>
      <c r="AB423" s="1">
        <v>3.9987200000000001</v>
      </c>
      <c r="AC423" s="1">
        <v>3.9402499999999998</v>
      </c>
      <c r="AD423" s="1">
        <v>4.14621</v>
      </c>
      <c r="AE423" s="1">
        <v>4.2416200000000002</v>
      </c>
      <c r="AF423" s="1">
        <v>4.2384899999999996</v>
      </c>
      <c r="AG423" s="1">
        <v>4.0437000000000003</v>
      </c>
      <c r="AH423" s="1">
        <v>4.2463499999999996</v>
      </c>
      <c r="AI423" s="1">
        <v>4.2464199999999996</v>
      </c>
      <c r="AJ423" s="1">
        <v>4.5088499999999998</v>
      </c>
      <c r="AK423" s="1">
        <v>4.0266999999999999</v>
      </c>
      <c r="AL423" s="1">
        <v>3.8529599999999999</v>
      </c>
      <c r="AM423" s="1">
        <v>4.3893199999999997</v>
      </c>
      <c r="AN423" s="1">
        <v>4.2889499999999998</v>
      </c>
      <c r="AO423" s="1">
        <v>4.28376</v>
      </c>
      <c r="AP423" s="1">
        <v>4.3642000000000003</v>
      </c>
      <c r="AQ423" s="1">
        <v>3.8880599999999998</v>
      </c>
      <c r="AR423" s="1">
        <v>4.54094</v>
      </c>
      <c r="AS423" s="1">
        <v>4.25284</v>
      </c>
      <c r="AT423" s="1">
        <v>4.4562200000000001</v>
      </c>
      <c r="AU423" s="1">
        <v>4.1174999999999997</v>
      </c>
      <c r="AV423" s="1">
        <v>4.1019300000000003</v>
      </c>
      <c r="AW423" s="1">
        <v>4.1623099999999997</v>
      </c>
      <c r="AX423" s="1">
        <v>3.94096</v>
      </c>
      <c r="AY423" s="1">
        <v>4.10785</v>
      </c>
      <c r="AZ423" s="1">
        <v>4.2020799999999996</v>
      </c>
      <c r="BA423" s="1">
        <v>4.5346700000000002</v>
      </c>
      <c r="BB423" s="1">
        <v>4.04678</v>
      </c>
      <c r="BC423" s="1">
        <v>4.5751099999999996</v>
      </c>
      <c r="BD423" s="1">
        <v>3.7893500000000002</v>
      </c>
      <c r="BE423" s="1">
        <v>4.1680700000000002</v>
      </c>
      <c r="BF423" s="1">
        <v>4.3363100000000001</v>
      </c>
      <c r="BG423" s="1">
        <v>4.1459900000000003</v>
      </c>
      <c r="BH423" s="1">
        <v>4.4395300000000004</v>
      </c>
      <c r="BI423" s="1">
        <v>4.4460899999999999</v>
      </c>
      <c r="BJ423" s="1">
        <v>3.9846599999999999</v>
      </c>
      <c r="BK423" s="1">
        <v>4.0941900000000002</v>
      </c>
      <c r="BL423" s="1">
        <v>4.23787</v>
      </c>
      <c r="BM423" s="1">
        <v>4.0493399999999999</v>
      </c>
      <c r="BN423" s="1">
        <v>4.0808999999999997</v>
      </c>
      <c r="BO423" s="1">
        <v>4.2916600000000003</v>
      </c>
      <c r="BP423" s="1">
        <v>4.16587</v>
      </c>
      <c r="BQ423" s="1">
        <v>4.2321499999999999</v>
      </c>
      <c r="BR423" s="1">
        <v>4.3400999999999996</v>
      </c>
      <c r="BS423" s="1">
        <v>4.1206899999999997</v>
      </c>
      <c r="BT423" s="1">
        <v>4.1903199999999998</v>
      </c>
      <c r="BU423" s="1">
        <v>4.2222299999999997</v>
      </c>
      <c r="BV423" s="1">
        <v>4.2313099999999997</v>
      </c>
      <c r="BW423" s="1">
        <v>4.1382599999999998</v>
      </c>
      <c r="BX423" s="1">
        <v>4.13293</v>
      </c>
      <c r="BY423" s="1">
        <v>4.4446000000000003</v>
      </c>
      <c r="BZ423" s="1">
        <v>4.0636099999999997</v>
      </c>
      <c r="CA423" s="1">
        <v>4.1318900000000003</v>
      </c>
      <c r="CB423" s="1">
        <v>4.1074599999999997</v>
      </c>
      <c r="CC423" s="1">
        <v>4.2074400000000001</v>
      </c>
      <c r="CD423" s="1">
        <v>4.2982500000000003</v>
      </c>
      <c r="CE423" s="1">
        <v>4.2068099999999999</v>
      </c>
      <c r="CF423" s="1">
        <v>4.1278800000000002</v>
      </c>
      <c r="CG423" s="1">
        <v>4.2839999999999998</v>
      </c>
      <c r="CH423" s="1">
        <v>4.0523800000000003</v>
      </c>
      <c r="CI423" s="1">
        <v>4.1813500000000001</v>
      </c>
      <c r="CJ423" s="1">
        <v>4.1408199999999997</v>
      </c>
      <c r="CK423" s="1">
        <v>4.1949800000000002</v>
      </c>
      <c r="CL423" s="1">
        <v>4.1452900000000001</v>
      </c>
      <c r="CM423" s="1">
        <v>4.0120500000000003</v>
      </c>
      <c r="CN423" s="1">
        <v>4.2113500000000004</v>
      </c>
      <c r="CO423" s="1">
        <v>4.1548499999999997</v>
      </c>
      <c r="CP423" s="1">
        <v>4.17591</v>
      </c>
      <c r="CQ423" s="1">
        <v>4.1924900000000003</v>
      </c>
      <c r="CR423" s="1">
        <v>4.1911699999999996</v>
      </c>
      <c r="CS423" s="1">
        <v>4.2037199999999997</v>
      </c>
      <c r="CT423" s="1">
        <v>4.0701299999999998</v>
      </c>
      <c r="CU423" s="1">
        <v>4.18058</v>
      </c>
      <c r="CV423" s="1">
        <v>3.8424900000000002</v>
      </c>
      <c r="CW423" s="1">
        <v>4.4680099999999996</v>
      </c>
      <c r="CX423" s="1">
        <v>4.2940699999999996</v>
      </c>
      <c r="CY423" s="1">
        <v>4.1715400000000002</v>
      </c>
      <c r="CZ423" s="1">
        <v>4.4744200000000003</v>
      </c>
      <c r="DA423" s="1">
        <v>4.1755899999999997</v>
      </c>
      <c r="DB423" s="1">
        <v>3.9151799999999999</v>
      </c>
      <c r="DC423" s="1">
        <v>4.3097799999999999</v>
      </c>
      <c r="DD423" s="1">
        <v>4.4378900000000003</v>
      </c>
      <c r="DE423" s="1">
        <v>4.2386900000000001</v>
      </c>
      <c r="DF423" s="1">
        <v>4.2415599999999998</v>
      </c>
      <c r="DG423" s="1">
        <v>4.1880899999999999</v>
      </c>
      <c r="DH423" s="1">
        <v>4.0934100000000004</v>
      </c>
      <c r="DI423" s="1">
        <v>4.2702600000000004</v>
      </c>
      <c r="DJ423" s="1">
        <v>4.3632900000000001</v>
      </c>
      <c r="DK423" s="1">
        <v>4.1249399999999996</v>
      </c>
      <c r="DL423" s="1">
        <v>4.2217200000000004</v>
      </c>
      <c r="DM423" s="1">
        <v>4.3120399999999997</v>
      </c>
      <c r="DN423" s="1">
        <v>4.1036599999999996</v>
      </c>
      <c r="DO423" s="1">
        <v>3.9702199999999999</v>
      </c>
      <c r="DP423" s="1">
        <v>4.0156900000000002</v>
      </c>
      <c r="DQ423" s="1">
        <v>4.2629000000000001</v>
      </c>
      <c r="DR423" s="1">
        <v>4.0198299999999998</v>
      </c>
      <c r="DS423" s="1">
        <v>4.2581600000000002</v>
      </c>
      <c r="DT423" s="1">
        <v>4.2468399999999997</v>
      </c>
      <c r="DU423" s="1">
        <v>4.3563499999999999</v>
      </c>
      <c r="DV423" s="1">
        <v>4.7184400000000002</v>
      </c>
      <c r="DW423" s="1">
        <v>4.2892400000000004</v>
      </c>
      <c r="DX423" s="1">
        <v>4.1431399999999998</v>
      </c>
      <c r="DY423" s="1">
        <v>4.2236599999999997</v>
      </c>
      <c r="DZ423" s="1">
        <v>4.1332000000000004</v>
      </c>
      <c r="EA423" s="1">
        <v>4.0938100000000004</v>
      </c>
      <c r="EB423" s="1">
        <v>4.2324200000000003</v>
      </c>
      <c r="EC423" s="1">
        <v>4.0062899999999999</v>
      </c>
      <c r="ED423" s="1">
        <v>4.1114699999999997</v>
      </c>
      <c r="EE423" s="1">
        <v>4.13056</v>
      </c>
      <c r="EF423" s="1">
        <f>CORREL($J$2:$EE$2,J423:EE423)</f>
        <v>-2.1495233487141937E-2</v>
      </c>
      <c r="EG423" s="1">
        <f>TDIST(-(EF423*SQRT(126-2)/SQRT(1-(EF423*EF423))),126,2)</f>
        <v>0.81117195875797865</v>
      </c>
      <c r="EH423" s="1">
        <v>0.61170139999999995</v>
      </c>
    </row>
    <row r="424" spans="1:138" x14ac:dyDescent="0.25">
      <c r="A424" s="1" t="s">
        <v>4</v>
      </c>
      <c r="B424" s="1">
        <v>40936398</v>
      </c>
      <c r="C424" s="1">
        <v>40948294</v>
      </c>
      <c r="D424" s="1">
        <v>17424094</v>
      </c>
      <c r="E424" s="1" t="s">
        <v>147</v>
      </c>
      <c r="F424" s="1" t="s">
        <v>146</v>
      </c>
      <c r="G424" s="1" t="s">
        <v>145</v>
      </c>
      <c r="H424" s="1" t="s">
        <v>144</v>
      </c>
      <c r="J424" s="1">
        <v>8.5272400000000008</v>
      </c>
      <c r="K424" s="1">
        <v>8.4704499999999996</v>
      </c>
      <c r="L424" s="1">
        <v>8.7284900000000007</v>
      </c>
      <c r="M424" s="1">
        <v>8.8857400000000002</v>
      </c>
      <c r="N424" s="1">
        <v>8.6174499999999998</v>
      </c>
      <c r="O424" s="1">
        <v>8.4605499999999996</v>
      </c>
      <c r="P424" s="1">
        <v>8.6202199999999998</v>
      </c>
      <c r="Q424" s="1">
        <v>8.7245799999999996</v>
      </c>
      <c r="R424" s="1">
        <v>8.8245400000000007</v>
      </c>
      <c r="S424" s="1">
        <v>8.7763000000000009</v>
      </c>
      <c r="T424" s="1">
        <v>8.6244899999999998</v>
      </c>
      <c r="U424" s="1">
        <v>8.4618000000000002</v>
      </c>
      <c r="V424" s="1">
        <v>8.4551499999999997</v>
      </c>
      <c r="W424" s="1">
        <v>9.1286400000000008</v>
      </c>
      <c r="X424" s="1">
        <v>8.8157700000000006</v>
      </c>
      <c r="Y424" s="1">
        <v>8.7240699999999993</v>
      </c>
      <c r="Z424" s="1">
        <v>8.5627200000000006</v>
      </c>
      <c r="AA424" s="1">
        <v>8.4438700000000004</v>
      </c>
      <c r="AB424" s="1">
        <v>8.6343700000000005</v>
      </c>
      <c r="AC424" s="1">
        <v>8.7700399999999998</v>
      </c>
      <c r="AD424" s="1">
        <v>8.8329199999999997</v>
      </c>
      <c r="AE424" s="1">
        <v>8.8701899999999991</v>
      </c>
      <c r="AF424" s="1">
        <v>8.3293700000000008</v>
      </c>
      <c r="AG424" s="1">
        <v>8.7510600000000007</v>
      </c>
      <c r="AH424" s="1">
        <v>8.6494400000000002</v>
      </c>
      <c r="AI424" s="1">
        <v>8.4600200000000001</v>
      </c>
      <c r="AJ424" s="1">
        <v>8.8731899999999992</v>
      </c>
      <c r="AK424" s="1">
        <v>8.7809799999999996</v>
      </c>
      <c r="AL424" s="1">
        <v>8.6474899999999995</v>
      </c>
      <c r="AM424" s="1">
        <v>8.5648800000000005</v>
      </c>
      <c r="AN424" s="1">
        <v>8.8502200000000002</v>
      </c>
      <c r="AO424" s="1">
        <v>8.4800199999999997</v>
      </c>
      <c r="AP424" s="1">
        <v>8.7202900000000003</v>
      </c>
      <c r="AQ424" s="1">
        <v>8.7045100000000009</v>
      </c>
      <c r="AR424" s="1">
        <v>8.3162699999999994</v>
      </c>
      <c r="AS424" s="1">
        <v>8.6988400000000006</v>
      </c>
      <c r="AT424" s="1">
        <v>8.66934</v>
      </c>
      <c r="AU424" s="1">
        <v>8.5578900000000004</v>
      </c>
      <c r="AV424" s="1">
        <v>8.8028399999999998</v>
      </c>
      <c r="AW424" s="1">
        <v>8.5148200000000003</v>
      </c>
      <c r="AX424" s="1">
        <v>8.6358700000000006</v>
      </c>
      <c r="AY424" s="1">
        <v>8.44984</v>
      </c>
      <c r="AZ424" s="1">
        <v>8.7179599999999997</v>
      </c>
      <c r="BA424" s="1">
        <v>8.7275399999999994</v>
      </c>
      <c r="BB424" s="1">
        <v>8.6567100000000003</v>
      </c>
      <c r="BC424" s="1">
        <v>8.3546300000000002</v>
      </c>
      <c r="BD424" s="1">
        <v>8.3478899999999996</v>
      </c>
      <c r="BE424" s="1">
        <v>8.7947699999999998</v>
      </c>
      <c r="BF424" s="1">
        <v>8.8435900000000007</v>
      </c>
      <c r="BG424" s="1">
        <v>8.7311499999999995</v>
      </c>
      <c r="BH424" s="1">
        <v>8.0737500000000004</v>
      </c>
      <c r="BI424" s="1">
        <v>8.5626200000000008</v>
      </c>
      <c r="BJ424" s="1">
        <v>8.7430099999999999</v>
      </c>
      <c r="BK424" s="1">
        <v>8.7115799999999997</v>
      </c>
      <c r="BL424" s="1">
        <v>8.8588900000000006</v>
      </c>
      <c r="BM424" s="1">
        <v>8.5509000000000004</v>
      </c>
      <c r="BN424" s="1">
        <v>8.7184500000000007</v>
      </c>
      <c r="BO424" s="1">
        <v>8.5270299999999999</v>
      </c>
      <c r="BP424" s="1">
        <v>8.8394600000000008</v>
      </c>
      <c r="BQ424" s="1">
        <v>8.8284300000000009</v>
      </c>
      <c r="BR424" s="1">
        <v>8.8580199999999998</v>
      </c>
      <c r="BS424" s="1">
        <v>8.4186800000000002</v>
      </c>
      <c r="BT424" s="1">
        <v>8.6451100000000007</v>
      </c>
      <c r="BU424" s="1">
        <v>8.7931699999999999</v>
      </c>
      <c r="BV424" s="1">
        <v>8.9321599999999997</v>
      </c>
      <c r="BW424" s="1">
        <v>8.6782900000000005</v>
      </c>
      <c r="BX424" s="1">
        <v>8.5580800000000004</v>
      </c>
      <c r="BY424" s="1">
        <v>9.0818600000000007</v>
      </c>
      <c r="BZ424" s="1">
        <v>8.6673500000000008</v>
      </c>
      <c r="CA424" s="1">
        <v>8.7389700000000001</v>
      </c>
      <c r="CB424" s="1">
        <v>8.5073799999999995</v>
      </c>
      <c r="CC424" s="1">
        <v>8.6782599999999999</v>
      </c>
      <c r="CD424" s="1">
        <v>8.6423500000000004</v>
      </c>
      <c r="CE424" s="1">
        <v>8.7536100000000001</v>
      </c>
      <c r="CF424" s="1">
        <v>8.6444200000000002</v>
      </c>
      <c r="CG424" s="1">
        <v>8.7240099999999998</v>
      </c>
      <c r="CH424" s="1">
        <v>8.4961800000000007</v>
      </c>
      <c r="CI424" s="1">
        <v>8.5280000000000005</v>
      </c>
      <c r="CJ424" s="1">
        <v>8.7355300000000007</v>
      </c>
      <c r="CK424" s="1">
        <v>8.9751399999999997</v>
      </c>
      <c r="CL424" s="1">
        <v>8.9150500000000008</v>
      </c>
      <c r="CM424" s="1">
        <v>8.64269</v>
      </c>
      <c r="CN424" s="1">
        <v>8.5437799999999999</v>
      </c>
      <c r="CO424" s="1">
        <v>8.7014200000000006</v>
      </c>
      <c r="CP424" s="1">
        <v>8.6368299999999998</v>
      </c>
      <c r="CQ424" s="1">
        <v>8.7941800000000008</v>
      </c>
      <c r="CR424" s="1">
        <v>8.5620399999999997</v>
      </c>
      <c r="CS424" s="1">
        <v>8.7588200000000001</v>
      </c>
      <c r="CT424" s="1">
        <v>8.67258</v>
      </c>
      <c r="CU424" s="1">
        <v>8.6248100000000001</v>
      </c>
      <c r="CV424" s="1">
        <v>8.7339900000000004</v>
      </c>
      <c r="CW424" s="1">
        <v>9.1690799999999992</v>
      </c>
      <c r="CX424" s="1">
        <v>8.6729199999999995</v>
      </c>
      <c r="CY424" s="1">
        <v>8.6174499999999998</v>
      </c>
      <c r="CZ424" s="1">
        <v>8.6139299999999999</v>
      </c>
      <c r="DA424" s="1">
        <v>8.3623700000000003</v>
      </c>
      <c r="DB424" s="1">
        <v>8.6412399999999998</v>
      </c>
      <c r="DC424" s="1">
        <v>8.7703900000000008</v>
      </c>
      <c r="DD424" s="1">
        <v>8.8620400000000004</v>
      </c>
      <c r="DE424" s="1">
        <v>8.6964900000000007</v>
      </c>
      <c r="DF424" s="1">
        <v>8.7588299999999997</v>
      </c>
      <c r="DG424" s="1">
        <v>8.7613400000000006</v>
      </c>
      <c r="DH424" s="1">
        <v>8.6037700000000008</v>
      </c>
      <c r="DI424" s="1">
        <v>8.5912500000000005</v>
      </c>
      <c r="DJ424" s="1">
        <v>8.6363000000000003</v>
      </c>
      <c r="DK424" s="1">
        <v>8.7563999999999993</v>
      </c>
      <c r="DL424" s="1">
        <v>8.9335299999999993</v>
      </c>
      <c r="DM424" s="1">
        <v>8.7625700000000002</v>
      </c>
      <c r="DN424" s="1">
        <v>8.7720699999999994</v>
      </c>
      <c r="DO424" s="1">
        <v>8.6479999999999997</v>
      </c>
      <c r="DP424" s="1">
        <v>8.6135599999999997</v>
      </c>
      <c r="DQ424" s="1">
        <v>8.5063200000000005</v>
      </c>
      <c r="DR424" s="1">
        <v>8.3949400000000001</v>
      </c>
      <c r="DS424" s="1">
        <v>8.5061900000000001</v>
      </c>
      <c r="DT424" s="1">
        <v>8.6641700000000004</v>
      </c>
      <c r="DU424" s="1">
        <v>8.3662100000000006</v>
      </c>
      <c r="DV424" s="1">
        <v>8.7038399999999996</v>
      </c>
      <c r="DW424" s="1">
        <v>8.4800500000000003</v>
      </c>
      <c r="DX424" s="1">
        <v>8.8161299999999994</v>
      </c>
      <c r="DY424" s="1">
        <v>9.03416</v>
      </c>
      <c r="DZ424" s="1">
        <v>8.62758</v>
      </c>
      <c r="EA424" s="1">
        <v>8.6181300000000007</v>
      </c>
      <c r="EB424" s="1">
        <v>8.7112300000000005</v>
      </c>
      <c r="EC424" s="1">
        <v>8.6639599999999994</v>
      </c>
      <c r="ED424" s="1">
        <v>8.9154999999999998</v>
      </c>
      <c r="EE424" s="1">
        <v>8.6698400000000007</v>
      </c>
      <c r="EF424" s="1">
        <f>CORREL($J$2:$EE$2,J424:EE424)</f>
        <v>2.1301155256185877E-2</v>
      </c>
      <c r="EG424" s="1">
        <f>TDIST((EF424*SQRT(126-2)/SQRT(1-(EF424*EF424))),126,2)</f>
        <v>0.81284549263118899</v>
      </c>
      <c r="EH424" s="1">
        <v>0.61241970000000001</v>
      </c>
    </row>
    <row r="425" spans="1:138" x14ac:dyDescent="0.25">
      <c r="A425" s="1" t="s">
        <v>4</v>
      </c>
      <c r="B425" s="1">
        <v>41723836</v>
      </c>
      <c r="C425" s="1">
        <v>41731142</v>
      </c>
      <c r="D425" s="1">
        <v>17424309</v>
      </c>
      <c r="E425" s="1" t="s">
        <v>143</v>
      </c>
      <c r="F425" s="1" t="s">
        <v>142</v>
      </c>
      <c r="G425" s="1" t="s">
        <v>141</v>
      </c>
      <c r="H425" s="1" t="s">
        <v>140</v>
      </c>
      <c r="J425" s="1">
        <v>6.0757700000000003</v>
      </c>
      <c r="K425" s="1">
        <v>6.04291</v>
      </c>
      <c r="L425" s="1">
        <v>5.88565</v>
      </c>
      <c r="M425" s="1">
        <v>5.8456599999999996</v>
      </c>
      <c r="N425" s="1">
        <v>6.2594900000000004</v>
      </c>
      <c r="O425" s="1">
        <v>6.1269299999999998</v>
      </c>
      <c r="P425" s="1">
        <v>6.2213799999999999</v>
      </c>
      <c r="Q425" s="1">
        <v>7.2331500000000002</v>
      </c>
      <c r="R425" s="1">
        <v>5.8936000000000002</v>
      </c>
      <c r="S425" s="1">
        <v>6.3344399999999998</v>
      </c>
      <c r="T425" s="1">
        <v>6.2757399999999999</v>
      </c>
      <c r="U425" s="1">
        <v>6.1008199999999997</v>
      </c>
      <c r="V425" s="1">
        <v>6.1784100000000004</v>
      </c>
      <c r="W425" s="1">
        <v>6.1759899999999996</v>
      </c>
      <c r="X425" s="1">
        <v>5.8592500000000003</v>
      </c>
      <c r="Y425" s="1">
        <v>6.2311899999999998</v>
      </c>
      <c r="Z425" s="1">
        <v>6.2367900000000001</v>
      </c>
      <c r="AA425" s="1">
        <v>6.5619300000000003</v>
      </c>
      <c r="AB425" s="1">
        <v>6.1133100000000002</v>
      </c>
      <c r="AC425" s="1">
        <v>5.94841</v>
      </c>
      <c r="AD425" s="1">
        <v>6.3349099999999998</v>
      </c>
      <c r="AE425" s="1">
        <v>6.0829300000000002</v>
      </c>
      <c r="AF425" s="1">
        <v>6.1979499999999996</v>
      </c>
      <c r="AG425" s="1">
        <v>5.7359</v>
      </c>
      <c r="AH425" s="1">
        <v>5.8528799999999999</v>
      </c>
      <c r="AI425" s="1">
        <v>6.1723800000000004</v>
      </c>
      <c r="AJ425" s="1">
        <v>6.17828</v>
      </c>
      <c r="AK425" s="1">
        <v>5.9529699999999997</v>
      </c>
      <c r="AL425" s="1">
        <v>5.9778799999999999</v>
      </c>
      <c r="AM425" s="1">
        <v>5.7925000000000004</v>
      </c>
      <c r="AN425" s="1">
        <v>6.1611200000000004</v>
      </c>
      <c r="AO425" s="1">
        <v>6.2120899999999999</v>
      </c>
      <c r="AP425" s="1">
        <v>6.3532799999999998</v>
      </c>
      <c r="AQ425" s="1">
        <v>6.0172299999999996</v>
      </c>
      <c r="AR425" s="1">
        <v>6.2321799999999996</v>
      </c>
      <c r="AS425" s="1">
        <v>5.9742100000000002</v>
      </c>
      <c r="AT425" s="1">
        <v>6.0673000000000004</v>
      </c>
      <c r="AU425" s="1">
        <v>6.3104100000000001</v>
      </c>
      <c r="AV425" s="1">
        <v>6.2950600000000003</v>
      </c>
      <c r="AW425" s="1">
        <v>6.3478399999999997</v>
      </c>
      <c r="AX425" s="1">
        <v>5.9095599999999999</v>
      </c>
      <c r="AY425" s="1">
        <v>6.1376099999999996</v>
      </c>
      <c r="AZ425" s="1">
        <v>6.2363099999999996</v>
      </c>
      <c r="BA425" s="1">
        <v>6.1535799999999998</v>
      </c>
      <c r="BB425" s="1">
        <v>6.3776799999999998</v>
      </c>
      <c r="BC425" s="1">
        <v>6.2340499999999999</v>
      </c>
      <c r="BD425" s="1">
        <v>6.0554300000000003</v>
      </c>
      <c r="BE425" s="1">
        <v>6.3479799999999997</v>
      </c>
      <c r="BF425" s="1">
        <v>6.2319199999999997</v>
      </c>
      <c r="BG425" s="1">
        <v>6.0240099999999996</v>
      </c>
      <c r="BH425" s="1">
        <v>6.0154300000000003</v>
      </c>
      <c r="BI425" s="1">
        <v>6.2218799999999996</v>
      </c>
      <c r="BJ425" s="1">
        <v>6.2606900000000003</v>
      </c>
      <c r="BK425" s="1">
        <v>5.9801599999999997</v>
      </c>
      <c r="BL425" s="1">
        <v>6.0616000000000003</v>
      </c>
      <c r="BM425" s="1">
        <v>6.1796300000000004</v>
      </c>
      <c r="BN425" s="1">
        <v>5.8422900000000002</v>
      </c>
      <c r="BO425" s="1">
        <v>6.0222600000000002</v>
      </c>
      <c r="BP425" s="1">
        <v>6.1547000000000001</v>
      </c>
      <c r="BQ425" s="1">
        <v>6.1483600000000003</v>
      </c>
      <c r="BR425" s="1">
        <v>6.2097699999999998</v>
      </c>
      <c r="BS425" s="1">
        <v>6.0136000000000003</v>
      </c>
      <c r="BT425" s="1">
        <v>6.2356600000000002</v>
      </c>
      <c r="BU425" s="1">
        <v>6.3427699999999998</v>
      </c>
      <c r="BV425" s="1">
        <v>5.6494099999999996</v>
      </c>
      <c r="BW425" s="1">
        <v>6.16629</v>
      </c>
      <c r="BX425" s="1">
        <v>5.7331899999999996</v>
      </c>
      <c r="BY425" s="1">
        <v>6.0621700000000001</v>
      </c>
      <c r="BZ425" s="1">
        <v>6.2796900000000004</v>
      </c>
      <c r="CA425" s="1">
        <v>6.0704000000000002</v>
      </c>
      <c r="CB425" s="1">
        <v>6.1590800000000003</v>
      </c>
      <c r="CC425" s="1">
        <v>6.0880999999999998</v>
      </c>
      <c r="CD425" s="1">
        <v>5.8548600000000004</v>
      </c>
      <c r="CE425" s="1">
        <v>6.4080199999999996</v>
      </c>
      <c r="CF425" s="1">
        <v>6.0952400000000004</v>
      </c>
      <c r="CG425" s="1">
        <v>5.9942700000000002</v>
      </c>
      <c r="CH425" s="1">
        <v>6.1757799999999996</v>
      </c>
      <c r="CI425" s="1">
        <v>6.1387200000000002</v>
      </c>
      <c r="CJ425" s="1">
        <v>5.7981400000000001</v>
      </c>
      <c r="CK425" s="1">
        <v>6.0571900000000003</v>
      </c>
      <c r="CL425" s="1">
        <v>6.0306199999999999</v>
      </c>
      <c r="CM425" s="1">
        <v>6.7019200000000003</v>
      </c>
      <c r="CN425" s="1">
        <v>5.9608999999999996</v>
      </c>
      <c r="CO425" s="1">
        <v>6.0053200000000002</v>
      </c>
      <c r="CP425" s="1">
        <v>5.9989100000000004</v>
      </c>
      <c r="CQ425" s="1">
        <v>6.1830800000000004</v>
      </c>
      <c r="CR425" s="1">
        <v>6.1074099999999998</v>
      </c>
      <c r="CS425" s="1">
        <v>6.2018700000000004</v>
      </c>
      <c r="CT425" s="1">
        <v>6.3048599999999997</v>
      </c>
      <c r="CU425" s="1">
        <v>5.8260500000000004</v>
      </c>
      <c r="CV425" s="1">
        <v>5.8573899999999997</v>
      </c>
      <c r="CW425" s="1">
        <v>6.44069</v>
      </c>
      <c r="CX425" s="1">
        <v>6.0297200000000002</v>
      </c>
      <c r="CY425" s="1">
        <v>5.8905500000000002</v>
      </c>
      <c r="CZ425" s="1">
        <v>6.0595800000000004</v>
      </c>
      <c r="DA425" s="1">
        <v>6.3171200000000001</v>
      </c>
      <c r="DB425" s="1">
        <v>5.8762100000000004</v>
      </c>
      <c r="DC425" s="1">
        <v>5.8034400000000002</v>
      </c>
      <c r="DD425" s="1">
        <v>6.1429099999999996</v>
      </c>
      <c r="DE425" s="1">
        <v>5.9749299999999996</v>
      </c>
      <c r="DF425" s="1">
        <v>6.1013599999999997</v>
      </c>
      <c r="DG425" s="1">
        <v>6.1110199999999999</v>
      </c>
      <c r="DH425" s="1">
        <v>6.0667600000000004</v>
      </c>
      <c r="DI425" s="1">
        <v>6.0351400000000002</v>
      </c>
      <c r="DJ425" s="1">
        <v>6.11219</v>
      </c>
      <c r="DK425" s="1">
        <v>6.1065399999999999</v>
      </c>
      <c r="DL425" s="1">
        <v>6.0587200000000001</v>
      </c>
      <c r="DM425" s="1">
        <v>6.22072</v>
      </c>
      <c r="DN425" s="1">
        <v>6.1711499999999999</v>
      </c>
      <c r="DO425" s="1">
        <v>5.9171300000000002</v>
      </c>
      <c r="DP425" s="1">
        <v>5.7722800000000003</v>
      </c>
      <c r="DQ425" s="1">
        <v>6.2591599999999996</v>
      </c>
      <c r="DR425" s="1">
        <v>6.0888999999999998</v>
      </c>
      <c r="DS425" s="1">
        <v>5.9915000000000003</v>
      </c>
      <c r="DT425" s="1">
        <v>5.9807399999999999</v>
      </c>
      <c r="DU425" s="1">
        <v>6.3846100000000003</v>
      </c>
      <c r="DV425" s="1">
        <v>6.4916700000000001</v>
      </c>
      <c r="DW425" s="1">
        <v>6.1857600000000001</v>
      </c>
      <c r="DX425" s="1">
        <v>5.9171899999999997</v>
      </c>
      <c r="DY425" s="1">
        <v>5.9187500000000002</v>
      </c>
      <c r="DZ425" s="1">
        <v>6.1595599999999999</v>
      </c>
      <c r="EA425" s="1">
        <v>6.1184200000000004</v>
      </c>
      <c r="EB425" s="1">
        <v>5.7960000000000003</v>
      </c>
      <c r="EC425" s="1">
        <v>6.05023</v>
      </c>
      <c r="ED425" s="1">
        <v>6.1382300000000001</v>
      </c>
      <c r="EE425" s="1">
        <v>6.0120500000000003</v>
      </c>
      <c r="EF425" s="1">
        <f>CORREL($J$2:$EE$2,J425:EE425)</f>
        <v>-2.1026433801467816E-2</v>
      </c>
      <c r="EG425" s="1">
        <f>TDIST(-(EF425*SQRT(126-2)/SQRT(1-(EF425*EF425))),126,2)</f>
        <v>0.81521585402768271</v>
      </c>
      <c r="EH425" s="1">
        <v>0.61330530000000005</v>
      </c>
    </row>
    <row r="426" spans="1:138" x14ac:dyDescent="0.25">
      <c r="A426" s="1" t="s">
        <v>4</v>
      </c>
      <c r="B426" s="1">
        <v>51799920</v>
      </c>
      <c r="C426" s="1">
        <v>51800352</v>
      </c>
      <c r="D426" s="1">
        <v>17414112</v>
      </c>
      <c r="E426" s="1" t="s">
        <v>6</v>
      </c>
      <c r="G426" s="1" t="s">
        <v>6</v>
      </c>
      <c r="H426" s="1" t="s">
        <v>139</v>
      </c>
      <c r="J426" s="1">
        <v>4.4149000000000003</v>
      </c>
      <c r="K426" s="1">
        <v>4.6790000000000003</v>
      </c>
      <c r="L426" s="1">
        <v>4.4786299999999999</v>
      </c>
      <c r="M426" s="1">
        <v>4.6468299999999996</v>
      </c>
      <c r="N426" s="1">
        <v>4.70364</v>
      </c>
      <c r="O426" s="1">
        <v>4.7527799999999996</v>
      </c>
      <c r="P426" s="1">
        <v>4.6454399999999998</v>
      </c>
      <c r="Q426" s="1">
        <v>4.8802700000000003</v>
      </c>
      <c r="R426" s="1">
        <v>4.80619</v>
      </c>
      <c r="S426" s="1">
        <v>5.0418599999999998</v>
      </c>
      <c r="T426" s="1">
        <v>4.1515700000000004</v>
      </c>
      <c r="U426" s="1">
        <v>4.1477199999999996</v>
      </c>
      <c r="V426" s="1">
        <v>4.6354499999999996</v>
      </c>
      <c r="W426" s="1">
        <v>4.5506200000000003</v>
      </c>
      <c r="X426" s="1">
        <v>4.8593799999999998</v>
      </c>
      <c r="Y426" s="1">
        <v>4.7081999999999997</v>
      </c>
      <c r="Z426" s="1">
        <v>4.6013000000000002</v>
      </c>
      <c r="AA426" s="1">
        <v>4.6357100000000004</v>
      </c>
      <c r="AB426" s="1">
        <v>4.7410300000000003</v>
      </c>
      <c r="AC426" s="1">
        <v>4.9799199999999999</v>
      </c>
      <c r="AD426" s="1">
        <v>4.6906800000000004</v>
      </c>
      <c r="AE426" s="1">
        <v>4.6972699999999996</v>
      </c>
      <c r="AF426" s="1">
        <v>4.7683200000000001</v>
      </c>
      <c r="AG426" s="1">
        <v>4.4916299999999998</v>
      </c>
      <c r="AH426" s="1">
        <v>4.5788900000000003</v>
      </c>
      <c r="AI426" s="1">
        <v>5.1001899999999996</v>
      </c>
      <c r="AJ426" s="1">
        <v>4.8455000000000004</v>
      </c>
      <c r="AK426" s="1">
        <v>4.7229900000000002</v>
      </c>
      <c r="AL426" s="1">
        <v>4.6500300000000001</v>
      </c>
      <c r="AM426" s="1">
        <v>4.7446099999999998</v>
      </c>
      <c r="AN426" s="1">
        <v>4.95688</v>
      </c>
      <c r="AO426" s="1">
        <v>4.8075400000000004</v>
      </c>
      <c r="AP426" s="1">
        <v>4.6389199999999997</v>
      </c>
      <c r="AQ426" s="1">
        <v>4.681</v>
      </c>
      <c r="AR426" s="1">
        <v>4.8292900000000003</v>
      </c>
      <c r="AS426" s="1">
        <v>4.8196399999999997</v>
      </c>
      <c r="AT426" s="1">
        <v>4.9707999999999997</v>
      </c>
      <c r="AU426" s="1">
        <v>4.2617799999999999</v>
      </c>
      <c r="AV426" s="1">
        <v>4.6096300000000001</v>
      </c>
      <c r="AW426" s="1">
        <v>4.9050200000000004</v>
      </c>
      <c r="AX426" s="1">
        <v>4.3056099999999997</v>
      </c>
      <c r="AY426" s="1">
        <v>4.38375</v>
      </c>
      <c r="AZ426" s="1">
        <v>4.5149499999999998</v>
      </c>
      <c r="BA426" s="1">
        <v>4.5523300000000004</v>
      </c>
      <c r="BB426" s="1">
        <v>4.7702900000000001</v>
      </c>
      <c r="BC426" s="1">
        <v>4.7895300000000001</v>
      </c>
      <c r="BD426" s="1">
        <v>4.9547999999999996</v>
      </c>
      <c r="BE426" s="1">
        <v>4.7539999999999996</v>
      </c>
      <c r="BF426" s="1">
        <v>4.5274299999999998</v>
      </c>
      <c r="BG426" s="1">
        <v>4.5151899999999996</v>
      </c>
      <c r="BH426" s="1">
        <v>4.4672099999999997</v>
      </c>
      <c r="BI426" s="1">
        <v>5.1665700000000001</v>
      </c>
      <c r="BJ426" s="1">
        <v>5.0135899999999998</v>
      </c>
      <c r="BK426" s="1">
        <v>4.4834500000000004</v>
      </c>
      <c r="BL426" s="1">
        <v>4.64201</v>
      </c>
      <c r="BM426" s="1">
        <v>4.5583200000000001</v>
      </c>
      <c r="BN426" s="1">
        <v>4.8722399999999997</v>
      </c>
      <c r="BO426" s="1">
        <v>4.6392499999999997</v>
      </c>
      <c r="BP426" s="1">
        <v>4.7929300000000001</v>
      </c>
      <c r="BQ426" s="1">
        <v>4.6102800000000004</v>
      </c>
      <c r="BR426" s="1">
        <v>4.6391299999999998</v>
      </c>
      <c r="BS426" s="1">
        <v>4.6283099999999999</v>
      </c>
      <c r="BT426" s="1">
        <v>4.7848199999999999</v>
      </c>
      <c r="BU426" s="1">
        <v>4.9028099999999997</v>
      </c>
      <c r="BV426" s="1">
        <v>4.8988800000000001</v>
      </c>
      <c r="BW426" s="1">
        <v>4.7919799999999997</v>
      </c>
      <c r="BX426" s="1">
        <v>4.3061999999999996</v>
      </c>
      <c r="BY426" s="1">
        <v>5.0475399999999997</v>
      </c>
      <c r="BZ426" s="1">
        <v>4.7865900000000003</v>
      </c>
      <c r="CA426" s="1">
        <v>4.2120600000000001</v>
      </c>
      <c r="CB426" s="1">
        <v>4.6116999999999999</v>
      </c>
      <c r="CC426" s="1">
        <v>4.93119</v>
      </c>
      <c r="CD426" s="1">
        <v>4.71251</v>
      </c>
      <c r="CE426" s="1">
        <v>4.9415800000000001</v>
      </c>
      <c r="CF426" s="1">
        <v>4.50122</v>
      </c>
      <c r="CG426" s="1">
        <v>4.4255599999999999</v>
      </c>
      <c r="CH426" s="1">
        <v>4.8584199999999997</v>
      </c>
      <c r="CI426" s="1">
        <v>4.8344399999999998</v>
      </c>
      <c r="CJ426" s="1">
        <v>4.9241599999999996</v>
      </c>
      <c r="CK426" s="1">
        <v>4.5642100000000001</v>
      </c>
      <c r="CL426" s="1">
        <v>4.6695599999999997</v>
      </c>
      <c r="CM426" s="1">
        <v>4.7613500000000002</v>
      </c>
      <c r="CN426" s="1">
        <v>4.4078799999999996</v>
      </c>
      <c r="CO426" s="1">
        <v>4.8505900000000004</v>
      </c>
      <c r="CP426" s="1">
        <v>4.2147899999999998</v>
      </c>
      <c r="CQ426" s="1">
        <v>4.6388600000000002</v>
      </c>
      <c r="CR426" s="1">
        <v>4.3850600000000002</v>
      </c>
      <c r="CS426" s="1">
        <v>4.4416099999999998</v>
      </c>
      <c r="CT426" s="1">
        <v>4.8711599999999997</v>
      </c>
      <c r="CU426" s="1">
        <v>4.4764499999999998</v>
      </c>
      <c r="CV426" s="1">
        <v>4.6149100000000001</v>
      </c>
      <c r="CW426" s="1">
        <v>5.9780499999999996</v>
      </c>
      <c r="CX426" s="1">
        <v>4.5045200000000003</v>
      </c>
      <c r="CY426" s="1">
        <v>4.5727799999999998</v>
      </c>
      <c r="CZ426" s="1">
        <v>4.5695899999999998</v>
      </c>
      <c r="DA426" s="1">
        <v>4.7865500000000001</v>
      </c>
      <c r="DB426" s="1">
        <v>4.42699</v>
      </c>
      <c r="DC426" s="1">
        <v>5.0898700000000003</v>
      </c>
      <c r="DD426" s="1">
        <v>4.9600200000000001</v>
      </c>
      <c r="DE426" s="1">
        <v>4.5657899999999998</v>
      </c>
      <c r="DF426" s="1">
        <v>4.5332699999999999</v>
      </c>
      <c r="DG426" s="1">
        <v>4.8880100000000004</v>
      </c>
      <c r="DH426" s="1">
        <v>4.4496799999999999</v>
      </c>
      <c r="DI426" s="1">
        <v>4.6325700000000003</v>
      </c>
      <c r="DJ426" s="1">
        <v>4.6762100000000002</v>
      </c>
      <c r="DK426" s="1">
        <v>4.5108800000000002</v>
      </c>
      <c r="DL426" s="1">
        <v>4.6249500000000001</v>
      </c>
      <c r="DM426" s="1">
        <v>4.5155200000000004</v>
      </c>
      <c r="DN426" s="1">
        <v>4.1433600000000004</v>
      </c>
      <c r="DO426" s="1">
        <v>5.04169</v>
      </c>
      <c r="DP426" s="1">
        <v>4.6556100000000002</v>
      </c>
      <c r="DQ426" s="1">
        <v>4.6045999999999996</v>
      </c>
      <c r="DR426" s="1">
        <v>4.8055899999999996</v>
      </c>
      <c r="DS426" s="1">
        <v>4.9700100000000003</v>
      </c>
      <c r="DT426" s="1">
        <v>4.5054699999999999</v>
      </c>
      <c r="DU426" s="1">
        <v>4.9420200000000003</v>
      </c>
      <c r="DV426" s="1">
        <v>5.26898</v>
      </c>
      <c r="DW426" s="1">
        <v>4.6052799999999996</v>
      </c>
      <c r="DX426" s="1">
        <v>4.7944300000000002</v>
      </c>
      <c r="DY426" s="1">
        <v>4.6239100000000004</v>
      </c>
      <c r="DZ426" s="1">
        <v>4.3414200000000003</v>
      </c>
      <c r="EA426" s="1">
        <v>4.81332</v>
      </c>
      <c r="EB426" s="1">
        <v>4.6850300000000002</v>
      </c>
      <c r="EC426" s="1">
        <v>4.8760700000000003</v>
      </c>
      <c r="ED426" s="1">
        <v>4.99153</v>
      </c>
      <c r="EE426" s="1">
        <v>4.5482300000000002</v>
      </c>
      <c r="EF426" s="1">
        <f>CORREL($J$2:$EE$2,J426:EE426)</f>
        <v>-2.0846719005322204E-2</v>
      </c>
      <c r="EG426" s="1">
        <f>TDIST(-(EF426*SQRT(126-2)/SQRT(1-(EF426*EF426))),126,2)</f>
        <v>0.81676738130502891</v>
      </c>
      <c r="EH426" s="1">
        <v>0.61347479999999999</v>
      </c>
    </row>
    <row r="427" spans="1:138" x14ac:dyDescent="0.25">
      <c r="A427" s="1" t="s">
        <v>4</v>
      </c>
      <c r="B427" s="1">
        <v>28814297</v>
      </c>
      <c r="C427" s="1">
        <v>28815076</v>
      </c>
      <c r="D427" s="1">
        <v>17423732</v>
      </c>
      <c r="E427" s="1" t="s">
        <v>6</v>
      </c>
      <c r="G427" s="1" t="s">
        <v>6</v>
      </c>
      <c r="H427" s="1" t="s">
        <v>138</v>
      </c>
      <c r="J427" s="1">
        <v>4.1874200000000004</v>
      </c>
      <c r="K427" s="1">
        <v>4.0557999999999996</v>
      </c>
      <c r="L427" s="1">
        <v>4.02163</v>
      </c>
      <c r="M427" s="1">
        <v>4.3403900000000002</v>
      </c>
      <c r="N427" s="1">
        <v>3.9766599999999999</v>
      </c>
      <c r="O427" s="1">
        <v>4.1170299999999997</v>
      </c>
      <c r="P427" s="1">
        <v>4.0884499999999999</v>
      </c>
      <c r="Q427" s="1">
        <v>3.7827999999999999</v>
      </c>
      <c r="R427" s="1">
        <v>3.9324400000000002</v>
      </c>
      <c r="S427" s="1">
        <v>4.2671400000000004</v>
      </c>
      <c r="T427" s="1">
        <v>4.03247</v>
      </c>
      <c r="U427" s="1">
        <v>3.8963899999999998</v>
      </c>
      <c r="V427" s="1">
        <v>3.9506600000000001</v>
      </c>
      <c r="W427" s="1">
        <v>4.0179</v>
      </c>
      <c r="X427" s="1">
        <v>4.1816800000000001</v>
      </c>
      <c r="Y427" s="1">
        <v>4.2118599999999997</v>
      </c>
      <c r="Z427" s="1">
        <v>4.0650000000000004</v>
      </c>
      <c r="AA427" s="1">
        <v>4.2144300000000001</v>
      </c>
      <c r="AB427" s="1">
        <v>3.71197</v>
      </c>
      <c r="AC427" s="1">
        <v>3.8855300000000002</v>
      </c>
      <c r="AD427" s="1">
        <v>4.0152099999999997</v>
      </c>
      <c r="AE427" s="1">
        <v>3.8894899999999999</v>
      </c>
      <c r="AF427" s="1">
        <v>3.98238</v>
      </c>
      <c r="AG427" s="1">
        <v>3.8421799999999999</v>
      </c>
      <c r="AH427" s="1">
        <v>4.17211</v>
      </c>
      <c r="AI427" s="1">
        <v>4.1423300000000003</v>
      </c>
      <c r="AJ427" s="1">
        <v>4.1993200000000002</v>
      </c>
      <c r="AK427" s="1">
        <v>3.9910100000000002</v>
      </c>
      <c r="AL427" s="1">
        <v>4.0752899999999999</v>
      </c>
      <c r="AM427" s="1">
        <v>3.9731200000000002</v>
      </c>
      <c r="AN427" s="1">
        <v>3.9214099999999998</v>
      </c>
      <c r="AO427" s="1">
        <v>4.1114199999999999</v>
      </c>
      <c r="AP427" s="1">
        <v>3.95709</v>
      </c>
      <c r="AQ427" s="1">
        <v>4.0598200000000002</v>
      </c>
      <c r="AR427" s="1">
        <v>3.93919</v>
      </c>
      <c r="AS427" s="1">
        <v>3.9821800000000001</v>
      </c>
      <c r="AT427" s="1">
        <v>3.9750999999999999</v>
      </c>
      <c r="AU427" s="1">
        <v>3.7149100000000002</v>
      </c>
      <c r="AV427" s="1">
        <v>4.1693300000000004</v>
      </c>
      <c r="AW427" s="1">
        <v>4.2137000000000002</v>
      </c>
      <c r="AX427" s="1">
        <v>3.45967</v>
      </c>
      <c r="AY427" s="1">
        <v>3.9044099999999999</v>
      </c>
      <c r="AZ427" s="1">
        <v>4.0343900000000001</v>
      </c>
      <c r="BA427" s="1">
        <v>4.0969600000000002</v>
      </c>
      <c r="BB427" s="1">
        <v>3.9184700000000001</v>
      </c>
      <c r="BC427" s="1">
        <v>3.85961</v>
      </c>
      <c r="BD427" s="1">
        <v>4.1880899999999999</v>
      </c>
      <c r="BE427" s="1">
        <v>3.8523299999999998</v>
      </c>
      <c r="BF427" s="1">
        <v>4.2676999999999996</v>
      </c>
      <c r="BG427" s="1">
        <v>4.1034300000000004</v>
      </c>
      <c r="BH427" s="1">
        <v>4.2122099999999998</v>
      </c>
      <c r="BI427" s="1">
        <v>3.9003299999999999</v>
      </c>
      <c r="BJ427" s="1">
        <v>4.1681999999999997</v>
      </c>
      <c r="BK427" s="1">
        <v>4.0369099999999998</v>
      </c>
      <c r="BL427" s="1">
        <v>4.0365500000000001</v>
      </c>
      <c r="BM427" s="1">
        <v>3.7658900000000002</v>
      </c>
      <c r="BN427" s="1">
        <v>4.1349799999999997</v>
      </c>
      <c r="BO427" s="1">
        <v>4.1934500000000003</v>
      </c>
      <c r="BP427" s="1">
        <v>3.9324400000000002</v>
      </c>
      <c r="BQ427" s="1">
        <v>4.0442600000000004</v>
      </c>
      <c r="BR427" s="1">
        <v>4.1516200000000003</v>
      </c>
      <c r="BS427" s="1">
        <v>3.9415300000000002</v>
      </c>
      <c r="BT427" s="1">
        <v>4.1348000000000003</v>
      </c>
      <c r="BU427" s="1">
        <v>3.8315999999999999</v>
      </c>
      <c r="BV427" s="1">
        <v>3.9890400000000001</v>
      </c>
      <c r="BW427" s="1">
        <v>4.0132899999999996</v>
      </c>
      <c r="BX427" s="1">
        <v>4.1337999999999999</v>
      </c>
      <c r="BY427" s="1">
        <v>4.0062199999999999</v>
      </c>
      <c r="BZ427" s="1">
        <v>3.8265099999999999</v>
      </c>
      <c r="CA427" s="1">
        <v>3.9964499999999998</v>
      </c>
      <c r="CB427" s="1">
        <v>3.97458</v>
      </c>
      <c r="CC427" s="1">
        <v>3.9994200000000002</v>
      </c>
      <c r="CD427" s="1">
        <v>4.0181199999999997</v>
      </c>
      <c r="CE427" s="1">
        <v>4.0049900000000003</v>
      </c>
      <c r="CF427" s="1">
        <v>3.9692599999999998</v>
      </c>
      <c r="CG427" s="1">
        <v>3.7181199999999999</v>
      </c>
      <c r="CH427" s="1">
        <v>3.9469799999999999</v>
      </c>
      <c r="CI427" s="1">
        <v>3.8300100000000001</v>
      </c>
      <c r="CJ427" s="1">
        <v>3.95912</v>
      </c>
      <c r="CK427" s="1">
        <v>3.9701499999999998</v>
      </c>
      <c r="CL427" s="1">
        <v>4.39222</v>
      </c>
      <c r="CM427" s="1">
        <v>3.6796600000000002</v>
      </c>
      <c r="CN427" s="1">
        <v>4.1101400000000003</v>
      </c>
      <c r="CO427" s="1">
        <v>4.12662</v>
      </c>
      <c r="CP427" s="1">
        <v>3.9992299999999998</v>
      </c>
      <c r="CQ427" s="1">
        <v>4.04535</v>
      </c>
      <c r="CR427" s="1">
        <v>4.2469999999999999</v>
      </c>
      <c r="CS427" s="1">
        <v>4.0052399999999997</v>
      </c>
      <c r="CT427" s="1">
        <v>3.9442599999999999</v>
      </c>
      <c r="CU427" s="1">
        <v>3.9566699999999999</v>
      </c>
      <c r="CV427" s="1">
        <v>4.1635600000000004</v>
      </c>
      <c r="CW427" s="1">
        <v>4.7054999999999998</v>
      </c>
      <c r="CX427" s="1">
        <v>4.1054700000000004</v>
      </c>
      <c r="CY427" s="1">
        <v>4.0957800000000004</v>
      </c>
      <c r="CZ427" s="1">
        <v>4.1257900000000003</v>
      </c>
      <c r="DA427" s="1">
        <v>4.1139900000000003</v>
      </c>
      <c r="DB427" s="1">
        <v>3.92238</v>
      </c>
      <c r="DC427" s="1">
        <v>3.9549400000000001</v>
      </c>
      <c r="DD427" s="1">
        <v>4.0896400000000002</v>
      </c>
      <c r="DE427" s="1">
        <v>3.8228200000000001</v>
      </c>
      <c r="DF427" s="1">
        <v>3.7665700000000002</v>
      </c>
      <c r="DG427" s="1">
        <v>4.0556099999999997</v>
      </c>
      <c r="DH427" s="1">
        <v>3.8622999999999998</v>
      </c>
      <c r="DI427" s="1">
        <v>4.0014200000000004</v>
      </c>
      <c r="DJ427" s="1">
        <v>4.02888</v>
      </c>
      <c r="DK427" s="1">
        <v>4.2330300000000003</v>
      </c>
      <c r="DL427" s="1">
        <v>4.3478199999999996</v>
      </c>
      <c r="DM427" s="1">
        <v>4.1749799999999997</v>
      </c>
      <c r="DN427" s="1">
        <v>3.7009699999999999</v>
      </c>
      <c r="DO427" s="1">
        <v>3.9864299999999999</v>
      </c>
      <c r="DP427" s="1">
        <v>3.6713399999999998</v>
      </c>
      <c r="DQ427" s="1">
        <v>3.99098</v>
      </c>
      <c r="DR427" s="1">
        <v>4.2671400000000004</v>
      </c>
      <c r="DS427" s="1">
        <v>3.9693399999999999</v>
      </c>
      <c r="DT427" s="1">
        <v>4.0848500000000003</v>
      </c>
      <c r="DU427" s="1">
        <v>3.8629199999999999</v>
      </c>
      <c r="DV427" s="1">
        <v>3.9566599999999998</v>
      </c>
      <c r="DW427" s="1">
        <v>4.0225400000000002</v>
      </c>
      <c r="DX427" s="1">
        <v>4.2671400000000004</v>
      </c>
      <c r="DY427" s="1">
        <v>4.1659699999999997</v>
      </c>
      <c r="DZ427" s="1">
        <v>4.20594</v>
      </c>
      <c r="EA427" s="1">
        <v>3.9969299999999999</v>
      </c>
      <c r="EB427" s="1">
        <v>4.1880899999999999</v>
      </c>
      <c r="EC427" s="1">
        <v>4.0080499999999999</v>
      </c>
      <c r="ED427" s="1">
        <v>4.0210699999999999</v>
      </c>
      <c r="EE427" s="1">
        <v>4.0590900000000003</v>
      </c>
      <c r="EF427" s="1">
        <f>CORREL($J$2:$EE$2,J427:EE427)</f>
        <v>-1.9622917320507825E-2</v>
      </c>
      <c r="EG427" s="1">
        <f>TDIST(-(EF427*SQRT(126-2)/SQRT(1-(EF427*EF427))),126,2)</f>
        <v>0.82735136582388413</v>
      </c>
      <c r="EH427" s="1">
        <v>0.61705370000000004</v>
      </c>
    </row>
    <row r="428" spans="1:138" x14ac:dyDescent="0.25">
      <c r="A428" s="1" t="s">
        <v>4</v>
      </c>
      <c r="B428" s="1">
        <v>41203057</v>
      </c>
      <c r="C428" s="1">
        <v>41203133</v>
      </c>
      <c r="D428" s="1">
        <v>17424199</v>
      </c>
      <c r="E428" s="1" t="s">
        <v>6</v>
      </c>
      <c r="G428" s="1" t="s">
        <v>6</v>
      </c>
      <c r="H428" s="1" t="s">
        <v>137</v>
      </c>
      <c r="J428" s="1">
        <v>8.0119699999999998</v>
      </c>
      <c r="K428" s="1">
        <v>8.2320600000000006</v>
      </c>
      <c r="L428" s="1">
        <v>8.6242000000000001</v>
      </c>
      <c r="M428" s="1">
        <v>7.7134999999999998</v>
      </c>
      <c r="N428" s="1">
        <v>8.8695000000000004</v>
      </c>
      <c r="O428" s="1">
        <v>8.0091800000000006</v>
      </c>
      <c r="P428" s="1">
        <v>8.3730200000000004</v>
      </c>
      <c r="Q428" s="1">
        <v>8.4023599999999998</v>
      </c>
      <c r="R428" s="1">
        <v>8.8471499999999992</v>
      </c>
      <c r="S428" s="1">
        <v>8.2576999999999998</v>
      </c>
      <c r="T428" s="1">
        <v>8.1532400000000003</v>
      </c>
      <c r="U428" s="1">
        <v>8.2845399999999998</v>
      </c>
      <c r="V428" s="1">
        <v>8.4140300000000003</v>
      </c>
      <c r="W428" s="1">
        <v>8.7849799999999991</v>
      </c>
      <c r="X428" s="1">
        <v>8.0006000000000004</v>
      </c>
      <c r="Y428" s="1">
        <v>7.3837299999999999</v>
      </c>
      <c r="Z428" s="1">
        <v>8.6304800000000004</v>
      </c>
      <c r="AA428" s="1">
        <v>8.5077999999999996</v>
      </c>
      <c r="AB428" s="1">
        <v>8.4277499999999996</v>
      </c>
      <c r="AC428" s="1">
        <v>8.3982100000000006</v>
      </c>
      <c r="AD428" s="1">
        <v>8.7081599999999995</v>
      </c>
      <c r="AE428" s="1">
        <v>8.23705</v>
      </c>
      <c r="AF428" s="1">
        <v>8.2955699999999997</v>
      </c>
      <c r="AG428" s="1">
        <v>8.5181000000000004</v>
      </c>
      <c r="AH428" s="1">
        <v>8.7302999999999997</v>
      </c>
      <c r="AI428" s="1">
        <v>8.7627699999999997</v>
      </c>
      <c r="AJ428" s="1">
        <v>8.7370800000000006</v>
      </c>
      <c r="AK428" s="1">
        <v>8.7203800000000005</v>
      </c>
      <c r="AL428" s="1">
        <v>8.4404900000000005</v>
      </c>
      <c r="AM428" s="1">
        <v>8.6402699999999992</v>
      </c>
      <c r="AN428" s="1">
        <v>8.4060100000000002</v>
      </c>
      <c r="AO428" s="1">
        <v>8.3713200000000008</v>
      </c>
      <c r="AP428" s="1">
        <v>8.5344200000000008</v>
      </c>
      <c r="AQ428" s="1">
        <v>8.3640899999999991</v>
      </c>
      <c r="AR428" s="1">
        <v>8.6897900000000003</v>
      </c>
      <c r="AS428" s="1">
        <v>8.3632899999999992</v>
      </c>
      <c r="AT428" s="1">
        <v>8.9575099999999992</v>
      </c>
      <c r="AU428" s="1">
        <v>8.3386200000000006</v>
      </c>
      <c r="AV428" s="1">
        <v>8.5988000000000007</v>
      </c>
      <c r="AW428" s="1">
        <v>8.9170200000000008</v>
      </c>
      <c r="AX428" s="1">
        <v>8.3308300000000006</v>
      </c>
      <c r="AY428" s="1">
        <v>8.5831400000000002</v>
      </c>
      <c r="AZ428" s="1">
        <v>8.3681099999999997</v>
      </c>
      <c r="BA428" s="1">
        <v>8.0453600000000005</v>
      </c>
      <c r="BB428" s="1">
        <v>7.7510700000000003</v>
      </c>
      <c r="BC428" s="1">
        <v>8.2969399999999993</v>
      </c>
      <c r="BD428" s="1">
        <v>8.37669</v>
      </c>
      <c r="BE428" s="1">
        <v>8.5297499999999999</v>
      </c>
      <c r="BF428" s="1">
        <v>8.6347199999999997</v>
      </c>
      <c r="BG428" s="1">
        <v>8.3788199999999993</v>
      </c>
      <c r="BH428" s="1">
        <v>7.5559799999999999</v>
      </c>
      <c r="BI428" s="1">
        <v>8.4061199999999996</v>
      </c>
      <c r="BJ428" s="1">
        <v>7.4262800000000002</v>
      </c>
      <c r="BK428" s="1">
        <v>8.5639599999999998</v>
      </c>
      <c r="BL428" s="1">
        <v>8.5115200000000009</v>
      </c>
      <c r="BM428" s="1">
        <v>8.5459999999999994</v>
      </c>
      <c r="BN428" s="1">
        <v>8.8240300000000005</v>
      </c>
      <c r="BO428" s="1">
        <v>8.7489600000000003</v>
      </c>
      <c r="BP428" s="1">
        <v>8.4459400000000002</v>
      </c>
      <c r="BQ428" s="1">
        <v>8.9202700000000004</v>
      </c>
      <c r="BR428" s="1">
        <v>8.3125900000000001</v>
      </c>
      <c r="BS428" s="1">
        <v>8.5039099999999994</v>
      </c>
      <c r="BT428" s="1">
        <v>8.4741</v>
      </c>
      <c r="BU428" s="1">
        <v>8.7327200000000005</v>
      </c>
      <c r="BV428" s="1">
        <v>8.4560899999999997</v>
      </c>
      <c r="BW428" s="1">
        <v>8.4277999999999995</v>
      </c>
      <c r="BX428" s="1">
        <v>8.14832</v>
      </c>
      <c r="BY428" s="1">
        <v>8.6595700000000004</v>
      </c>
      <c r="BZ428" s="1">
        <v>8.7051999999999996</v>
      </c>
      <c r="CA428" s="1">
        <v>8.6001799999999999</v>
      </c>
      <c r="CB428" s="1">
        <v>8.5057399999999994</v>
      </c>
      <c r="CC428" s="1">
        <v>8.6413200000000003</v>
      </c>
      <c r="CD428" s="1">
        <v>8.6118799999999993</v>
      </c>
      <c r="CE428" s="1">
        <v>8.3047500000000003</v>
      </c>
      <c r="CF428" s="1">
        <v>8.3118300000000005</v>
      </c>
      <c r="CG428" s="1">
        <v>8.8027899999999999</v>
      </c>
      <c r="CH428" s="1">
        <v>8.6880400000000009</v>
      </c>
      <c r="CI428" s="1">
        <v>8.6011000000000006</v>
      </c>
      <c r="CJ428" s="1">
        <v>8.3301999999999996</v>
      </c>
      <c r="CK428" s="1">
        <v>8.5949200000000001</v>
      </c>
      <c r="CL428" s="1">
        <v>8.3147900000000003</v>
      </c>
      <c r="CM428" s="1">
        <v>8.2503100000000007</v>
      </c>
      <c r="CN428" s="1">
        <v>8.3322699999999994</v>
      </c>
      <c r="CO428" s="1">
        <v>8.6936400000000003</v>
      </c>
      <c r="CP428" s="1">
        <v>8.31</v>
      </c>
      <c r="CQ428" s="1">
        <v>8.3544699999999992</v>
      </c>
      <c r="CR428" s="1">
        <v>8.4888899999999996</v>
      </c>
      <c r="CS428" s="1">
        <v>8.2722300000000004</v>
      </c>
      <c r="CT428" s="1">
        <v>8.62941</v>
      </c>
      <c r="CU428" s="1">
        <v>7.7177300000000004</v>
      </c>
      <c r="CV428" s="1">
        <v>8.6688700000000001</v>
      </c>
      <c r="CW428" s="1">
        <v>5.9165799999999997</v>
      </c>
      <c r="CX428" s="1">
        <v>8.3171099999999996</v>
      </c>
      <c r="CY428" s="1">
        <v>8.3774800000000003</v>
      </c>
      <c r="CZ428" s="1">
        <v>8.5213699999999992</v>
      </c>
      <c r="DA428" s="1">
        <v>8.2109000000000005</v>
      </c>
      <c r="DB428" s="1">
        <v>8.7642299999999995</v>
      </c>
      <c r="DC428" s="1">
        <v>8.2276500000000006</v>
      </c>
      <c r="DD428" s="1">
        <v>8.6047499999999992</v>
      </c>
      <c r="DE428" s="1">
        <v>8.5477799999999995</v>
      </c>
      <c r="DF428" s="1">
        <v>8.8517799999999998</v>
      </c>
      <c r="DG428" s="1">
        <v>8.3484800000000003</v>
      </c>
      <c r="DH428" s="1">
        <v>8.6091999999999995</v>
      </c>
      <c r="DI428" s="1">
        <v>8.4785500000000003</v>
      </c>
      <c r="DJ428" s="1">
        <v>8.6782699999999995</v>
      </c>
      <c r="DK428" s="1">
        <v>8.6483699999999999</v>
      </c>
      <c r="DL428" s="1">
        <v>8.7195199999999993</v>
      </c>
      <c r="DM428" s="1">
        <v>8.2974200000000007</v>
      </c>
      <c r="DN428" s="1">
        <v>8.3871800000000007</v>
      </c>
      <c r="DO428" s="1">
        <v>8.4707399999999993</v>
      </c>
      <c r="DP428" s="1">
        <v>8.5639199999999995</v>
      </c>
      <c r="DQ428" s="1">
        <v>8.7662099999999992</v>
      </c>
      <c r="DR428" s="1">
        <v>8.4250399999999992</v>
      </c>
      <c r="DS428" s="1">
        <v>8.7942599999999995</v>
      </c>
      <c r="DT428" s="1">
        <v>8.2817600000000002</v>
      </c>
      <c r="DU428" s="1">
        <v>8.5164899999999992</v>
      </c>
      <c r="DV428" s="1">
        <v>8.2287199999999991</v>
      </c>
      <c r="DW428" s="1">
        <v>8.6112300000000008</v>
      </c>
      <c r="DX428" s="1">
        <v>8.2711000000000006</v>
      </c>
      <c r="DY428" s="1">
        <v>8.4750899999999998</v>
      </c>
      <c r="DZ428" s="1">
        <v>8.4477700000000002</v>
      </c>
      <c r="EA428" s="1">
        <v>8.3761299999999999</v>
      </c>
      <c r="EB428" s="1">
        <v>8.2322900000000008</v>
      </c>
      <c r="EC428" s="1">
        <v>8.4511500000000002</v>
      </c>
      <c r="ED428" s="1">
        <v>8.4703999999999997</v>
      </c>
      <c r="EE428" s="1">
        <v>8.5628299999999999</v>
      </c>
      <c r="EF428" s="1">
        <f>CORREL($J$2:$EE$2,J428:EE428)</f>
        <v>-1.9530672107080954E-2</v>
      </c>
      <c r="EG428" s="1">
        <f>TDIST(-(EF428*SQRT(126-2)/SQRT(1-(EF428*EF428))),126,2)</f>
        <v>0.82815042568365949</v>
      </c>
      <c r="EH428" s="1">
        <v>0.61725350000000001</v>
      </c>
    </row>
    <row r="429" spans="1:138" x14ac:dyDescent="0.25">
      <c r="A429" s="1" t="s">
        <v>4</v>
      </c>
      <c r="B429" s="1">
        <v>43730034</v>
      </c>
      <c r="C429" s="1">
        <v>43734534</v>
      </c>
      <c r="D429" s="1">
        <v>17413463</v>
      </c>
      <c r="E429" s="1" t="s">
        <v>136</v>
      </c>
      <c r="F429" s="1" t="s">
        <v>135</v>
      </c>
      <c r="G429" s="1" t="s">
        <v>134</v>
      </c>
      <c r="H429" s="1" t="s">
        <v>133</v>
      </c>
      <c r="J429" s="1">
        <v>4.7333800000000004</v>
      </c>
      <c r="K429" s="1">
        <v>4.5833199999999996</v>
      </c>
      <c r="L429" s="1">
        <v>4.3250700000000002</v>
      </c>
      <c r="M429" s="1">
        <v>4.8158099999999999</v>
      </c>
      <c r="N429" s="1">
        <v>4.7566800000000002</v>
      </c>
      <c r="O429" s="1">
        <v>4.7058999999999997</v>
      </c>
      <c r="P429" s="1">
        <v>4.6326700000000001</v>
      </c>
      <c r="Q429" s="1">
        <v>4.6081300000000001</v>
      </c>
      <c r="R429" s="1">
        <v>4.3346200000000001</v>
      </c>
      <c r="S429" s="1">
        <v>4.6187199999999997</v>
      </c>
      <c r="T429" s="1">
        <v>4.6985999999999999</v>
      </c>
      <c r="U429" s="1">
        <v>4.4916099999999997</v>
      </c>
      <c r="V429" s="1">
        <v>4.9180799999999998</v>
      </c>
      <c r="W429" s="1">
        <v>4.4907500000000002</v>
      </c>
      <c r="X429" s="1">
        <v>4.5254899999999996</v>
      </c>
      <c r="Y429" s="1">
        <v>4.22675</v>
      </c>
      <c r="Z429" s="1">
        <v>4.5179799999999997</v>
      </c>
      <c r="AA429" s="1">
        <v>4.7403899999999997</v>
      </c>
      <c r="AB429" s="1">
        <v>4.4939900000000002</v>
      </c>
      <c r="AC429" s="1">
        <v>4.5346700000000002</v>
      </c>
      <c r="AD429" s="1">
        <v>4.6004199999999997</v>
      </c>
      <c r="AE429" s="1">
        <v>4.5038099999999996</v>
      </c>
      <c r="AF429" s="1">
        <v>4.8753599999999997</v>
      </c>
      <c r="AG429" s="1">
        <v>4.45784</v>
      </c>
      <c r="AH429" s="1">
        <v>4.4110899999999997</v>
      </c>
      <c r="AI429" s="1">
        <v>4.3078200000000004</v>
      </c>
      <c r="AJ429" s="1">
        <v>4.4601199999999999</v>
      </c>
      <c r="AK429" s="1">
        <v>4.4380199999999999</v>
      </c>
      <c r="AL429" s="1">
        <v>4.4980399999999996</v>
      </c>
      <c r="AM429" s="1">
        <v>4.0579900000000002</v>
      </c>
      <c r="AN429" s="1">
        <v>4.3706899999999997</v>
      </c>
      <c r="AO429" s="1">
        <v>4.5114099999999997</v>
      </c>
      <c r="AP429" s="1">
        <v>4.6032599999999997</v>
      </c>
      <c r="AQ429" s="1">
        <v>4.5089699999999997</v>
      </c>
      <c r="AR429" s="1">
        <v>4.6469800000000001</v>
      </c>
      <c r="AS429" s="1">
        <v>4.6246999999999998</v>
      </c>
      <c r="AT429" s="1">
        <v>4.92997</v>
      </c>
      <c r="AU429" s="1">
        <v>4.6167999999999996</v>
      </c>
      <c r="AV429" s="1">
        <v>4.4783600000000003</v>
      </c>
      <c r="AW429" s="1">
        <v>4.9439700000000002</v>
      </c>
      <c r="AX429" s="1">
        <v>4.4209100000000001</v>
      </c>
      <c r="AY429" s="1">
        <v>4.5700399999999997</v>
      </c>
      <c r="AZ429" s="1">
        <v>4.3780999999999999</v>
      </c>
      <c r="BA429" s="1">
        <v>4.4143999999999997</v>
      </c>
      <c r="BB429" s="1">
        <v>4.58284</v>
      </c>
      <c r="BC429" s="1">
        <v>5.0336800000000004</v>
      </c>
      <c r="BD429" s="1">
        <v>4.32796</v>
      </c>
      <c r="BE429" s="1">
        <v>4.6261099999999997</v>
      </c>
      <c r="BF429" s="1">
        <v>4.4664799999999998</v>
      </c>
      <c r="BG429" s="1">
        <v>4.2335399999999996</v>
      </c>
      <c r="BH429" s="1">
        <v>4.89785</v>
      </c>
      <c r="BI429" s="1">
        <v>4.7590399999999997</v>
      </c>
      <c r="BJ429" s="1">
        <v>4.2745300000000004</v>
      </c>
      <c r="BK429" s="1">
        <v>4.5323799999999999</v>
      </c>
      <c r="BL429" s="1">
        <v>4.5480600000000004</v>
      </c>
      <c r="BM429" s="1">
        <v>4.4507899999999996</v>
      </c>
      <c r="BN429" s="1">
        <v>4.2694700000000001</v>
      </c>
      <c r="BO429" s="1">
        <v>4.4074099999999996</v>
      </c>
      <c r="BP429" s="1">
        <v>4.3350299999999997</v>
      </c>
      <c r="BQ429" s="1">
        <v>4.6007600000000002</v>
      </c>
      <c r="BR429" s="1">
        <v>4.7186899999999996</v>
      </c>
      <c r="BS429" s="1">
        <v>4.6124799999999997</v>
      </c>
      <c r="BT429" s="1">
        <v>4.5385900000000001</v>
      </c>
      <c r="BU429" s="1">
        <v>4.6634900000000004</v>
      </c>
      <c r="BV429" s="1">
        <v>4.3643200000000002</v>
      </c>
      <c r="BW429" s="1">
        <v>4.7893699999999999</v>
      </c>
      <c r="BX429" s="1">
        <v>4.2600899999999999</v>
      </c>
      <c r="BY429" s="1">
        <v>4.4526000000000003</v>
      </c>
      <c r="BZ429" s="1">
        <v>4.5769799999999998</v>
      </c>
      <c r="CA429" s="1">
        <v>4.25488</v>
      </c>
      <c r="CB429" s="1">
        <v>4.5875899999999996</v>
      </c>
      <c r="CC429" s="1">
        <v>4.4325799999999997</v>
      </c>
      <c r="CD429" s="1">
        <v>4.4187900000000004</v>
      </c>
      <c r="CE429" s="1">
        <v>4.6044400000000003</v>
      </c>
      <c r="CF429" s="1">
        <v>4.3310700000000004</v>
      </c>
      <c r="CG429" s="1">
        <v>4.49885</v>
      </c>
      <c r="CH429" s="1">
        <v>4.34152</v>
      </c>
      <c r="CI429" s="1">
        <v>4.4595399999999996</v>
      </c>
      <c r="CJ429" s="1">
        <v>4.3848799999999999</v>
      </c>
      <c r="CK429" s="1">
        <v>4.0390499999999996</v>
      </c>
      <c r="CL429" s="1">
        <v>4.4123700000000001</v>
      </c>
      <c r="CM429" s="1">
        <v>4.6439599999999999</v>
      </c>
      <c r="CN429" s="1">
        <v>4.7236900000000004</v>
      </c>
      <c r="CO429" s="1">
        <v>4.6341799999999997</v>
      </c>
      <c r="CP429" s="1">
        <v>4.4627100000000004</v>
      </c>
      <c r="CQ429" s="1">
        <v>4.6416899999999996</v>
      </c>
      <c r="CR429" s="1">
        <v>4.4634900000000002</v>
      </c>
      <c r="CS429" s="1">
        <v>4.4433999999999996</v>
      </c>
      <c r="CT429" s="1">
        <v>4.6161199999999996</v>
      </c>
      <c r="CU429" s="1">
        <v>4.3823999999999996</v>
      </c>
      <c r="CV429" s="1">
        <v>4.5519699999999998</v>
      </c>
      <c r="CW429" s="1">
        <v>5.2641099999999996</v>
      </c>
      <c r="CX429" s="1">
        <v>4.4649299999999998</v>
      </c>
      <c r="CY429" s="1">
        <v>4.6073199999999996</v>
      </c>
      <c r="CZ429" s="1">
        <v>4.4311800000000003</v>
      </c>
      <c r="DA429" s="1">
        <v>4.3605799999999997</v>
      </c>
      <c r="DB429" s="1">
        <v>4.3048200000000003</v>
      </c>
      <c r="DC429" s="1">
        <v>4.4240300000000001</v>
      </c>
      <c r="DD429" s="1">
        <v>4.3526100000000003</v>
      </c>
      <c r="DE429" s="1">
        <v>4.3325800000000001</v>
      </c>
      <c r="DF429" s="1">
        <v>4.6662299999999997</v>
      </c>
      <c r="DG429" s="1">
        <v>4.6454599999999999</v>
      </c>
      <c r="DH429" s="1">
        <v>4.4753800000000004</v>
      </c>
      <c r="DI429" s="1">
        <v>4.2664299999999997</v>
      </c>
      <c r="DJ429" s="1">
        <v>4.3791799999999999</v>
      </c>
      <c r="DK429" s="1">
        <v>4.4129699999999996</v>
      </c>
      <c r="DL429" s="1">
        <v>3.9825400000000002</v>
      </c>
      <c r="DM429" s="1">
        <v>4.8255999999999997</v>
      </c>
      <c r="DN429" s="1">
        <v>4.2285899999999996</v>
      </c>
      <c r="DO429" s="1">
        <v>4.1450699999999996</v>
      </c>
      <c r="DP429" s="1">
        <v>4.1660300000000001</v>
      </c>
      <c r="DQ429" s="1">
        <v>4.6232899999999999</v>
      </c>
      <c r="DR429" s="1">
        <v>4.5527899999999999</v>
      </c>
      <c r="DS429" s="1">
        <v>4.5333500000000004</v>
      </c>
      <c r="DT429" s="1">
        <v>4.41235</v>
      </c>
      <c r="DU429" s="1">
        <v>4.8253399999999997</v>
      </c>
      <c r="DV429" s="1">
        <v>4.96136</v>
      </c>
      <c r="DW429" s="1">
        <v>4.2998200000000004</v>
      </c>
      <c r="DX429" s="1">
        <v>4.1398599999999997</v>
      </c>
      <c r="DY429" s="1">
        <v>4.4863200000000001</v>
      </c>
      <c r="DZ429" s="1">
        <v>4.6170499999999999</v>
      </c>
      <c r="EA429" s="1">
        <v>4.2113399999999999</v>
      </c>
      <c r="EB429" s="1">
        <v>4.4757300000000004</v>
      </c>
      <c r="EC429" s="1">
        <v>4.7268100000000004</v>
      </c>
      <c r="ED429" s="1">
        <v>4.7099500000000001</v>
      </c>
      <c r="EE429" s="1">
        <v>4.6342400000000001</v>
      </c>
      <c r="EF429" s="1">
        <f>CORREL($J$2:$EE$2,J429:EE429)</f>
        <v>1.9299710713972313E-2</v>
      </c>
      <c r="EG429" s="1">
        <f>TDIST((EF429*SQRT(126-2)/SQRT(1-(EF429*EF429))),126,2)</f>
        <v>0.83015186185989454</v>
      </c>
      <c r="EH429" s="1">
        <v>0.61805520000000003</v>
      </c>
    </row>
    <row r="430" spans="1:138" x14ac:dyDescent="0.25">
      <c r="A430" s="1" t="s">
        <v>4</v>
      </c>
      <c r="B430" s="1">
        <v>45639936</v>
      </c>
      <c r="C430" s="1">
        <v>45642304</v>
      </c>
      <c r="D430" s="1">
        <v>17413662</v>
      </c>
      <c r="E430" s="1" t="s">
        <v>132</v>
      </c>
      <c r="F430" s="1" t="s">
        <v>131</v>
      </c>
      <c r="G430" s="1" t="s">
        <v>130</v>
      </c>
      <c r="H430" s="1" t="s">
        <v>129</v>
      </c>
      <c r="J430" s="1">
        <v>5.7436400000000001</v>
      </c>
      <c r="K430" s="1">
        <v>5.46861</v>
      </c>
      <c r="L430" s="1">
        <v>5.6118800000000002</v>
      </c>
      <c r="M430" s="1">
        <v>5.0332600000000003</v>
      </c>
      <c r="N430" s="1">
        <v>5.6491600000000002</v>
      </c>
      <c r="O430" s="1">
        <v>5.8358400000000001</v>
      </c>
      <c r="P430" s="1">
        <v>5.6567999999999996</v>
      </c>
      <c r="Q430" s="1">
        <v>6.0210600000000003</v>
      </c>
      <c r="R430" s="1">
        <v>5.88171</v>
      </c>
      <c r="S430" s="1">
        <v>5.8668199999999997</v>
      </c>
      <c r="T430" s="1">
        <v>5.8925400000000003</v>
      </c>
      <c r="U430" s="1">
        <v>5.93344</v>
      </c>
      <c r="V430" s="1">
        <v>5.7030200000000004</v>
      </c>
      <c r="W430" s="1">
        <v>5.72295</v>
      </c>
      <c r="X430" s="1">
        <v>5.6738499999999998</v>
      </c>
      <c r="Y430" s="1">
        <v>5.7192299999999996</v>
      </c>
      <c r="Z430" s="1">
        <v>5.4087399999999999</v>
      </c>
      <c r="AA430" s="1">
        <v>5.5855399999999999</v>
      </c>
      <c r="AB430" s="1">
        <v>5.5104800000000003</v>
      </c>
      <c r="AC430" s="1">
        <v>5.7187099999999997</v>
      </c>
      <c r="AD430" s="1">
        <v>5.7430500000000002</v>
      </c>
      <c r="AE430" s="1">
        <v>5.8875500000000001</v>
      </c>
      <c r="AF430" s="1">
        <v>5.48651</v>
      </c>
      <c r="AG430" s="1">
        <v>5.6002400000000003</v>
      </c>
      <c r="AH430" s="1">
        <v>5.5864599999999998</v>
      </c>
      <c r="AI430" s="1">
        <v>5.6243600000000002</v>
      </c>
      <c r="AJ430" s="1">
        <v>5.77935</v>
      </c>
      <c r="AK430" s="1">
        <v>5.8460000000000001</v>
      </c>
      <c r="AL430" s="1">
        <v>5.5958199999999998</v>
      </c>
      <c r="AM430" s="1">
        <v>5.5055500000000004</v>
      </c>
      <c r="AN430" s="1">
        <v>5.9805400000000004</v>
      </c>
      <c r="AO430" s="1">
        <v>5.8594600000000003</v>
      </c>
      <c r="AP430" s="1">
        <v>5.5718800000000002</v>
      </c>
      <c r="AQ430" s="1">
        <v>5.8145899999999999</v>
      </c>
      <c r="AR430" s="1">
        <v>5.7971899999999996</v>
      </c>
      <c r="AS430" s="1">
        <v>6.0010500000000002</v>
      </c>
      <c r="AT430" s="1">
        <v>5.9636399999999998</v>
      </c>
      <c r="AU430" s="1">
        <v>5.7701700000000002</v>
      </c>
      <c r="AV430" s="1">
        <v>5.6504799999999999</v>
      </c>
      <c r="AW430" s="1">
        <v>5.6433999999999997</v>
      </c>
      <c r="AX430" s="1">
        <v>5.5340199999999999</v>
      </c>
      <c r="AY430" s="1">
        <v>5.4462400000000004</v>
      </c>
      <c r="AZ430" s="1">
        <v>5.7600100000000003</v>
      </c>
      <c r="BA430" s="1">
        <v>5.6161099999999999</v>
      </c>
      <c r="BB430" s="1">
        <v>5.2811300000000001</v>
      </c>
      <c r="BC430" s="1">
        <v>5.7553700000000001</v>
      </c>
      <c r="BD430" s="1">
        <v>5.2697399999999996</v>
      </c>
      <c r="BE430" s="1">
        <v>5.81515</v>
      </c>
      <c r="BF430" s="1">
        <v>5.7666300000000001</v>
      </c>
      <c r="BG430" s="1">
        <v>5.9283599999999996</v>
      </c>
      <c r="BH430" s="1">
        <v>5.61205</v>
      </c>
      <c r="BI430" s="1">
        <v>5.5399599999999998</v>
      </c>
      <c r="BJ430" s="1">
        <v>5.3087</v>
      </c>
      <c r="BK430" s="1">
        <v>5.6042699999999996</v>
      </c>
      <c r="BL430" s="1">
        <v>5.63626</v>
      </c>
      <c r="BM430" s="1">
        <v>5.8166799999999999</v>
      </c>
      <c r="BN430" s="1">
        <v>5.5334899999999996</v>
      </c>
      <c r="BO430" s="1">
        <v>5.5420400000000001</v>
      </c>
      <c r="BP430" s="1">
        <v>5.9213300000000002</v>
      </c>
      <c r="BQ430" s="1">
        <v>5.5420100000000003</v>
      </c>
      <c r="BR430" s="1">
        <v>5.9121600000000001</v>
      </c>
      <c r="BS430" s="1">
        <v>6.0185399999999998</v>
      </c>
      <c r="BT430" s="1">
        <v>5.8960600000000003</v>
      </c>
      <c r="BU430" s="1">
        <v>5.71204</v>
      </c>
      <c r="BV430" s="1">
        <v>5.4044400000000001</v>
      </c>
      <c r="BW430" s="1">
        <v>5.9263599999999999</v>
      </c>
      <c r="BX430" s="1">
        <v>5.6535099999999998</v>
      </c>
      <c r="BY430" s="1">
        <v>5.6463299999999998</v>
      </c>
      <c r="BZ430" s="1">
        <v>5.7399399999999998</v>
      </c>
      <c r="CA430" s="1">
        <v>5.6186100000000003</v>
      </c>
      <c r="CB430" s="1">
        <v>5.5009499999999996</v>
      </c>
      <c r="CC430" s="1">
        <v>5.7296300000000002</v>
      </c>
      <c r="CD430" s="1">
        <v>5.6875600000000004</v>
      </c>
      <c r="CE430" s="1">
        <v>5.67483</v>
      </c>
      <c r="CF430" s="1">
        <v>5.5941099999999997</v>
      </c>
      <c r="CG430" s="1">
        <v>5.7370400000000004</v>
      </c>
      <c r="CH430" s="1">
        <v>5.7315500000000004</v>
      </c>
      <c r="CI430" s="1">
        <v>5.6489099999999999</v>
      </c>
      <c r="CJ430" s="1">
        <v>5.7517300000000002</v>
      </c>
      <c r="CK430" s="1">
        <v>5.76579</v>
      </c>
      <c r="CL430" s="1">
        <v>5.4483600000000001</v>
      </c>
      <c r="CM430" s="1">
        <v>5.5347299999999997</v>
      </c>
      <c r="CN430" s="1">
        <v>5.63042</v>
      </c>
      <c r="CO430" s="1">
        <v>5.6626300000000001</v>
      </c>
      <c r="CP430" s="1">
        <v>5.9320199999999996</v>
      </c>
      <c r="CQ430" s="1">
        <v>5.8051500000000003</v>
      </c>
      <c r="CR430" s="1">
        <v>5.7530999999999999</v>
      </c>
      <c r="CS430" s="1">
        <v>6.1007600000000002</v>
      </c>
      <c r="CT430" s="1">
        <v>5.5467899999999997</v>
      </c>
      <c r="CU430" s="1">
        <v>5.4800399999999998</v>
      </c>
      <c r="CV430" s="1">
        <v>5.4013099999999996</v>
      </c>
      <c r="CW430" s="1">
        <v>6.3948999999999998</v>
      </c>
      <c r="CX430" s="1">
        <v>5.5658300000000001</v>
      </c>
      <c r="CY430" s="1">
        <v>5.6883100000000004</v>
      </c>
      <c r="CZ430" s="1">
        <v>5.73081</v>
      </c>
      <c r="DA430" s="1">
        <v>5.6161300000000001</v>
      </c>
      <c r="DB430" s="1">
        <v>5.8011999999999997</v>
      </c>
      <c r="DC430" s="1">
        <v>5.6984399999999997</v>
      </c>
      <c r="DD430" s="1">
        <v>6.0893300000000004</v>
      </c>
      <c r="DE430" s="1">
        <v>5.5527499999999996</v>
      </c>
      <c r="DF430" s="1">
        <v>5.5846999999999998</v>
      </c>
      <c r="DG430" s="1">
        <v>6.1196299999999999</v>
      </c>
      <c r="DH430" s="1">
        <v>5.5658700000000003</v>
      </c>
      <c r="DI430" s="1">
        <v>5.4730100000000004</v>
      </c>
      <c r="DJ430" s="1">
        <v>5.5729899999999999</v>
      </c>
      <c r="DK430" s="1">
        <v>5.6115199999999996</v>
      </c>
      <c r="DL430" s="1">
        <v>5.5294600000000003</v>
      </c>
      <c r="DM430" s="1">
        <v>5.6814200000000001</v>
      </c>
      <c r="DN430" s="1">
        <v>5.4665999999999997</v>
      </c>
      <c r="DO430" s="1">
        <v>5.7857399999999997</v>
      </c>
      <c r="DP430" s="1">
        <v>5.8340800000000002</v>
      </c>
      <c r="DQ430" s="1">
        <v>5.5941099999999997</v>
      </c>
      <c r="DR430" s="1">
        <v>5.5773599999999997</v>
      </c>
      <c r="DS430" s="1">
        <v>5.7939800000000004</v>
      </c>
      <c r="DT430" s="1">
        <v>5.8011499999999998</v>
      </c>
      <c r="DU430" s="1">
        <v>5.4618399999999996</v>
      </c>
      <c r="DV430" s="1">
        <v>5.6414600000000004</v>
      </c>
      <c r="DW430" s="1">
        <v>5.6211900000000004</v>
      </c>
      <c r="DX430" s="1">
        <v>5.7228399999999997</v>
      </c>
      <c r="DY430" s="1">
        <v>5.8076499999999998</v>
      </c>
      <c r="DZ430" s="1">
        <v>5.61022</v>
      </c>
      <c r="EA430" s="1">
        <v>5.4960599999999999</v>
      </c>
      <c r="EB430" s="1">
        <v>5.5350099999999998</v>
      </c>
      <c r="EC430" s="1">
        <v>5.6875499999999999</v>
      </c>
      <c r="ED430" s="1">
        <v>5.7694299999999998</v>
      </c>
      <c r="EE430" s="1">
        <v>5.6449800000000003</v>
      </c>
      <c r="EF430" s="1">
        <f>CORREL($J$2:$EE$2,J430:EE430)</f>
        <v>-1.8590144281245096E-2</v>
      </c>
      <c r="EG430" s="1">
        <f>TDIST(-(EF430*SQRT(126-2)/SQRT(1-(EF430*EF430))),126,2)</f>
        <v>0.83630749148296868</v>
      </c>
      <c r="EH430" s="1">
        <v>0.62003790000000003</v>
      </c>
    </row>
    <row r="431" spans="1:138" x14ac:dyDescent="0.25">
      <c r="A431" s="1" t="s">
        <v>4</v>
      </c>
      <c r="B431" s="1">
        <v>6265612</v>
      </c>
      <c r="C431" s="1">
        <v>6275633</v>
      </c>
      <c r="D431" s="1">
        <v>17423051</v>
      </c>
      <c r="E431" s="1" t="s">
        <v>128</v>
      </c>
      <c r="F431" s="1" t="s">
        <v>127</v>
      </c>
      <c r="G431" s="1" t="s">
        <v>126</v>
      </c>
      <c r="H431" s="1" t="s">
        <v>125</v>
      </c>
      <c r="J431" s="1">
        <v>3.6884600000000001</v>
      </c>
      <c r="K431" s="1">
        <v>3.3345899999999999</v>
      </c>
      <c r="L431" s="1">
        <v>3.52799</v>
      </c>
      <c r="M431" s="1">
        <v>4.35914</v>
      </c>
      <c r="N431" s="1">
        <v>3.5468199999999999</v>
      </c>
      <c r="O431" s="1">
        <v>3.4128400000000001</v>
      </c>
      <c r="P431" s="1">
        <v>3.5754600000000001</v>
      </c>
      <c r="Q431" s="1">
        <v>3.58039</v>
      </c>
      <c r="R431" s="1">
        <v>3.49505</v>
      </c>
      <c r="S431" s="1">
        <v>3.7372800000000002</v>
      </c>
      <c r="T431" s="1">
        <v>3.8151999999999999</v>
      </c>
      <c r="U431" s="1">
        <v>3.69624</v>
      </c>
      <c r="V431" s="1">
        <v>3.5325799999999998</v>
      </c>
      <c r="W431" s="1">
        <v>3.4969199999999998</v>
      </c>
      <c r="X431" s="1">
        <v>3.3681999999999999</v>
      </c>
      <c r="Y431" s="1">
        <v>3.4848599999999998</v>
      </c>
      <c r="Z431" s="1">
        <v>3.5756199999999998</v>
      </c>
      <c r="AA431" s="1">
        <v>3.4634900000000002</v>
      </c>
      <c r="AB431" s="1">
        <v>3.5737199999999998</v>
      </c>
      <c r="AC431" s="1">
        <v>3.52447</v>
      </c>
      <c r="AD431" s="1">
        <v>3.3483700000000001</v>
      </c>
      <c r="AE431" s="1">
        <v>3.472</v>
      </c>
      <c r="AF431" s="1">
        <v>3.47499</v>
      </c>
      <c r="AG431" s="1">
        <v>3.6317699999999999</v>
      </c>
      <c r="AH431" s="1">
        <v>3.6317200000000001</v>
      </c>
      <c r="AI431" s="1">
        <v>3.7294800000000001</v>
      </c>
      <c r="AJ431" s="1">
        <v>3.6708099999999999</v>
      </c>
      <c r="AK431" s="1">
        <v>3.5456400000000001</v>
      </c>
      <c r="AL431" s="1">
        <v>3.60629</v>
      </c>
      <c r="AM431" s="1">
        <v>3.6006100000000001</v>
      </c>
      <c r="AN431" s="1">
        <v>3.5371800000000002</v>
      </c>
      <c r="AO431" s="1">
        <v>3.5523500000000001</v>
      </c>
      <c r="AP431" s="1">
        <v>3.3793000000000002</v>
      </c>
      <c r="AQ431" s="1">
        <v>3.5702699999999998</v>
      </c>
      <c r="AR431" s="1">
        <v>3.5130400000000002</v>
      </c>
      <c r="AS431" s="1">
        <v>3.4196</v>
      </c>
      <c r="AT431" s="1">
        <v>3.6834899999999999</v>
      </c>
      <c r="AU431" s="1">
        <v>3.4543499999999998</v>
      </c>
      <c r="AV431" s="1">
        <v>3.5506899999999999</v>
      </c>
      <c r="AW431" s="1">
        <v>3.6189800000000001</v>
      </c>
      <c r="AX431" s="1">
        <v>3.5078200000000002</v>
      </c>
      <c r="AY431" s="1">
        <v>3.7038899999999999</v>
      </c>
      <c r="AZ431" s="1">
        <v>3.5477699999999999</v>
      </c>
      <c r="BA431" s="1">
        <v>3.5731600000000001</v>
      </c>
      <c r="BB431" s="1">
        <v>3.5161500000000001</v>
      </c>
      <c r="BC431" s="1">
        <v>3.4949599999999998</v>
      </c>
      <c r="BD431" s="1">
        <v>3.5348099999999998</v>
      </c>
      <c r="BE431" s="1">
        <v>3.4292899999999999</v>
      </c>
      <c r="BF431" s="1">
        <v>3.50169</v>
      </c>
      <c r="BG431" s="1">
        <v>3.4496699999999998</v>
      </c>
      <c r="BH431" s="1">
        <v>3.5388899999999999</v>
      </c>
      <c r="BI431" s="1">
        <v>3.5768499999999999</v>
      </c>
      <c r="BJ431" s="1">
        <v>3.7514400000000001</v>
      </c>
      <c r="BK431" s="1">
        <v>3.5005299999999999</v>
      </c>
      <c r="BL431" s="1">
        <v>3.5476999999999999</v>
      </c>
      <c r="BM431" s="1">
        <v>3.5515400000000001</v>
      </c>
      <c r="BN431" s="1">
        <v>3.32361</v>
      </c>
      <c r="BO431" s="1">
        <v>3.69943</v>
      </c>
      <c r="BP431" s="1">
        <v>3.54434</v>
      </c>
      <c r="BQ431" s="1">
        <v>3.54738</v>
      </c>
      <c r="BR431" s="1">
        <v>3.5520200000000002</v>
      </c>
      <c r="BS431" s="1">
        <v>3.5453000000000001</v>
      </c>
      <c r="BT431" s="1">
        <v>3.5450300000000001</v>
      </c>
      <c r="BU431" s="1">
        <v>3.7149800000000002</v>
      </c>
      <c r="BV431" s="1">
        <v>3.6802100000000002</v>
      </c>
      <c r="BW431" s="1">
        <v>3.6890100000000001</v>
      </c>
      <c r="BX431" s="1">
        <v>3.4060600000000001</v>
      </c>
      <c r="BY431" s="1">
        <v>3.7811599999999999</v>
      </c>
      <c r="BZ431" s="1">
        <v>3.4247700000000001</v>
      </c>
      <c r="CA431" s="1">
        <v>3.4045999999999998</v>
      </c>
      <c r="CB431" s="1">
        <v>3.5157799999999999</v>
      </c>
      <c r="CC431" s="1">
        <v>3.7145999999999999</v>
      </c>
      <c r="CD431" s="1">
        <v>3.4851700000000001</v>
      </c>
      <c r="CE431" s="1">
        <v>3.2517399999999999</v>
      </c>
      <c r="CF431" s="1">
        <v>3.63368</v>
      </c>
      <c r="CG431" s="1">
        <v>3.5098600000000002</v>
      </c>
      <c r="CH431" s="1">
        <v>3.39202</v>
      </c>
      <c r="CI431" s="1">
        <v>3.4119899999999999</v>
      </c>
      <c r="CJ431" s="1">
        <v>3.6024699999999998</v>
      </c>
      <c r="CK431" s="1">
        <v>3.39039</v>
      </c>
      <c r="CL431" s="1">
        <v>3.7336999999999998</v>
      </c>
      <c r="CM431" s="1">
        <v>3.89209</v>
      </c>
      <c r="CN431" s="1">
        <v>3.6086200000000002</v>
      </c>
      <c r="CO431" s="1">
        <v>3.6440000000000001</v>
      </c>
      <c r="CP431" s="1">
        <v>3.6163599999999998</v>
      </c>
      <c r="CQ431" s="1">
        <v>3.52</v>
      </c>
      <c r="CR431" s="1">
        <v>3.4282599999999999</v>
      </c>
      <c r="CS431" s="1">
        <v>3.3898100000000002</v>
      </c>
      <c r="CT431" s="1">
        <v>3.5766399999999998</v>
      </c>
      <c r="CU431" s="1">
        <v>3.4851999999999999</v>
      </c>
      <c r="CV431" s="1">
        <v>3.5949599999999999</v>
      </c>
      <c r="CW431" s="1">
        <v>3.9923899999999999</v>
      </c>
      <c r="CX431" s="1">
        <v>3.4243800000000002</v>
      </c>
      <c r="CY431" s="1">
        <v>3.5830299999999999</v>
      </c>
      <c r="CZ431" s="1">
        <v>3.39601</v>
      </c>
      <c r="DA431" s="1">
        <v>3.4110100000000001</v>
      </c>
      <c r="DB431" s="1">
        <v>3.5419900000000002</v>
      </c>
      <c r="DC431" s="1">
        <v>3.7455099999999999</v>
      </c>
      <c r="DD431" s="1">
        <v>3.38646</v>
      </c>
      <c r="DE431" s="1">
        <v>3.59402</v>
      </c>
      <c r="DF431" s="1">
        <v>3.5019</v>
      </c>
      <c r="DG431" s="1">
        <v>3.3139799999999999</v>
      </c>
      <c r="DH431" s="1">
        <v>3.6974300000000002</v>
      </c>
      <c r="DI431" s="1">
        <v>3.5217900000000002</v>
      </c>
      <c r="DJ431" s="1">
        <v>3.5062500000000001</v>
      </c>
      <c r="DK431" s="1">
        <v>3.5153799999999999</v>
      </c>
      <c r="DL431" s="1">
        <v>3.78504</v>
      </c>
      <c r="DM431" s="1">
        <v>3.4729800000000002</v>
      </c>
      <c r="DN431" s="1">
        <v>3.5112399999999999</v>
      </c>
      <c r="DO431" s="1">
        <v>3.65123</v>
      </c>
      <c r="DP431" s="1">
        <v>3.3677600000000001</v>
      </c>
      <c r="DQ431" s="1">
        <v>3.5654699999999999</v>
      </c>
      <c r="DR431" s="1">
        <v>3.4988800000000002</v>
      </c>
      <c r="DS431" s="1">
        <v>3.4995099999999999</v>
      </c>
      <c r="DT431" s="1">
        <v>3.6866500000000002</v>
      </c>
      <c r="DU431" s="1">
        <v>3.4396399999999998</v>
      </c>
      <c r="DV431" s="1">
        <v>3.4119600000000001</v>
      </c>
      <c r="DW431" s="1">
        <v>3.53546</v>
      </c>
      <c r="DX431" s="1">
        <v>3.8251200000000001</v>
      </c>
      <c r="DY431" s="1">
        <v>3.2545099999999998</v>
      </c>
      <c r="DZ431" s="1">
        <v>3.4389599999999998</v>
      </c>
      <c r="EA431" s="1">
        <v>3.3899499999999998</v>
      </c>
      <c r="EB431" s="1">
        <v>3.53234</v>
      </c>
      <c r="EC431" s="1">
        <v>3.4211299999999998</v>
      </c>
      <c r="ED431" s="1">
        <v>3.5709</v>
      </c>
      <c r="EE431" s="1">
        <v>3.71556</v>
      </c>
      <c r="EF431" s="1">
        <f>CORREL($J$2:$EE$2,J431:EE431)</f>
        <v>-1.7403125502869602E-2</v>
      </c>
      <c r="EG431" s="1">
        <f>TDIST(-(EF431*SQRT(126-2)/SQRT(1-(EF431*EF431))),126,2)</f>
        <v>0.84662710265191188</v>
      </c>
      <c r="EH431" s="1">
        <v>0.62268089999999998</v>
      </c>
    </row>
    <row r="432" spans="1:138" x14ac:dyDescent="0.25">
      <c r="A432" s="1" t="s">
        <v>4</v>
      </c>
      <c r="B432" s="1">
        <v>9669279</v>
      </c>
      <c r="C432" s="1">
        <v>9669350</v>
      </c>
      <c r="D432" s="1">
        <v>17411714</v>
      </c>
      <c r="E432" s="1" t="s">
        <v>124</v>
      </c>
      <c r="F432" s="1" t="s">
        <v>123</v>
      </c>
      <c r="G432" s="1" t="s">
        <v>122</v>
      </c>
      <c r="H432" s="1" t="s">
        <v>121</v>
      </c>
      <c r="J432" s="1">
        <v>6.57545</v>
      </c>
      <c r="K432" s="1">
        <v>6.6270499999999997</v>
      </c>
      <c r="L432" s="1">
        <v>6.79399</v>
      </c>
      <c r="M432" s="1">
        <v>6.3024699999999996</v>
      </c>
      <c r="N432" s="1">
        <v>7.0213400000000004</v>
      </c>
      <c r="O432" s="1">
        <v>6.6465899999999998</v>
      </c>
      <c r="P432" s="1">
        <v>6.6499499999999996</v>
      </c>
      <c r="Q432" s="1">
        <v>7.1649900000000004</v>
      </c>
      <c r="R432" s="1">
        <v>6.2047499999999998</v>
      </c>
      <c r="S432" s="1">
        <v>6.3168100000000003</v>
      </c>
      <c r="T432" s="1">
        <v>7.0509700000000004</v>
      </c>
      <c r="U432" s="1">
        <v>6.7694799999999997</v>
      </c>
      <c r="V432" s="1">
        <v>6.8370199999999999</v>
      </c>
      <c r="W432" s="1">
        <v>6.6454199999999997</v>
      </c>
      <c r="X432" s="1">
        <v>6.6473800000000001</v>
      </c>
      <c r="Y432" s="1">
        <v>6.3554599999999999</v>
      </c>
      <c r="Z432" s="1">
        <v>6.8727900000000002</v>
      </c>
      <c r="AA432" s="1">
        <v>7.0725899999999999</v>
      </c>
      <c r="AB432" s="1">
        <v>6.9110399999999998</v>
      </c>
      <c r="AC432" s="1">
        <v>6.2168700000000001</v>
      </c>
      <c r="AD432" s="1">
        <v>6.3802899999999996</v>
      </c>
      <c r="AE432" s="1">
        <v>6.7674799999999999</v>
      </c>
      <c r="AF432" s="1">
        <v>6.86836</v>
      </c>
      <c r="AG432" s="1">
        <v>6.6466799999999999</v>
      </c>
      <c r="AH432" s="1">
        <v>6.2885299999999997</v>
      </c>
      <c r="AI432" s="1">
        <v>6.2814199999999998</v>
      </c>
      <c r="AJ432" s="1">
        <v>6.4431799999999999</v>
      </c>
      <c r="AK432" s="1">
        <v>6.4083100000000002</v>
      </c>
      <c r="AL432" s="1">
        <v>6.49932</v>
      </c>
      <c r="AM432" s="1">
        <v>6.4382599999999996</v>
      </c>
      <c r="AN432" s="1">
        <v>6.5429500000000003</v>
      </c>
      <c r="AO432" s="1">
        <v>6.3773099999999996</v>
      </c>
      <c r="AP432" s="1">
        <v>6.9283900000000003</v>
      </c>
      <c r="AQ432" s="1">
        <v>6.4411300000000002</v>
      </c>
      <c r="AR432" s="1">
        <v>7.08962</v>
      </c>
      <c r="AS432" s="1">
        <v>6.5198700000000001</v>
      </c>
      <c r="AT432" s="1">
        <v>6.6693699999999998</v>
      </c>
      <c r="AU432" s="1">
        <v>6.4582899999999999</v>
      </c>
      <c r="AV432" s="1">
        <v>6.89961</v>
      </c>
      <c r="AW432" s="1">
        <v>7.02902</v>
      </c>
      <c r="AX432" s="1">
        <v>6.1446399999999999</v>
      </c>
      <c r="AY432" s="1">
        <v>6.8205499999999999</v>
      </c>
      <c r="AZ432" s="1">
        <v>6.8796099999999996</v>
      </c>
      <c r="BA432" s="1">
        <v>6.7114799999999999</v>
      </c>
      <c r="BB432" s="1">
        <v>6.2160099999999998</v>
      </c>
      <c r="BC432" s="1">
        <v>6.7569100000000004</v>
      </c>
      <c r="BD432" s="1">
        <v>6.47783</v>
      </c>
      <c r="BE432" s="1">
        <v>6.7068000000000003</v>
      </c>
      <c r="BF432" s="1">
        <v>6.8089399999999998</v>
      </c>
      <c r="BG432" s="1">
        <v>6.2976900000000002</v>
      </c>
      <c r="BH432" s="1">
        <v>6.81623</v>
      </c>
      <c r="BI432" s="1">
        <v>7.0077600000000002</v>
      </c>
      <c r="BJ432" s="1">
        <v>6.7320700000000002</v>
      </c>
      <c r="BK432" s="1">
        <v>6.6589499999999999</v>
      </c>
      <c r="BL432" s="1">
        <v>6.3264899999999997</v>
      </c>
      <c r="BM432" s="1">
        <v>6.6380499999999998</v>
      </c>
      <c r="BN432" s="1">
        <v>6.6603899999999996</v>
      </c>
      <c r="BO432" s="1">
        <v>6.8733500000000003</v>
      </c>
      <c r="BP432" s="1">
        <v>6.7448899999999998</v>
      </c>
      <c r="BQ432" s="1">
        <v>6.6086</v>
      </c>
      <c r="BR432" s="1">
        <v>6.8425000000000002</v>
      </c>
      <c r="BS432" s="1">
        <v>6.6971699999999998</v>
      </c>
      <c r="BT432" s="1">
        <v>6.9486800000000004</v>
      </c>
      <c r="BU432" s="1">
        <v>6.7785399999999996</v>
      </c>
      <c r="BV432" s="1">
        <v>6.4207799999999997</v>
      </c>
      <c r="BW432" s="1">
        <v>6.8963099999999997</v>
      </c>
      <c r="BX432" s="1">
        <v>6.22607</v>
      </c>
      <c r="BY432" s="1">
        <v>6.7590300000000001</v>
      </c>
      <c r="BZ432" s="1">
        <v>6.5536700000000003</v>
      </c>
      <c r="CA432" s="1">
        <v>6.6297199999999998</v>
      </c>
      <c r="CB432" s="1">
        <v>6.5456500000000002</v>
      </c>
      <c r="CC432" s="1">
        <v>6.6048900000000001</v>
      </c>
      <c r="CD432" s="1">
        <v>6.5587499999999999</v>
      </c>
      <c r="CE432" s="1">
        <v>6.8751300000000004</v>
      </c>
      <c r="CF432" s="1">
        <v>6.6989599999999996</v>
      </c>
      <c r="CG432" s="1">
        <v>6.4539</v>
      </c>
      <c r="CH432" s="1">
        <v>6.7385999999999999</v>
      </c>
      <c r="CI432" s="1">
        <v>6.5794600000000001</v>
      </c>
      <c r="CJ432" s="1">
        <v>6.6244500000000004</v>
      </c>
      <c r="CK432" s="1">
        <v>6.6868600000000002</v>
      </c>
      <c r="CL432" s="1">
        <v>6.8072999999999997</v>
      </c>
      <c r="CM432" s="1">
        <v>6.3470000000000004</v>
      </c>
      <c r="CN432" s="1">
        <v>6.8548900000000001</v>
      </c>
      <c r="CO432" s="1">
        <v>7.1116799999999998</v>
      </c>
      <c r="CP432" s="1">
        <v>6.5727599999999997</v>
      </c>
      <c r="CQ432" s="1">
        <v>6.7167500000000002</v>
      </c>
      <c r="CR432" s="1">
        <v>6.7898399999999999</v>
      </c>
      <c r="CS432" s="1">
        <v>6.8056099999999997</v>
      </c>
      <c r="CT432" s="1">
        <v>6.4757199999999999</v>
      </c>
      <c r="CU432" s="1">
        <v>6.4443999999999999</v>
      </c>
      <c r="CV432" s="1">
        <v>6.27766</v>
      </c>
      <c r="CW432" s="1">
        <v>6.1468999999999996</v>
      </c>
      <c r="CX432" s="1">
        <v>6.5462300000000004</v>
      </c>
      <c r="CY432" s="1">
        <v>6.9112400000000003</v>
      </c>
      <c r="CZ432" s="1">
        <v>6.05701</v>
      </c>
      <c r="DA432" s="1">
        <v>6.5630899999999999</v>
      </c>
      <c r="DB432" s="1">
        <v>6.4496900000000004</v>
      </c>
      <c r="DC432" s="1">
        <v>6.6414</v>
      </c>
      <c r="DD432" s="1">
        <v>6.6624499999999998</v>
      </c>
      <c r="DE432" s="1">
        <v>6.1484100000000002</v>
      </c>
      <c r="DF432" s="1">
        <v>6.6630799999999999</v>
      </c>
      <c r="DG432" s="1">
        <v>6.8002900000000004</v>
      </c>
      <c r="DH432" s="1">
        <v>6.4531499999999999</v>
      </c>
      <c r="DI432" s="1">
        <v>6.8090200000000003</v>
      </c>
      <c r="DJ432" s="1">
        <v>6.2888799999999998</v>
      </c>
      <c r="DK432" s="1">
        <v>6.3949699999999998</v>
      </c>
      <c r="DL432" s="1">
        <v>6.5464900000000004</v>
      </c>
      <c r="DM432" s="1">
        <v>6.4448400000000001</v>
      </c>
      <c r="DN432" s="1">
        <v>6.3804999999999996</v>
      </c>
      <c r="DO432" s="1">
        <v>5.8279300000000003</v>
      </c>
      <c r="DP432" s="1">
        <v>6.6485200000000004</v>
      </c>
      <c r="DQ432" s="1">
        <v>6.9550400000000003</v>
      </c>
      <c r="DR432" s="1">
        <v>6.5539699999999996</v>
      </c>
      <c r="DS432" s="1">
        <v>7.0024699999999998</v>
      </c>
      <c r="DT432" s="1">
        <v>6.43377</v>
      </c>
      <c r="DU432" s="1">
        <v>6.9728599999999998</v>
      </c>
      <c r="DV432" s="1">
        <v>6.5904400000000001</v>
      </c>
      <c r="DW432" s="1">
        <v>6.6070399999999996</v>
      </c>
      <c r="DX432" s="1">
        <v>6.5663</v>
      </c>
      <c r="DY432" s="1">
        <v>6.3302500000000004</v>
      </c>
      <c r="DZ432" s="1">
        <v>6.5523600000000002</v>
      </c>
      <c r="EA432" s="1">
        <v>6.4661299999999997</v>
      </c>
      <c r="EB432" s="1">
        <v>6.5674400000000004</v>
      </c>
      <c r="EC432" s="1">
        <v>6.5417100000000001</v>
      </c>
      <c r="ED432" s="1">
        <v>6.8012300000000003</v>
      </c>
      <c r="EE432" s="1">
        <v>6.8409800000000001</v>
      </c>
      <c r="EF432" s="1">
        <f>CORREL($J$2:$EE$2,J432:EE432)</f>
        <v>-1.7097049453996795E-2</v>
      </c>
      <c r="EG432" s="1">
        <f>TDIST(-(EF432*SQRT(126-2)/SQRT(1-(EF432*EF432))),126,2)</f>
        <v>0.84929233517051972</v>
      </c>
      <c r="EH432" s="1">
        <v>0.62369600000000003</v>
      </c>
    </row>
    <row r="433" spans="1:138" x14ac:dyDescent="0.25">
      <c r="A433" s="1" t="s">
        <v>4</v>
      </c>
      <c r="B433" s="1">
        <v>30664596</v>
      </c>
      <c r="C433" s="1">
        <v>30855744</v>
      </c>
      <c r="D433" s="1">
        <v>17412335</v>
      </c>
      <c r="E433" s="1" t="s">
        <v>120</v>
      </c>
      <c r="F433" s="1" t="s">
        <v>119</v>
      </c>
      <c r="G433" s="1" t="s">
        <v>118</v>
      </c>
      <c r="H433" s="1" t="s">
        <v>117</v>
      </c>
      <c r="J433" s="1">
        <v>3.3520599999999998</v>
      </c>
      <c r="K433" s="1">
        <v>3.3508800000000001</v>
      </c>
      <c r="L433" s="1">
        <v>3.3124199999999999</v>
      </c>
      <c r="M433" s="1">
        <v>4.0157699999999998</v>
      </c>
      <c r="N433" s="1">
        <v>3.3364500000000001</v>
      </c>
      <c r="O433" s="1">
        <v>3.1628599999999998</v>
      </c>
      <c r="P433" s="1">
        <v>3.54921</v>
      </c>
      <c r="Q433" s="1">
        <v>3.3902600000000001</v>
      </c>
      <c r="R433" s="1">
        <v>3.1407699999999998</v>
      </c>
      <c r="S433" s="1">
        <v>3.3498999999999999</v>
      </c>
      <c r="T433" s="1">
        <v>3.2791399999999999</v>
      </c>
      <c r="U433" s="1">
        <v>3.3230900000000001</v>
      </c>
      <c r="V433" s="1">
        <v>3.3426999999999998</v>
      </c>
      <c r="W433" s="1">
        <v>3.3029799999999998</v>
      </c>
      <c r="X433" s="1">
        <v>3.4576699999999998</v>
      </c>
      <c r="Y433" s="1">
        <v>3.5128400000000002</v>
      </c>
      <c r="Z433" s="1">
        <v>3.2574000000000001</v>
      </c>
      <c r="AA433" s="1">
        <v>3.5203099999999998</v>
      </c>
      <c r="AB433" s="1">
        <v>3.2874699999999999</v>
      </c>
      <c r="AC433" s="1">
        <v>3.2139000000000002</v>
      </c>
      <c r="AD433" s="1">
        <v>3.2258800000000001</v>
      </c>
      <c r="AE433" s="1">
        <v>3.3674400000000002</v>
      </c>
      <c r="AF433" s="1">
        <v>3.3424</v>
      </c>
      <c r="AG433" s="1">
        <v>3.1483300000000001</v>
      </c>
      <c r="AH433" s="1">
        <v>3.2454100000000001</v>
      </c>
      <c r="AI433" s="1">
        <v>3.2895799999999999</v>
      </c>
      <c r="AJ433" s="1">
        <v>3.2659400000000001</v>
      </c>
      <c r="AK433" s="1">
        <v>3.1732800000000001</v>
      </c>
      <c r="AL433" s="1">
        <v>3.2803200000000001</v>
      </c>
      <c r="AM433" s="1">
        <v>3.1895500000000001</v>
      </c>
      <c r="AN433" s="1">
        <v>3.2509600000000001</v>
      </c>
      <c r="AO433" s="1">
        <v>3.3813900000000001</v>
      </c>
      <c r="AP433" s="1">
        <v>3.24132</v>
      </c>
      <c r="AQ433" s="1">
        <v>3.2399300000000002</v>
      </c>
      <c r="AR433" s="1">
        <v>3.2642199999999999</v>
      </c>
      <c r="AS433" s="1">
        <v>3.4793500000000002</v>
      </c>
      <c r="AT433" s="1">
        <v>3.3460200000000002</v>
      </c>
      <c r="AU433" s="1">
        <v>3.4314800000000001</v>
      </c>
      <c r="AV433" s="1">
        <v>3.3086600000000002</v>
      </c>
      <c r="AW433" s="1">
        <v>3.3302499999999999</v>
      </c>
      <c r="AX433" s="1">
        <v>3.41099</v>
      </c>
      <c r="AY433" s="1">
        <v>3.55931</v>
      </c>
      <c r="AZ433" s="1">
        <v>3.3430800000000001</v>
      </c>
      <c r="BA433" s="1">
        <v>3.23977</v>
      </c>
      <c r="BB433" s="1">
        <v>3.27251</v>
      </c>
      <c r="BC433" s="1">
        <v>3.17536</v>
      </c>
      <c r="BD433" s="1">
        <v>3.1541199999999998</v>
      </c>
      <c r="BE433" s="1">
        <v>3.2448399999999999</v>
      </c>
      <c r="BF433" s="1">
        <v>3.3377300000000001</v>
      </c>
      <c r="BG433" s="1">
        <v>3.2166399999999999</v>
      </c>
      <c r="BH433" s="1">
        <v>3.27474</v>
      </c>
      <c r="BI433" s="1">
        <v>3.2586400000000002</v>
      </c>
      <c r="BJ433" s="1">
        <v>3.3162799999999999</v>
      </c>
      <c r="BK433" s="1">
        <v>3.2258499999999999</v>
      </c>
      <c r="BL433" s="1">
        <v>3.3128299999999999</v>
      </c>
      <c r="BM433" s="1">
        <v>3.06582</v>
      </c>
      <c r="BN433" s="1">
        <v>3.3965299999999998</v>
      </c>
      <c r="BO433" s="1">
        <v>3.48414</v>
      </c>
      <c r="BP433" s="1">
        <v>3.0720700000000001</v>
      </c>
      <c r="BQ433" s="1">
        <v>3.2997800000000002</v>
      </c>
      <c r="BR433" s="1">
        <v>3.3287</v>
      </c>
      <c r="BS433" s="1">
        <v>3.2345999999999999</v>
      </c>
      <c r="BT433" s="1">
        <v>3.2703099999999998</v>
      </c>
      <c r="BU433" s="1">
        <v>3.2790699999999999</v>
      </c>
      <c r="BV433" s="1">
        <v>3.5428199999999999</v>
      </c>
      <c r="BW433" s="1">
        <v>3.2696999999999998</v>
      </c>
      <c r="BX433" s="1">
        <v>3.14052</v>
      </c>
      <c r="BY433" s="1">
        <v>3.3036799999999999</v>
      </c>
      <c r="BZ433" s="1">
        <v>3.3273700000000002</v>
      </c>
      <c r="CA433" s="1">
        <v>3.1744500000000002</v>
      </c>
      <c r="CB433" s="1">
        <v>3.3317999999999999</v>
      </c>
      <c r="CC433" s="1">
        <v>3.23291</v>
      </c>
      <c r="CD433" s="1">
        <v>3.3026900000000001</v>
      </c>
      <c r="CE433" s="1">
        <v>3.2478899999999999</v>
      </c>
      <c r="CF433" s="1">
        <v>3.2468900000000001</v>
      </c>
      <c r="CG433" s="1">
        <v>3.1696499999999999</v>
      </c>
      <c r="CH433" s="1">
        <v>3.2035499999999999</v>
      </c>
      <c r="CI433" s="1">
        <v>3.3543400000000001</v>
      </c>
      <c r="CJ433" s="1">
        <v>3.19963</v>
      </c>
      <c r="CK433" s="1">
        <v>3.23237</v>
      </c>
      <c r="CL433" s="1">
        <v>3.2254200000000002</v>
      </c>
      <c r="CM433" s="1">
        <v>3.37405</v>
      </c>
      <c r="CN433" s="1">
        <v>3.3520099999999999</v>
      </c>
      <c r="CO433" s="1">
        <v>3.4403700000000002</v>
      </c>
      <c r="CP433" s="1">
        <v>3.1820900000000001</v>
      </c>
      <c r="CQ433" s="1">
        <v>3.2890199999999998</v>
      </c>
      <c r="CR433" s="1">
        <v>3.2790699999999999</v>
      </c>
      <c r="CS433" s="1">
        <v>3.1224400000000001</v>
      </c>
      <c r="CT433" s="1">
        <v>3.2562700000000002</v>
      </c>
      <c r="CU433" s="1">
        <v>3.1116999999999999</v>
      </c>
      <c r="CV433" s="1">
        <v>3.1048399999999998</v>
      </c>
      <c r="CW433" s="1">
        <v>3.8285300000000002</v>
      </c>
      <c r="CX433" s="1">
        <v>3.0840800000000002</v>
      </c>
      <c r="CY433" s="1">
        <v>3.2614399999999999</v>
      </c>
      <c r="CZ433" s="1">
        <v>3.1376400000000002</v>
      </c>
      <c r="DA433" s="1">
        <v>3.2869299999999999</v>
      </c>
      <c r="DB433" s="1">
        <v>3.1076100000000002</v>
      </c>
      <c r="DC433" s="1">
        <v>3.2505299999999999</v>
      </c>
      <c r="DD433" s="1">
        <v>3.3447800000000001</v>
      </c>
      <c r="DE433" s="1">
        <v>3.37541</v>
      </c>
      <c r="DF433" s="1">
        <v>3.3113800000000002</v>
      </c>
      <c r="DG433" s="1">
        <v>3.1434199999999999</v>
      </c>
      <c r="DH433" s="1">
        <v>3.2758600000000002</v>
      </c>
      <c r="DI433" s="1">
        <v>3.29833</v>
      </c>
      <c r="DJ433" s="1">
        <v>3.2770800000000002</v>
      </c>
      <c r="DK433" s="1">
        <v>3.1844600000000001</v>
      </c>
      <c r="DL433" s="1">
        <v>3.0969600000000002</v>
      </c>
      <c r="DM433" s="1">
        <v>3.3262399999999999</v>
      </c>
      <c r="DN433" s="1">
        <v>3.1919499999999998</v>
      </c>
      <c r="DO433" s="1">
        <v>3.1541199999999998</v>
      </c>
      <c r="DP433" s="1">
        <v>3.0931299999999999</v>
      </c>
      <c r="DQ433" s="1">
        <v>3.5729899999999999</v>
      </c>
      <c r="DR433" s="1">
        <v>3.42821</v>
      </c>
      <c r="DS433" s="1">
        <v>3.29033</v>
      </c>
      <c r="DT433" s="1">
        <v>3.41466</v>
      </c>
      <c r="DU433" s="1">
        <v>3.2854199999999998</v>
      </c>
      <c r="DV433" s="1">
        <v>3.2352300000000001</v>
      </c>
      <c r="DW433" s="1">
        <v>3.3613300000000002</v>
      </c>
      <c r="DX433" s="1">
        <v>3.3241900000000002</v>
      </c>
      <c r="DY433" s="1">
        <v>3.2089099999999999</v>
      </c>
      <c r="DZ433" s="1">
        <v>3.3241900000000002</v>
      </c>
      <c r="EA433" s="1">
        <v>3.3812899999999999</v>
      </c>
      <c r="EB433" s="1">
        <v>3.3505400000000001</v>
      </c>
      <c r="EC433" s="1">
        <v>3.3469099999999998</v>
      </c>
      <c r="ED433" s="1">
        <v>3.2261299999999999</v>
      </c>
      <c r="EE433" s="1">
        <v>3.2230599999999998</v>
      </c>
      <c r="EF433" s="1">
        <f>CORREL($J$2:$EE$2,J433:EE433)</f>
        <v>1.6921095293359119E-2</v>
      </c>
      <c r="EG433" s="1">
        <f>TDIST((EF433*SQRT(126-2)/SQRT(1-(EF433*EF433))),126,2)</f>
        <v>0.85082527183416035</v>
      </c>
      <c r="EH433" s="1">
        <v>0.62441679999999999</v>
      </c>
    </row>
    <row r="434" spans="1:138" x14ac:dyDescent="0.25">
      <c r="A434" s="1" t="s">
        <v>4</v>
      </c>
      <c r="B434" s="1">
        <v>15917240</v>
      </c>
      <c r="C434" s="1">
        <v>15945507</v>
      </c>
      <c r="D434" s="1">
        <v>17423463</v>
      </c>
      <c r="E434" s="1" t="s">
        <v>116</v>
      </c>
      <c r="F434" s="1" t="s">
        <v>115</v>
      </c>
      <c r="G434" s="1" t="s">
        <v>114</v>
      </c>
      <c r="H434" s="1" t="s">
        <v>113</v>
      </c>
      <c r="J434" s="1">
        <v>7.8786100000000001</v>
      </c>
      <c r="K434" s="1">
        <v>8.4153800000000007</v>
      </c>
      <c r="L434" s="1">
        <v>7.9102300000000003</v>
      </c>
      <c r="M434" s="1">
        <v>7.6758600000000001</v>
      </c>
      <c r="N434" s="1">
        <v>8.0419499999999999</v>
      </c>
      <c r="O434" s="1">
        <v>8.0494699999999995</v>
      </c>
      <c r="P434" s="1">
        <v>8.2953600000000005</v>
      </c>
      <c r="Q434" s="1">
        <v>8.32714</v>
      </c>
      <c r="R434" s="1">
        <v>8.4670500000000004</v>
      </c>
      <c r="S434" s="1">
        <v>8.3042499999999997</v>
      </c>
      <c r="T434" s="1">
        <v>8.4374599999999997</v>
      </c>
      <c r="U434" s="1">
        <v>7.8577500000000002</v>
      </c>
      <c r="V434" s="1">
        <v>7.9937300000000002</v>
      </c>
      <c r="W434" s="1">
        <v>7.87094</v>
      </c>
      <c r="X434" s="1">
        <v>7.8623500000000002</v>
      </c>
      <c r="Y434" s="1">
        <v>8.1753599999999995</v>
      </c>
      <c r="Z434" s="1">
        <v>7.8905099999999999</v>
      </c>
      <c r="AA434" s="1">
        <v>7.7472700000000003</v>
      </c>
      <c r="AB434" s="1">
        <v>8.09558</v>
      </c>
      <c r="AC434" s="1">
        <v>8.3707399999999996</v>
      </c>
      <c r="AD434" s="1">
        <v>8.2940400000000007</v>
      </c>
      <c r="AE434" s="1">
        <v>8.3302899999999998</v>
      </c>
      <c r="AF434" s="1">
        <v>8.16892</v>
      </c>
      <c r="AG434" s="1">
        <v>8.3610100000000003</v>
      </c>
      <c r="AH434" s="1">
        <v>8.0523699999999998</v>
      </c>
      <c r="AI434" s="1">
        <v>8.2509099999999993</v>
      </c>
      <c r="AJ434" s="1">
        <v>8.0254300000000001</v>
      </c>
      <c r="AK434" s="1">
        <v>7.9927200000000003</v>
      </c>
      <c r="AL434" s="1">
        <v>8.0189500000000002</v>
      </c>
      <c r="AM434" s="1">
        <v>8.4622799999999998</v>
      </c>
      <c r="AN434" s="1">
        <v>7.7394699999999998</v>
      </c>
      <c r="AO434" s="1">
        <v>8.1666699999999999</v>
      </c>
      <c r="AP434" s="1">
        <v>7.5262399999999996</v>
      </c>
      <c r="AQ434" s="1">
        <v>8.0333400000000008</v>
      </c>
      <c r="AR434" s="1">
        <v>7.56149</v>
      </c>
      <c r="AS434" s="1">
        <v>7.7329999999999997</v>
      </c>
      <c r="AT434" s="1">
        <v>7.7263599999999997</v>
      </c>
      <c r="AU434" s="1">
        <v>7.8447100000000001</v>
      </c>
      <c r="AV434" s="1">
        <v>8.0385600000000004</v>
      </c>
      <c r="AW434" s="1">
        <v>8.1772200000000002</v>
      </c>
      <c r="AX434" s="1">
        <v>7.9410299999999996</v>
      </c>
      <c r="AY434" s="1">
        <v>7.9933899999999998</v>
      </c>
      <c r="AZ434" s="1">
        <v>8.0659500000000008</v>
      </c>
      <c r="BA434" s="1">
        <v>8.1080000000000005</v>
      </c>
      <c r="BB434" s="1">
        <v>8.4742700000000006</v>
      </c>
      <c r="BC434" s="1">
        <v>7.9304500000000004</v>
      </c>
      <c r="BD434" s="1">
        <v>8.2107399999999995</v>
      </c>
      <c r="BE434" s="1">
        <v>8.3414800000000007</v>
      </c>
      <c r="BF434" s="1">
        <v>8.2127999999999997</v>
      </c>
      <c r="BG434" s="1">
        <v>8.0742399999999996</v>
      </c>
      <c r="BH434" s="1">
        <v>7.3652199999999999</v>
      </c>
      <c r="BI434" s="1">
        <v>8.2954500000000007</v>
      </c>
      <c r="BJ434" s="1">
        <v>8.0943100000000001</v>
      </c>
      <c r="BK434" s="1">
        <v>7.9372100000000003</v>
      </c>
      <c r="BL434" s="1">
        <v>7.4417400000000002</v>
      </c>
      <c r="BM434" s="1">
        <v>8.2598099999999999</v>
      </c>
      <c r="BN434" s="1">
        <v>7.9922000000000004</v>
      </c>
      <c r="BO434" s="1">
        <v>8.0642899999999997</v>
      </c>
      <c r="BP434" s="1">
        <v>8.0785400000000003</v>
      </c>
      <c r="BQ434" s="1">
        <v>7.5678299999999998</v>
      </c>
      <c r="BR434" s="1">
        <v>8.3354099999999995</v>
      </c>
      <c r="BS434" s="1">
        <v>7.94102</v>
      </c>
      <c r="BT434" s="1">
        <v>8.1868200000000009</v>
      </c>
      <c r="BU434" s="1">
        <v>8.4485799999999998</v>
      </c>
      <c r="BV434" s="1">
        <v>7.6216900000000001</v>
      </c>
      <c r="BW434" s="1">
        <v>7.7332200000000002</v>
      </c>
      <c r="BX434" s="1">
        <v>7.7644000000000002</v>
      </c>
      <c r="BY434" s="1">
        <v>7.7881900000000002</v>
      </c>
      <c r="BZ434" s="1">
        <v>8.1403800000000004</v>
      </c>
      <c r="CA434" s="1">
        <v>8.2865000000000002</v>
      </c>
      <c r="CB434" s="1">
        <v>8.0793800000000005</v>
      </c>
      <c r="CC434" s="1">
        <v>8.13551</v>
      </c>
      <c r="CD434" s="1">
        <v>7.9467699999999999</v>
      </c>
      <c r="CE434" s="1">
        <v>7.7747000000000002</v>
      </c>
      <c r="CF434" s="1">
        <v>8.0344700000000007</v>
      </c>
      <c r="CG434" s="1">
        <v>7.6853100000000003</v>
      </c>
      <c r="CH434" s="1">
        <v>7.8526999999999996</v>
      </c>
      <c r="CI434" s="1">
        <v>7.9522599999999999</v>
      </c>
      <c r="CJ434" s="1">
        <v>8.2301199999999994</v>
      </c>
      <c r="CK434" s="1">
        <v>7.6691599999999998</v>
      </c>
      <c r="CL434" s="1">
        <v>8.3671699999999998</v>
      </c>
      <c r="CM434" s="1">
        <v>8.3522200000000009</v>
      </c>
      <c r="CN434" s="1">
        <v>8.1998700000000007</v>
      </c>
      <c r="CO434" s="1">
        <v>7.524</v>
      </c>
      <c r="CP434" s="1">
        <v>7.9655800000000001</v>
      </c>
      <c r="CQ434" s="1">
        <v>7.9454000000000002</v>
      </c>
      <c r="CR434" s="1">
        <v>7.9184000000000001</v>
      </c>
      <c r="CS434" s="1">
        <v>7.92652</v>
      </c>
      <c r="CT434" s="1">
        <v>7.8095800000000004</v>
      </c>
      <c r="CU434" s="1">
        <v>8.0520700000000005</v>
      </c>
      <c r="CV434" s="1">
        <v>7.8327400000000003</v>
      </c>
      <c r="CW434" s="1">
        <v>7.3128900000000003</v>
      </c>
      <c r="CX434" s="1">
        <v>8.33873</v>
      </c>
      <c r="CY434" s="1">
        <v>8.1951999999999998</v>
      </c>
      <c r="CZ434" s="1">
        <v>7.9636899999999997</v>
      </c>
      <c r="DA434" s="1">
        <v>8.0196000000000005</v>
      </c>
      <c r="DB434" s="1">
        <v>8.0558200000000006</v>
      </c>
      <c r="DC434" s="1">
        <v>7.4936100000000003</v>
      </c>
      <c r="DD434" s="1">
        <v>7.8855500000000003</v>
      </c>
      <c r="DE434" s="1">
        <v>7.9341900000000001</v>
      </c>
      <c r="DF434" s="1">
        <v>8.1513899999999992</v>
      </c>
      <c r="DG434" s="1">
        <v>7.9429800000000004</v>
      </c>
      <c r="DH434" s="1">
        <v>8.1245899999999995</v>
      </c>
      <c r="DI434" s="1">
        <v>8.1399000000000008</v>
      </c>
      <c r="DJ434" s="1">
        <v>8.2251799999999999</v>
      </c>
      <c r="DK434" s="1">
        <v>7.6824899999999996</v>
      </c>
      <c r="DL434" s="1">
        <v>7.2130599999999996</v>
      </c>
      <c r="DM434" s="1">
        <v>8.0436499999999995</v>
      </c>
      <c r="DN434" s="1">
        <v>8.0546500000000005</v>
      </c>
      <c r="DO434" s="1">
        <v>8.32226</v>
      </c>
      <c r="DP434" s="1">
        <v>7.9286300000000001</v>
      </c>
      <c r="DQ434" s="1">
        <v>7.7333499999999997</v>
      </c>
      <c r="DR434" s="1">
        <v>8.0638000000000005</v>
      </c>
      <c r="DS434" s="1">
        <v>7.9790700000000001</v>
      </c>
      <c r="DT434" s="1">
        <v>8.0878899999999998</v>
      </c>
      <c r="DU434" s="1">
        <v>7.8260699999999996</v>
      </c>
      <c r="DV434" s="1">
        <v>8.4199400000000004</v>
      </c>
      <c r="DW434" s="1">
        <v>7.8200399999999997</v>
      </c>
      <c r="DX434" s="1">
        <v>8.0225600000000004</v>
      </c>
      <c r="DY434" s="1">
        <v>7.4822100000000002</v>
      </c>
      <c r="DZ434" s="1">
        <v>7.8967700000000001</v>
      </c>
      <c r="EA434" s="1">
        <v>8.1348900000000004</v>
      </c>
      <c r="EB434" s="1">
        <v>8.1526800000000001</v>
      </c>
      <c r="EC434" s="1">
        <v>7.7457000000000003</v>
      </c>
      <c r="ED434" s="1">
        <v>8.0878899999999998</v>
      </c>
      <c r="EE434" s="1">
        <v>7.6584099999999999</v>
      </c>
      <c r="EF434" s="1">
        <f>CORREL($J$2:$EE$2,J434:EE434)</f>
        <v>-1.6525216527663769E-2</v>
      </c>
      <c r="EG434" s="1">
        <f>TDIST(-(EF434*SQRT(126-2)/SQRT(1-(EF434*EF434))),126,2)</f>
        <v>0.85427624954976022</v>
      </c>
      <c r="EH434" s="1">
        <v>0.62592210000000004</v>
      </c>
    </row>
    <row r="435" spans="1:138" x14ac:dyDescent="0.25">
      <c r="A435" s="1" t="s">
        <v>4</v>
      </c>
      <c r="B435" s="1">
        <v>43136499</v>
      </c>
      <c r="C435" s="1">
        <v>43136628</v>
      </c>
      <c r="D435" s="1">
        <v>17424592</v>
      </c>
      <c r="E435" s="1" t="s">
        <v>6</v>
      </c>
      <c r="G435" s="1" t="s">
        <v>6</v>
      </c>
      <c r="H435" s="1" t="s">
        <v>112</v>
      </c>
      <c r="J435" s="1">
        <v>3.8062999999999998</v>
      </c>
      <c r="K435" s="1">
        <v>3.85947</v>
      </c>
      <c r="L435" s="1">
        <v>3.9268299999999998</v>
      </c>
      <c r="M435" s="1">
        <v>4.7885299999999997</v>
      </c>
      <c r="N435" s="1">
        <v>4.03416</v>
      </c>
      <c r="O435" s="1">
        <v>4.2458400000000003</v>
      </c>
      <c r="P435" s="1">
        <v>4.0571900000000003</v>
      </c>
      <c r="Q435" s="1">
        <v>4.0758400000000004</v>
      </c>
      <c r="R435" s="1">
        <v>3.8559199999999998</v>
      </c>
      <c r="S435" s="1">
        <v>3.9662000000000002</v>
      </c>
      <c r="T435" s="1">
        <v>3.7613500000000002</v>
      </c>
      <c r="U435" s="1">
        <v>3.5630600000000001</v>
      </c>
      <c r="V435" s="1">
        <v>3.93459</v>
      </c>
      <c r="W435" s="1">
        <v>4.0015400000000003</v>
      </c>
      <c r="X435" s="1">
        <v>5.02494</v>
      </c>
      <c r="Y435" s="1">
        <v>4.3030900000000001</v>
      </c>
      <c r="Z435" s="1">
        <v>3.77121</v>
      </c>
      <c r="AA435" s="1">
        <v>4.7750899999999996</v>
      </c>
      <c r="AB435" s="1">
        <v>3.7264900000000001</v>
      </c>
      <c r="AC435" s="1">
        <v>3.7911999999999999</v>
      </c>
      <c r="AD435" s="1">
        <v>4.05199</v>
      </c>
      <c r="AE435" s="1">
        <v>3.93249</v>
      </c>
      <c r="AF435" s="1">
        <v>4.4176900000000003</v>
      </c>
      <c r="AG435" s="1">
        <v>4.0104800000000003</v>
      </c>
      <c r="AH435" s="1">
        <v>3.9459900000000001</v>
      </c>
      <c r="AI435" s="1">
        <v>4.1604299999999999</v>
      </c>
      <c r="AJ435" s="1">
        <v>4.1755599999999999</v>
      </c>
      <c r="AK435" s="1">
        <v>4.0766799999999996</v>
      </c>
      <c r="AL435" s="1">
        <v>4.17483</v>
      </c>
      <c r="AM435" s="1">
        <v>3.88354</v>
      </c>
      <c r="AN435" s="1">
        <v>3.74918</v>
      </c>
      <c r="AO435" s="1">
        <v>4.0242899999999997</v>
      </c>
      <c r="AP435" s="1">
        <v>4.4133300000000002</v>
      </c>
      <c r="AQ435" s="1">
        <v>3.7709899999999998</v>
      </c>
      <c r="AR435" s="1">
        <v>4.0756399999999999</v>
      </c>
      <c r="AS435" s="1">
        <v>3.9627300000000001</v>
      </c>
      <c r="AT435" s="1">
        <v>4.0638300000000003</v>
      </c>
      <c r="AU435" s="1">
        <v>3.6863100000000002</v>
      </c>
      <c r="AV435" s="1">
        <v>4.3214800000000002</v>
      </c>
      <c r="AW435" s="1">
        <v>4.4609500000000004</v>
      </c>
      <c r="AX435" s="1">
        <v>4.3858499999999996</v>
      </c>
      <c r="AY435" s="1">
        <v>4.1352000000000002</v>
      </c>
      <c r="AZ435" s="1">
        <v>3.8463799999999999</v>
      </c>
      <c r="BA435" s="1">
        <v>4.6537499999999996</v>
      </c>
      <c r="BB435" s="1">
        <v>4.2495099999999999</v>
      </c>
      <c r="BC435" s="1">
        <v>3.7496299999999998</v>
      </c>
      <c r="BD435" s="1">
        <v>4.0074699999999996</v>
      </c>
      <c r="BE435" s="1">
        <v>4.1121499999999997</v>
      </c>
      <c r="BF435" s="1">
        <v>4.1918199999999999</v>
      </c>
      <c r="BG435" s="1">
        <v>3.8275100000000002</v>
      </c>
      <c r="BH435" s="1">
        <v>3.7602600000000002</v>
      </c>
      <c r="BI435" s="1">
        <v>4.1969200000000004</v>
      </c>
      <c r="BJ435" s="1">
        <v>3.9164500000000002</v>
      </c>
      <c r="BK435" s="1">
        <v>4.1452600000000004</v>
      </c>
      <c r="BL435" s="1">
        <v>3.9883700000000002</v>
      </c>
      <c r="BM435" s="1">
        <v>3.7825799999999998</v>
      </c>
      <c r="BN435" s="1">
        <v>3.9442300000000001</v>
      </c>
      <c r="BO435" s="1">
        <v>3.76885</v>
      </c>
      <c r="BP435" s="1">
        <v>3.9988299999999999</v>
      </c>
      <c r="BQ435" s="1">
        <v>3.8144499999999999</v>
      </c>
      <c r="BR435" s="1">
        <v>4.2466699999999999</v>
      </c>
      <c r="BS435" s="1">
        <v>4.1558000000000002</v>
      </c>
      <c r="BT435" s="1">
        <v>3.9650300000000001</v>
      </c>
      <c r="BU435" s="1">
        <v>3.8932500000000001</v>
      </c>
      <c r="BV435" s="1">
        <v>3.6733699999999998</v>
      </c>
      <c r="BW435" s="1">
        <v>3.9383599999999999</v>
      </c>
      <c r="BX435" s="1">
        <v>3.8612799999999998</v>
      </c>
      <c r="BY435" s="1">
        <v>4.02881</v>
      </c>
      <c r="BZ435" s="1">
        <v>3.8907500000000002</v>
      </c>
      <c r="CA435" s="1">
        <v>3.7107700000000001</v>
      </c>
      <c r="CB435" s="1">
        <v>3.9510999999999998</v>
      </c>
      <c r="CC435" s="1">
        <v>3.89595</v>
      </c>
      <c r="CD435" s="1">
        <v>3.7497699999999998</v>
      </c>
      <c r="CE435" s="1">
        <v>3.8810600000000002</v>
      </c>
      <c r="CF435" s="1">
        <v>3.9682900000000001</v>
      </c>
      <c r="CG435" s="1">
        <v>3.8545799999999999</v>
      </c>
      <c r="CH435" s="1">
        <v>3.8603700000000001</v>
      </c>
      <c r="CI435" s="1">
        <v>3.87845</v>
      </c>
      <c r="CJ435" s="1">
        <v>3.9009100000000001</v>
      </c>
      <c r="CK435" s="1">
        <v>3.8059099999999999</v>
      </c>
      <c r="CL435" s="1">
        <v>3.7889200000000001</v>
      </c>
      <c r="CM435" s="1">
        <v>4.1810099999999997</v>
      </c>
      <c r="CN435" s="1">
        <v>4.1452999999999998</v>
      </c>
      <c r="CO435" s="1">
        <v>4.3041600000000004</v>
      </c>
      <c r="CP435" s="1">
        <v>3.8755500000000001</v>
      </c>
      <c r="CQ435" s="1">
        <v>4.1882799999999998</v>
      </c>
      <c r="CR435" s="1">
        <v>3.9593600000000002</v>
      </c>
      <c r="CS435" s="1">
        <v>4.0102000000000002</v>
      </c>
      <c r="CT435" s="1">
        <v>3.8164600000000002</v>
      </c>
      <c r="CU435" s="1">
        <v>3.98211</v>
      </c>
      <c r="CV435" s="1">
        <v>3.7469199999999998</v>
      </c>
      <c r="CW435" s="1">
        <v>5.90395</v>
      </c>
      <c r="CX435" s="1">
        <v>4.1591199999999997</v>
      </c>
      <c r="CY435" s="1">
        <v>4.1138899999999996</v>
      </c>
      <c r="CZ435" s="1">
        <v>4.1857100000000003</v>
      </c>
      <c r="DA435" s="1">
        <v>4.0714100000000002</v>
      </c>
      <c r="DB435" s="1">
        <v>3.9555500000000001</v>
      </c>
      <c r="DC435" s="1">
        <v>4.1388499999999997</v>
      </c>
      <c r="DD435" s="1">
        <v>3.8941400000000002</v>
      </c>
      <c r="DE435" s="1">
        <v>3.8043300000000002</v>
      </c>
      <c r="DF435" s="1">
        <v>3.6059999999999999</v>
      </c>
      <c r="DG435" s="1">
        <v>4.0213999999999999</v>
      </c>
      <c r="DH435" s="1">
        <v>4.2332400000000003</v>
      </c>
      <c r="DI435" s="1">
        <v>3.80105</v>
      </c>
      <c r="DJ435" s="1">
        <v>3.9087700000000001</v>
      </c>
      <c r="DK435" s="1">
        <v>4.2541700000000002</v>
      </c>
      <c r="DL435" s="1">
        <v>4.4437899999999999</v>
      </c>
      <c r="DM435" s="1">
        <v>3.9172199999999999</v>
      </c>
      <c r="DN435" s="1">
        <v>3.8831500000000001</v>
      </c>
      <c r="DO435" s="1">
        <v>3.6754600000000002</v>
      </c>
      <c r="DP435" s="1">
        <v>4.0435499999999998</v>
      </c>
      <c r="DQ435" s="1">
        <v>3.7624300000000002</v>
      </c>
      <c r="DR435" s="1">
        <v>3.7962600000000002</v>
      </c>
      <c r="DS435" s="1">
        <v>4.0811799999999998</v>
      </c>
      <c r="DT435" s="1">
        <v>3.8119200000000002</v>
      </c>
      <c r="DU435" s="1">
        <v>3.9673799999999999</v>
      </c>
      <c r="DV435" s="1">
        <v>4.0677000000000003</v>
      </c>
      <c r="DW435" s="1">
        <v>3.9104100000000002</v>
      </c>
      <c r="DX435" s="1">
        <v>4.3784999999999998</v>
      </c>
      <c r="DY435" s="1">
        <v>3.6606999999999998</v>
      </c>
      <c r="DZ435" s="1">
        <v>3.59972</v>
      </c>
      <c r="EA435" s="1">
        <v>3.9605999999999999</v>
      </c>
      <c r="EB435" s="1">
        <v>4.0600300000000002</v>
      </c>
      <c r="EC435" s="1">
        <v>4.0622199999999999</v>
      </c>
      <c r="ED435" s="1">
        <v>4.0040100000000001</v>
      </c>
      <c r="EE435" s="1">
        <v>3.7067999999999999</v>
      </c>
      <c r="EF435" s="1">
        <f>CORREL($J$2:$EE$2,J435:EE435)</f>
        <v>-1.6523318262497626E-2</v>
      </c>
      <c r="EG435" s="1">
        <f>TDIST(-(EF435*SQRT(126-2)/SQRT(1-(EF435*EF435))),126,2)</f>
        <v>0.85429280390862061</v>
      </c>
      <c r="EH435" s="1">
        <v>0.62592210000000004</v>
      </c>
    </row>
    <row r="436" spans="1:138" x14ac:dyDescent="0.25">
      <c r="A436" s="1" t="s">
        <v>4</v>
      </c>
      <c r="B436" s="1">
        <v>39450293</v>
      </c>
      <c r="C436" s="1">
        <v>39451780</v>
      </c>
      <c r="D436" s="1">
        <v>17412723</v>
      </c>
      <c r="E436" s="1" t="s">
        <v>111</v>
      </c>
      <c r="F436" s="1" t="s">
        <v>110</v>
      </c>
      <c r="G436" s="1" t="s">
        <v>109</v>
      </c>
      <c r="H436" s="1" t="s">
        <v>108</v>
      </c>
      <c r="J436" s="1">
        <v>3.5452499999999998</v>
      </c>
      <c r="K436" s="1">
        <v>3.4175200000000001</v>
      </c>
      <c r="L436" s="1">
        <v>3.7028699999999999</v>
      </c>
      <c r="M436" s="1">
        <v>4.0519100000000003</v>
      </c>
      <c r="N436" s="1">
        <v>3.7581099999999998</v>
      </c>
      <c r="O436" s="1">
        <v>3.4773999999999998</v>
      </c>
      <c r="P436" s="1">
        <v>3.4745400000000002</v>
      </c>
      <c r="Q436" s="1">
        <v>3.5588000000000002</v>
      </c>
      <c r="R436" s="1">
        <v>3.4462199999999998</v>
      </c>
      <c r="S436" s="1">
        <v>3.6256300000000001</v>
      </c>
      <c r="T436" s="1">
        <v>3.66337</v>
      </c>
      <c r="U436" s="1">
        <v>3.6438100000000002</v>
      </c>
      <c r="V436" s="1">
        <v>3.6461100000000002</v>
      </c>
      <c r="W436" s="1">
        <v>3.3696199999999998</v>
      </c>
      <c r="X436" s="1">
        <v>3.37127</v>
      </c>
      <c r="Y436" s="1">
        <v>3.57403</v>
      </c>
      <c r="Z436" s="1">
        <v>3.5724499999999999</v>
      </c>
      <c r="AA436" s="1">
        <v>3.4911300000000001</v>
      </c>
      <c r="AB436" s="1">
        <v>3.3358400000000001</v>
      </c>
      <c r="AC436" s="1">
        <v>3.3312300000000001</v>
      </c>
      <c r="AD436" s="1">
        <v>3.51709</v>
      </c>
      <c r="AE436" s="1">
        <v>3.4162499999999998</v>
      </c>
      <c r="AF436" s="1">
        <v>3.67076</v>
      </c>
      <c r="AG436" s="1">
        <v>3.5524200000000001</v>
      </c>
      <c r="AH436" s="1">
        <v>3.1173000000000002</v>
      </c>
      <c r="AI436" s="1">
        <v>3.8097400000000001</v>
      </c>
      <c r="AJ436" s="1">
        <v>3.34653</v>
      </c>
      <c r="AK436" s="1">
        <v>3.25909</v>
      </c>
      <c r="AL436" s="1">
        <v>3.5400900000000002</v>
      </c>
      <c r="AM436" s="1">
        <v>3.4703499999999998</v>
      </c>
      <c r="AN436" s="1">
        <v>3.3541300000000001</v>
      </c>
      <c r="AO436" s="1">
        <v>3.9704799999999998</v>
      </c>
      <c r="AP436" s="1">
        <v>3.2107800000000002</v>
      </c>
      <c r="AQ436" s="1">
        <v>3.7132700000000001</v>
      </c>
      <c r="AR436" s="1">
        <v>3.5918399999999999</v>
      </c>
      <c r="AS436" s="1">
        <v>3.4772599999999998</v>
      </c>
      <c r="AT436" s="1">
        <v>3.9679000000000002</v>
      </c>
      <c r="AU436" s="1">
        <v>3.54887</v>
      </c>
      <c r="AV436" s="1">
        <v>3.3899599999999999</v>
      </c>
      <c r="AW436" s="1">
        <v>3.8871500000000001</v>
      </c>
      <c r="AX436" s="1">
        <v>3.42421</v>
      </c>
      <c r="AY436" s="1">
        <v>3.5079099999999999</v>
      </c>
      <c r="AZ436" s="1">
        <v>3.52169</v>
      </c>
      <c r="BA436" s="1">
        <v>3.8101400000000001</v>
      </c>
      <c r="BB436" s="1">
        <v>3.2884199999999999</v>
      </c>
      <c r="BC436" s="1">
        <v>3.3929399999999998</v>
      </c>
      <c r="BD436" s="1">
        <v>3.2032400000000001</v>
      </c>
      <c r="BE436" s="1">
        <v>3.5677099999999999</v>
      </c>
      <c r="BF436" s="1">
        <v>3.6386799999999999</v>
      </c>
      <c r="BG436" s="1">
        <v>3.3400500000000002</v>
      </c>
      <c r="BH436" s="1">
        <v>3.7166800000000002</v>
      </c>
      <c r="BI436" s="1">
        <v>3.9859100000000001</v>
      </c>
      <c r="BJ436" s="1">
        <v>3.1548099999999999</v>
      </c>
      <c r="BK436" s="1">
        <v>3.8158599999999998</v>
      </c>
      <c r="BL436" s="1">
        <v>3.59537</v>
      </c>
      <c r="BM436" s="1">
        <v>3.4868199999999998</v>
      </c>
      <c r="BN436" s="1">
        <v>3.59931</v>
      </c>
      <c r="BO436" s="1">
        <v>3.5460400000000001</v>
      </c>
      <c r="BP436" s="1">
        <v>3.6132300000000002</v>
      </c>
      <c r="BQ436" s="1">
        <v>3.5049600000000001</v>
      </c>
      <c r="BR436" s="1">
        <v>3.4239299999999999</v>
      </c>
      <c r="BS436" s="1">
        <v>3.5270700000000001</v>
      </c>
      <c r="BT436" s="1">
        <v>3.5864199999999999</v>
      </c>
      <c r="BU436" s="1">
        <v>3.57918</v>
      </c>
      <c r="BV436" s="1">
        <v>3.41052</v>
      </c>
      <c r="BW436" s="1">
        <v>3.6762899999999998</v>
      </c>
      <c r="BX436" s="1">
        <v>3.45946</v>
      </c>
      <c r="BY436" s="1">
        <v>3.6485799999999999</v>
      </c>
      <c r="BZ436" s="1">
        <v>3.58162</v>
      </c>
      <c r="CA436" s="1">
        <v>3.2913999999999999</v>
      </c>
      <c r="CB436" s="1">
        <v>3.4252899999999999</v>
      </c>
      <c r="CC436" s="1">
        <v>3.3481200000000002</v>
      </c>
      <c r="CD436" s="1">
        <v>3.3017799999999999</v>
      </c>
      <c r="CE436" s="1">
        <v>3.62385</v>
      </c>
      <c r="CF436" s="1">
        <v>4.5171200000000002</v>
      </c>
      <c r="CG436" s="1">
        <v>3.5950500000000001</v>
      </c>
      <c r="CH436" s="1">
        <v>3.49316</v>
      </c>
      <c r="CI436" s="1">
        <v>3.5325700000000002</v>
      </c>
      <c r="CJ436" s="1">
        <v>3.7799399999999999</v>
      </c>
      <c r="CK436" s="1">
        <v>3.6131600000000001</v>
      </c>
      <c r="CL436" s="1">
        <v>3.2319900000000001</v>
      </c>
      <c r="CM436" s="1">
        <v>3.7166100000000002</v>
      </c>
      <c r="CN436" s="1">
        <v>3.67814</v>
      </c>
      <c r="CO436" s="1">
        <v>3.8461799999999999</v>
      </c>
      <c r="CP436" s="1">
        <v>3.2606199999999999</v>
      </c>
      <c r="CQ436" s="1">
        <v>3.8303600000000002</v>
      </c>
      <c r="CR436" s="1">
        <v>3.6769500000000002</v>
      </c>
      <c r="CS436" s="1">
        <v>3.62601</v>
      </c>
      <c r="CT436" s="1">
        <v>3.8412000000000002</v>
      </c>
      <c r="CU436" s="1">
        <v>3.6131799999999998</v>
      </c>
      <c r="CV436" s="1">
        <v>3.5889700000000002</v>
      </c>
      <c r="CW436" s="1">
        <v>4.65944</v>
      </c>
      <c r="CX436" s="1">
        <v>3.3135599999999998</v>
      </c>
      <c r="CY436" s="1">
        <v>3.6491400000000001</v>
      </c>
      <c r="CZ436" s="1">
        <v>3.4429400000000001</v>
      </c>
      <c r="DA436" s="1">
        <v>3.5682299999999998</v>
      </c>
      <c r="DB436" s="1">
        <v>3.3478699999999999</v>
      </c>
      <c r="DC436" s="1">
        <v>3.51796</v>
      </c>
      <c r="DD436" s="1">
        <v>3.4622000000000002</v>
      </c>
      <c r="DE436" s="1">
        <v>3.3761199999999998</v>
      </c>
      <c r="DF436" s="1">
        <v>3.3623599999999998</v>
      </c>
      <c r="DG436" s="1">
        <v>3.4734099999999999</v>
      </c>
      <c r="DH436" s="1">
        <v>3.6743399999999999</v>
      </c>
      <c r="DI436" s="1">
        <v>3.8203399999999998</v>
      </c>
      <c r="DJ436" s="1">
        <v>3.5939899999999998</v>
      </c>
      <c r="DK436" s="1">
        <v>3.5304899999999999</v>
      </c>
      <c r="DL436" s="1">
        <v>3.2358500000000001</v>
      </c>
      <c r="DM436" s="1">
        <v>4.0075200000000004</v>
      </c>
      <c r="DN436" s="1">
        <v>3.2211099999999999</v>
      </c>
      <c r="DO436" s="1">
        <v>3.84491</v>
      </c>
      <c r="DP436" s="1">
        <v>3.7819199999999999</v>
      </c>
      <c r="DQ436" s="1">
        <v>3.6454300000000002</v>
      </c>
      <c r="DR436" s="1">
        <v>3.7091699999999999</v>
      </c>
      <c r="DS436" s="1">
        <v>3.50515</v>
      </c>
      <c r="DT436" s="1">
        <v>3.4975499999999999</v>
      </c>
      <c r="DU436" s="1">
        <v>3.5095299999999998</v>
      </c>
      <c r="DV436" s="1">
        <v>3.67415</v>
      </c>
      <c r="DW436" s="1">
        <v>3.57077</v>
      </c>
      <c r="DX436" s="1">
        <v>3.87866</v>
      </c>
      <c r="DY436" s="1">
        <v>3.64385</v>
      </c>
      <c r="DZ436" s="1">
        <v>3.5597400000000001</v>
      </c>
      <c r="EA436" s="1">
        <v>3.6012900000000001</v>
      </c>
      <c r="EB436" s="1">
        <v>3.4061400000000002</v>
      </c>
      <c r="EC436" s="1">
        <v>3.50353</v>
      </c>
      <c r="ED436" s="1">
        <v>3.6478299999999999</v>
      </c>
      <c r="EE436" s="1">
        <v>3.4278200000000001</v>
      </c>
      <c r="EF436" s="1">
        <f>CORREL($J$2:$EE$2,J436:EE436)</f>
        <v>-1.6486863998763306E-2</v>
      </c>
      <c r="EG436" s="1">
        <f>TDIST(-(EF436*SQRT(126-2)/SQRT(1-(EF436*EF436))),126,2)</f>
        <v>0.85461072592004061</v>
      </c>
      <c r="EH436" s="1">
        <v>0.62592210000000004</v>
      </c>
    </row>
    <row r="437" spans="1:138" x14ac:dyDescent="0.25">
      <c r="A437" s="1" t="s">
        <v>4</v>
      </c>
      <c r="B437" s="1">
        <v>33303569</v>
      </c>
      <c r="C437" s="1">
        <v>33310137</v>
      </c>
      <c r="D437" s="1">
        <v>17423799</v>
      </c>
      <c r="E437" s="1" t="s">
        <v>6</v>
      </c>
      <c r="G437" s="1" t="s">
        <v>6</v>
      </c>
      <c r="H437" s="1" t="s">
        <v>107</v>
      </c>
      <c r="J437" s="1">
        <v>5.8406900000000004</v>
      </c>
      <c r="K437" s="1">
        <v>5.6052099999999996</v>
      </c>
      <c r="L437" s="1">
        <v>5.5869999999999997</v>
      </c>
      <c r="M437" s="1">
        <v>5.1797300000000002</v>
      </c>
      <c r="N437" s="1">
        <v>5.6792199999999999</v>
      </c>
      <c r="O437" s="1">
        <v>5.7312200000000004</v>
      </c>
      <c r="P437" s="1">
        <v>5.7184999999999997</v>
      </c>
      <c r="Q437" s="1">
        <v>5.5194900000000002</v>
      </c>
      <c r="R437" s="1">
        <v>5.4021299999999997</v>
      </c>
      <c r="S437" s="1">
        <v>5.4052300000000004</v>
      </c>
      <c r="T437" s="1">
        <v>5.55349</v>
      </c>
      <c r="U437" s="1">
        <v>5.61585</v>
      </c>
      <c r="V437" s="1">
        <v>5.7999400000000003</v>
      </c>
      <c r="W437" s="1">
        <v>5.5585399999999998</v>
      </c>
      <c r="X437" s="1">
        <v>5.6779999999999999</v>
      </c>
      <c r="Y437" s="1">
        <v>5.5786300000000004</v>
      </c>
      <c r="Z437" s="1">
        <v>5.5350599999999996</v>
      </c>
      <c r="AA437" s="1">
        <v>5.4663899999999996</v>
      </c>
      <c r="AB437" s="1">
        <v>5.6165200000000004</v>
      </c>
      <c r="AC437" s="1">
        <v>5.3836000000000004</v>
      </c>
      <c r="AD437" s="1">
        <v>5.6132799999999996</v>
      </c>
      <c r="AE437" s="1">
        <v>5.9030199999999997</v>
      </c>
      <c r="AF437" s="1">
        <v>5.5742799999999999</v>
      </c>
      <c r="AG437" s="1">
        <v>5.4548399999999999</v>
      </c>
      <c r="AH437" s="1">
        <v>5.6618599999999999</v>
      </c>
      <c r="AI437" s="1">
        <v>5.6039599999999998</v>
      </c>
      <c r="AJ437" s="1">
        <v>5.8612700000000002</v>
      </c>
      <c r="AK437" s="1">
        <v>5.4341400000000002</v>
      </c>
      <c r="AL437" s="1">
        <v>5.6212499999999999</v>
      </c>
      <c r="AM437" s="1">
        <v>5.7480900000000004</v>
      </c>
      <c r="AN437" s="1">
        <v>5.4166800000000004</v>
      </c>
      <c r="AO437" s="1">
        <v>5.2404599999999997</v>
      </c>
      <c r="AP437" s="1">
        <v>6.1625500000000004</v>
      </c>
      <c r="AQ437" s="1">
        <v>5.5132000000000003</v>
      </c>
      <c r="AR437" s="1">
        <v>5.81013</v>
      </c>
      <c r="AS437" s="1">
        <v>5.2701399999999996</v>
      </c>
      <c r="AT437" s="1">
        <v>5.6110800000000003</v>
      </c>
      <c r="AU437" s="1">
        <v>5.7196899999999999</v>
      </c>
      <c r="AV437" s="1">
        <v>5.5807399999999996</v>
      </c>
      <c r="AW437" s="1">
        <v>5.6879499999999998</v>
      </c>
      <c r="AX437" s="1">
        <v>5.7805999999999997</v>
      </c>
      <c r="AY437" s="1">
        <v>5.6205100000000003</v>
      </c>
      <c r="AZ437" s="1">
        <v>5.3586299999999998</v>
      </c>
      <c r="BA437" s="1">
        <v>5.4844400000000002</v>
      </c>
      <c r="BB437" s="1">
        <v>5.3419100000000004</v>
      </c>
      <c r="BC437" s="1">
        <v>5.5119100000000003</v>
      </c>
      <c r="BD437" s="1">
        <v>5.5412299999999997</v>
      </c>
      <c r="BE437" s="1">
        <v>5.6665700000000001</v>
      </c>
      <c r="BF437" s="1">
        <v>5.5744100000000003</v>
      </c>
      <c r="BG437" s="1">
        <v>5.5685099999999998</v>
      </c>
      <c r="BH437" s="1">
        <v>5.5785900000000002</v>
      </c>
      <c r="BI437" s="1">
        <v>5.3839800000000002</v>
      </c>
      <c r="BJ437" s="1">
        <v>5.4333200000000001</v>
      </c>
      <c r="BK437" s="1">
        <v>5.3433599999999997</v>
      </c>
      <c r="BL437" s="1">
        <v>5.8062500000000004</v>
      </c>
      <c r="BM437" s="1">
        <v>5.5843499999999997</v>
      </c>
      <c r="BN437" s="1">
        <v>5.5238399999999999</v>
      </c>
      <c r="BO437" s="1">
        <v>5.7023900000000003</v>
      </c>
      <c r="BP437" s="1">
        <v>5.7151500000000004</v>
      </c>
      <c r="BQ437" s="1">
        <v>5.4919500000000001</v>
      </c>
      <c r="BR437" s="1">
        <v>5.7183200000000003</v>
      </c>
      <c r="BS437" s="1">
        <v>5.3502099999999997</v>
      </c>
      <c r="BT437" s="1">
        <v>5.3056599999999996</v>
      </c>
      <c r="BU437" s="1">
        <v>5.7670500000000002</v>
      </c>
      <c r="BV437" s="1">
        <v>5.7051600000000002</v>
      </c>
      <c r="BW437" s="1">
        <v>5.3942600000000001</v>
      </c>
      <c r="BX437" s="1">
        <v>5.5823400000000003</v>
      </c>
      <c r="BY437" s="1">
        <v>5.5150800000000002</v>
      </c>
      <c r="BZ437" s="1">
        <v>5.4617800000000001</v>
      </c>
      <c r="CA437" s="1">
        <v>5.5823400000000003</v>
      </c>
      <c r="CB437" s="1">
        <v>5.7835599999999996</v>
      </c>
      <c r="CC437" s="1">
        <v>5.5478800000000001</v>
      </c>
      <c r="CD437" s="1">
        <v>5.4740000000000002</v>
      </c>
      <c r="CE437" s="1">
        <v>5.7817499999999997</v>
      </c>
      <c r="CF437" s="1">
        <v>5.4428200000000002</v>
      </c>
      <c r="CG437" s="1">
        <v>5.5256800000000004</v>
      </c>
      <c r="CH437" s="1">
        <v>5.64316</v>
      </c>
      <c r="CI437" s="1">
        <v>5.5449799999999998</v>
      </c>
      <c r="CJ437" s="1">
        <v>5.5750900000000003</v>
      </c>
      <c r="CK437" s="1">
        <v>5.6701600000000001</v>
      </c>
      <c r="CL437" s="1">
        <v>5.3001300000000002</v>
      </c>
      <c r="CM437" s="1">
        <v>5.4842399999999998</v>
      </c>
      <c r="CN437" s="1">
        <v>5.2721400000000003</v>
      </c>
      <c r="CO437" s="1">
        <v>5.9884000000000004</v>
      </c>
      <c r="CP437" s="1">
        <v>5.3136900000000002</v>
      </c>
      <c r="CQ437" s="1">
        <v>5.4496599999999997</v>
      </c>
      <c r="CR437" s="1">
        <v>5.7134499999999999</v>
      </c>
      <c r="CS437" s="1">
        <v>5.5063800000000001</v>
      </c>
      <c r="CT437" s="1">
        <v>5.5274099999999997</v>
      </c>
      <c r="CU437" s="1">
        <v>5.4232500000000003</v>
      </c>
      <c r="CV437" s="1">
        <v>5.3416199999999998</v>
      </c>
      <c r="CW437" s="1">
        <v>5.6791</v>
      </c>
      <c r="CX437" s="1">
        <v>5.2998900000000004</v>
      </c>
      <c r="CY437" s="1">
        <v>5.2865900000000003</v>
      </c>
      <c r="CZ437" s="1">
        <v>5.5554500000000004</v>
      </c>
      <c r="DA437" s="1">
        <v>5.4639600000000002</v>
      </c>
      <c r="DB437" s="1">
        <v>5.6219400000000004</v>
      </c>
      <c r="DC437" s="1">
        <v>5.67049</v>
      </c>
      <c r="DD437" s="1">
        <v>5.7938900000000002</v>
      </c>
      <c r="DE437" s="1">
        <v>5.7754899999999996</v>
      </c>
      <c r="DF437" s="1">
        <v>5.4529899999999998</v>
      </c>
      <c r="DG437" s="1">
        <v>5.6022299999999996</v>
      </c>
      <c r="DH437" s="1">
        <v>5.5207699999999997</v>
      </c>
      <c r="DI437" s="1">
        <v>5.5258399999999996</v>
      </c>
      <c r="DJ437" s="1">
        <v>5.5998099999999997</v>
      </c>
      <c r="DK437" s="1">
        <v>5.6289499999999997</v>
      </c>
      <c r="DL437" s="1">
        <v>5.4949300000000001</v>
      </c>
      <c r="DM437" s="1">
        <v>5.9198700000000004</v>
      </c>
      <c r="DN437" s="1">
        <v>5.2856399999999999</v>
      </c>
      <c r="DO437" s="1">
        <v>5.6655800000000003</v>
      </c>
      <c r="DP437" s="1">
        <v>5.5319900000000004</v>
      </c>
      <c r="DQ437" s="1">
        <v>5.9196400000000002</v>
      </c>
      <c r="DR437" s="1">
        <v>5.6873100000000001</v>
      </c>
      <c r="DS437" s="1">
        <v>5.7565</v>
      </c>
      <c r="DT437" s="1">
        <v>5.2948399999999998</v>
      </c>
      <c r="DU437" s="1">
        <v>6.0390100000000002</v>
      </c>
      <c r="DV437" s="1">
        <v>5.4770700000000003</v>
      </c>
      <c r="DW437" s="1">
        <v>5.3762699999999999</v>
      </c>
      <c r="DX437" s="1">
        <v>5.8658400000000004</v>
      </c>
      <c r="DY437" s="1">
        <v>5.6731199999999999</v>
      </c>
      <c r="DZ437" s="1">
        <v>5.4259700000000004</v>
      </c>
      <c r="EA437" s="1">
        <v>5.6057699999999997</v>
      </c>
      <c r="EB437" s="1">
        <v>5.45871</v>
      </c>
      <c r="EC437" s="1">
        <v>5.4657299999999998</v>
      </c>
      <c r="ED437" s="1">
        <v>5.4092200000000004</v>
      </c>
      <c r="EE437" s="1">
        <v>5.3771500000000003</v>
      </c>
      <c r="EF437" s="1">
        <f>CORREL($J$2:$EE$2,J437:EE437)</f>
        <v>1.6097246210184553E-2</v>
      </c>
      <c r="EG437" s="1">
        <f t="shared" ref="EG437:EG446" si="12">TDIST((EF437*SQRT(126-2)/SQRT(1-(EF437*EF437))),126,2)</f>
        <v>0.8580100756424146</v>
      </c>
      <c r="EH437" s="1">
        <v>0.6267412</v>
      </c>
    </row>
    <row r="438" spans="1:138" x14ac:dyDescent="0.25">
      <c r="A438" s="1" t="s">
        <v>4</v>
      </c>
      <c r="B438" s="1">
        <v>14809498</v>
      </c>
      <c r="C438" s="1">
        <v>14826587</v>
      </c>
      <c r="D438" s="1">
        <v>17423433</v>
      </c>
      <c r="E438" s="1" t="s">
        <v>106</v>
      </c>
      <c r="F438" s="1" t="s">
        <v>105</v>
      </c>
      <c r="G438" s="1" t="s">
        <v>104</v>
      </c>
      <c r="H438" s="1" t="s">
        <v>103</v>
      </c>
      <c r="J438" s="1">
        <v>9.1922899999999998</v>
      </c>
      <c r="K438" s="1">
        <v>9.4584499999999991</v>
      </c>
      <c r="L438" s="1">
        <v>9.1057900000000007</v>
      </c>
      <c r="M438" s="1">
        <v>9.1004100000000001</v>
      </c>
      <c r="N438" s="1">
        <v>9.3798100000000009</v>
      </c>
      <c r="O438" s="1">
        <v>9.1800599999999992</v>
      </c>
      <c r="P438" s="1">
        <v>9.3174899999999994</v>
      </c>
      <c r="Q438" s="1">
        <v>9.3738700000000001</v>
      </c>
      <c r="R438" s="1">
        <v>9.3153100000000002</v>
      </c>
      <c r="S438" s="1">
        <v>9.2817900000000009</v>
      </c>
      <c r="T438" s="1">
        <v>9.1190700000000007</v>
      </c>
      <c r="U438" s="1">
        <v>8.8843899999999998</v>
      </c>
      <c r="V438" s="1">
        <v>9.1706099999999999</v>
      </c>
      <c r="W438" s="1">
        <v>9.3964700000000008</v>
      </c>
      <c r="X438" s="1">
        <v>9.0107700000000008</v>
      </c>
      <c r="Y438" s="1">
        <v>9.4821899999999992</v>
      </c>
      <c r="Z438" s="1">
        <v>9.2089599999999994</v>
      </c>
      <c r="AA438" s="1">
        <v>8.7214799999999997</v>
      </c>
      <c r="AB438" s="1">
        <v>9.0590600000000006</v>
      </c>
      <c r="AC438" s="1">
        <v>9.4013600000000004</v>
      </c>
      <c r="AD438" s="1">
        <v>8.9999699999999994</v>
      </c>
      <c r="AE438" s="1">
        <v>9.1813300000000009</v>
      </c>
      <c r="AF438" s="1">
        <v>8.9648299999999992</v>
      </c>
      <c r="AG438" s="1">
        <v>9.16568</v>
      </c>
      <c r="AH438" s="1">
        <v>9.2627900000000007</v>
      </c>
      <c r="AI438" s="1">
        <v>9.2842800000000008</v>
      </c>
      <c r="AJ438" s="1">
        <v>9.0760900000000007</v>
      </c>
      <c r="AK438" s="1">
        <v>9.3971</v>
      </c>
      <c r="AL438" s="1">
        <v>9.7078900000000008</v>
      </c>
      <c r="AM438" s="1">
        <v>8.8689699999999991</v>
      </c>
      <c r="AN438" s="1">
        <v>9.2612500000000004</v>
      </c>
      <c r="AO438" s="1">
        <v>9.3287600000000008</v>
      </c>
      <c r="AP438" s="1">
        <v>9.3569600000000008</v>
      </c>
      <c r="AQ438" s="1">
        <v>9.4868900000000007</v>
      </c>
      <c r="AR438" s="1">
        <v>9.5797399999999993</v>
      </c>
      <c r="AS438" s="1">
        <v>9.1943099999999998</v>
      </c>
      <c r="AT438" s="1">
        <v>9.0831300000000006</v>
      </c>
      <c r="AU438" s="1">
        <v>9.2234099999999994</v>
      </c>
      <c r="AV438" s="1">
        <v>9.1823399999999999</v>
      </c>
      <c r="AW438" s="1">
        <v>9.2748299999999997</v>
      </c>
      <c r="AX438" s="1">
        <v>9.5728299999999997</v>
      </c>
      <c r="AY438" s="1">
        <v>9.1882000000000001</v>
      </c>
      <c r="AZ438" s="1">
        <v>9.1501199999999994</v>
      </c>
      <c r="BA438" s="1">
        <v>9.1158699999999993</v>
      </c>
      <c r="BB438" s="1">
        <v>8.9772400000000001</v>
      </c>
      <c r="BC438" s="1">
        <v>9.1970200000000002</v>
      </c>
      <c r="BD438" s="1">
        <v>8.9885199999999994</v>
      </c>
      <c r="BE438" s="1">
        <v>9.3627500000000001</v>
      </c>
      <c r="BF438" s="1">
        <v>9.2852200000000007</v>
      </c>
      <c r="BG438" s="1">
        <v>9.2139799999999994</v>
      </c>
      <c r="BH438" s="1">
        <v>8.2855799999999995</v>
      </c>
      <c r="BI438" s="1">
        <v>9.08338</v>
      </c>
      <c r="BJ438" s="1">
        <v>9.2489899999999992</v>
      </c>
      <c r="BK438" s="1">
        <v>9.3000600000000002</v>
      </c>
      <c r="BL438" s="1">
        <v>9.1957699999999996</v>
      </c>
      <c r="BM438" s="1">
        <v>9.0628899999999994</v>
      </c>
      <c r="BN438" s="1">
        <v>9.3265700000000002</v>
      </c>
      <c r="BO438" s="1">
        <v>8.9708299999999994</v>
      </c>
      <c r="BP438" s="1">
        <v>9.0077999999999996</v>
      </c>
      <c r="BQ438" s="1">
        <v>9.2043700000000008</v>
      </c>
      <c r="BR438" s="1">
        <v>9.4944900000000008</v>
      </c>
      <c r="BS438" s="1">
        <v>9.10243</v>
      </c>
      <c r="BT438" s="1">
        <v>9.0651399999999995</v>
      </c>
      <c r="BU438" s="1">
        <v>9.5210600000000003</v>
      </c>
      <c r="BV438" s="1">
        <v>9.32165</v>
      </c>
      <c r="BW438" s="1">
        <v>9.2916500000000006</v>
      </c>
      <c r="BX438" s="1">
        <v>9.3102199999999993</v>
      </c>
      <c r="BY438" s="1">
        <v>9.4046199999999995</v>
      </c>
      <c r="BZ438" s="1">
        <v>9.2900600000000004</v>
      </c>
      <c r="CA438" s="1">
        <v>9.2393900000000002</v>
      </c>
      <c r="CB438" s="1">
        <v>8.8236600000000003</v>
      </c>
      <c r="CC438" s="1">
        <v>9.3988800000000001</v>
      </c>
      <c r="CD438" s="1">
        <v>9.4300099999999993</v>
      </c>
      <c r="CE438" s="1">
        <v>9.1531099999999999</v>
      </c>
      <c r="CF438" s="1">
        <v>9.2156000000000002</v>
      </c>
      <c r="CG438" s="1">
        <v>9.4405900000000003</v>
      </c>
      <c r="CH438" s="1">
        <v>9.0777999999999999</v>
      </c>
      <c r="CI438" s="1">
        <v>9.2227399999999999</v>
      </c>
      <c r="CJ438" s="1">
        <v>9.3043899999999997</v>
      </c>
      <c r="CK438" s="1">
        <v>9.3497299999999992</v>
      </c>
      <c r="CL438" s="1">
        <v>9.2603200000000001</v>
      </c>
      <c r="CM438" s="1">
        <v>9.1763100000000009</v>
      </c>
      <c r="CN438" s="1">
        <v>9.2098600000000008</v>
      </c>
      <c r="CO438" s="1">
        <v>9.4967299999999994</v>
      </c>
      <c r="CP438" s="1">
        <v>9.0934500000000007</v>
      </c>
      <c r="CQ438" s="1">
        <v>9.3547100000000007</v>
      </c>
      <c r="CR438" s="1">
        <v>9.0685500000000001</v>
      </c>
      <c r="CS438" s="1">
        <v>9.37927</v>
      </c>
      <c r="CT438" s="1">
        <v>9.5007199999999994</v>
      </c>
      <c r="CU438" s="1">
        <v>8.7344600000000003</v>
      </c>
      <c r="CV438" s="1">
        <v>9.2674900000000004</v>
      </c>
      <c r="CW438" s="1">
        <v>9.6893200000000004</v>
      </c>
      <c r="CX438" s="1">
        <v>9.3448600000000006</v>
      </c>
      <c r="CY438" s="1">
        <v>9.4298099999999998</v>
      </c>
      <c r="CZ438" s="1">
        <v>9.2275299999999998</v>
      </c>
      <c r="DA438" s="1">
        <v>9.2942599999999995</v>
      </c>
      <c r="DB438" s="1">
        <v>9.1297499999999996</v>
      </c>
      <c r="DC438" s="1">
        <v>9.2523300000000006</v>
      </c>
      <c r="DD438" s="1">
        <v>9.1240600000000001</v>
      </c>
      <c r="DE438" s="1">
        <v>9.1887399999999992</v>
      </c>
      <c r="DF438" s="1">
        <v>9.0552200000000003</v>
      </c>
      <c r="DG438" s="1">
        <v>8.9999000000000002</v>
      </c>
      <c r="DH438" s="1">
        <v>8.7998600000000007</v>
      </c>
      <c r="DI438" s="1">
        <v>9.1896299999999993</v>
      </c>
      <c r="DJ438" s="1">
        <v>9.4846800000000009</v>
      </c>
      <c r="DK438" s="1">
        <v>9.3063300000000009</v>
      </c>
      <c r="DL438" s="1">
        <v>9.5835299999999997</v>
      </c>
      <c r="DM438" s="1">
        <v>9.0740400000000001</v>
      </c>
      <c r="DN438" s="1">
        <v>9.4941499999999994</v>
      </c>
      <c r="DO438" s="1">
        <v>9.3250899999999994</v>
      </c>
      <c r="DP438" s="1">
        <v>9.0983699999999992</v>
      </c>
      <c r="DQ438" s="1">
        <v>9.4584700000000002</v>
      </c>
      <c r="DR438" s="1">
        <v>8.8851300000000002</v>
      </c>
      <c r="DS438" s="1">
        <v>9.5773200000000003</v>
      </c>
      <c r="DT438" s="1">
        <v>9.4711700000000008</v>
      </c>
      <c r="DU438" s="1">
        <v>9.2469599999999996</v>
      </c>
      <c r="DV438" s="1">
        <v>9.3054199999999998</v>
      </c>
      <c r="DW438" s="1">
        <v>9.2283299999999997</v>
      </c>
      <c r="DX438" s="1">
        <v>9.1830400000000001</v>
      </c>
      <c r="DY438" s="1">
        <v>9.2192699999999999</v>
      </c>
      <c r="DZ438" s="1">
        <v>9.2362300000000008</v>
      </c>
      <c r="EA438" s="1">
        <v>8.9715900000000008</v>
      </c>
      <c r="EB438" s="1">
        <v>9.1751799999999992</v>
      </c>
      <c r="EC438" s="1">
        <v>9.0920000000000005</v>
      </c>
      <c r="ED438" s="1">
        <v>9.15578</v>
      </c>
      <c r="EE438" s="1">
        <v>9.4253800000000005</v>
      </c>
      <c r="EF438" s="1">
        <f>CORREL($J$2:$EE$2,J438:EE438)</f>
        <v>1.5874124880767497E-2</v>
      </c>
      <c r="EG438" s="1">
        <f t="shared" si="12"/>
        <v>0.85995794752534171</v>
      </c>
      <c r="EH438" s="1">
        <v>0.62738959999999999</v>
      </c>
    </row>
    <row r="439" spans="1:138" x14ac:dyDescent="0.25">
      <c r="A439" s="1" t="s">
        <v>4</v>
      </c>
      <c r="B439" s="1">
        <v>41312091</v>
      </c>
      <c r="C439" s="1">
        <v>41312198</v>
      </c>
      <c r="D439" s="1">
        <v>17424215</v>
      </c>
      <c r="E439" s="1" t="s">
        <v>102</v>
      </c>
      <c r="F439" s="1" t="s">
        <v>101</v>
      </c>
      <c r="G439" s="1" t="s">
        <v>100</v>
      </c>
      <c r="H439" s="1" t="s">
        <v>99</v>
      </c>
      <c r="J439" s="1">
        <v>6.3254599999999996</v>
      </c>
      <c r="K439" s="1">
        <v>7.0564400000000003</v>
      </c>
      <c r="L439" s="1">
        <v>7.1884899999999998</v>
      </c>
      <c r="M439" s="1">
        <v>5.4992799999999997</v>
      </c>
      <c r="N439" s="1">
        <v>6.5749399999999998</v>
      </c>
      <c r="O439" s="1">
        <v>6.2525399999999998</v>
      </c>
      <c r="P439" s="1">
        <v>7.1955400000000003</v>
      </c>
      <c r="Q439" s="1">
        <v>7.0527499999999996</v>
      </c>
      <c r="R439" s="1">
        <v>7.8346400000000003</v>
      </c>
      <c r="S439" s="1">
        <v>7.4795800000000003</v>
      </c>
      <c r="T439" s="1">
        <v>6.7832400000000002</v>
      </c>
      <c r="U439" s="1">
        <v>6.6732399999999998</v>
      </c>
      <c r="V439" s="1">
        <v>6.7055999999999996</v>
      </c>
      <c r="W439" s="1">
        <v>6.8920700000000004</v>
      </c>
      <c r="X439" s="1">
        <v>5.7416700000000001</v>
      </c>
      <c r="Y439" s="1">
        <v>6.5037700000000003</v>
      </c>
      <c r="Z439" s="1">
        <v>7.1144499999999997</v>
      </c>
      <c r="AA439" s="1">
        <v>6.3919600000000001</v>
      </c>
      <c r="AB439" s="1">
        <v>6.6608000000000001</v>
      </c>
      <c r="AC439" s="1">
        <v>6.8974399999999996</v>
      </c>
      <c r="AD439" s="1">
        <v>8.4884000000000004</v>
      </c>
      <c r="AE439" s="1">
        <v>6.9060499999999996</v>
      </c>
      <c r="AF439" s="1">
        <v>6.5733199999999998</v>
      </c>
      <c r="AG439" s="1">
        <v>7.8744199999999998</v>
      </c>
      <c r="AH439" s="1">
        <v>7.4890400000000001</v>
      </c>
      <c r="AI439" s="1">
        <v>7.4087500000000004</v>
      </c>
      <c r="AJ439" s="1">
        <v>7.3827999999999996</v>
      </c>
      <c r="AK439" s="1">
        <v>6.7581100000000003</v>
      </c>
      <c r="AL439" s="1">
        <v>7.02102</v>
      </c>
      <c r="AM439" s="1">
        <v>7.3816499999999996</v>
      </c>
      <c r="AN439" s="1">
        <v>6.87913</v>
      </c>
      <c r="AO439" s="1">
        <v>7.4440999999999997</v>
      </c>
      <c r="AP439" s="1">
        <v>7.1354699999999998</v>
      </c>
      <c r="AQ439" s="1">
        <v>6.8686100000000003</v>
      </c>
      <c r="AR439" s="1">
        <v>6.3714899999999997</v>
      </c>
      <c r="AS439" s="1">
        <v>6.9807600000000001</v>
      </c>
      <c r="AT439" s="1">
        <v>6.7198000000000002</v>
      </c>
      <c r="AU439" s="1">
        <v>6.9495800000000001</v>
      </c>
      <c r="AV439" s="1">
        <v>7.3126499999999997</v>
      </c>
      <c r="AW439" s="1">
        <v>6.7590399999999997</v>
      </c>
      <c r="AX439" s="1">
        <v>7.2143100000000002</v>
      </c>
      <c r="AY439" s="1">
        <v>7.28355</v>
      </c>
      <c r="AZ439" s="1">
        <v>6.7373200000000004</v>
      </c>
      <c r="BA439" s="1">
        <v>6.9500299999999999</v>
      </c>
      <c r="BB439" s="1">
        <v>7.1114300000000004</v>
      </c>
      <c r="BC439" s="1">
        <v>6.6639999999999997</v>
      </c>
      <c r="BD439" s="1">
        <v>7.1244100000000001</v>
      </c>
      <c r="BE439" s="1">
        <v>6.9546099999999997</v>
      </c>
      <c r="BF439" s="1">
        <v>7.1255899999999999</v>
      </c>
      <c r="BG439" s="1">
        <v>7.00563</v>
      </c>
      <c r="BH439" s="1">
        <v>6.2664099999999996</v>
      </c>
      <c r="BI439" s="1">
        <v>6.5306300000000004</v>
      </c>
      <c r="BJ439" s="1">
        <v>6.9823500000000003</v>
      </c>
      <c r="BK439" s="1">
        <v>7.2978399999999999</v>
      </c>
      <c r="BL439" s="1">
        <v>7.2854200000000002</v>
      </c>
      <c r="BM439" s="1">
        <v>6.87087</v>
      </c>
      <c r="BN439" s="1">
        <v>7.3746999999999998</v>
      </c>
      <c r="BO439" s="1">
        <v>7.1666499999999997</v>
      </c>
      <c r="BP439" s="1">
        <v>7.0870100000000003</v>
      </c>
      <c r="BQ439" s="1">
        <v>7.0043899999999999</v>
      </c>
      <c r="BR439" s="1">
        <v>6.9404399999999997</v>
      </c>
      <c r="BS439" s="1">
        <v>6.7473000000000001</v>
      </c>
      <c r="BT439" s="1">
        <v>7.2650399999999999</v>
      </c>
      <c r="BU439" s="1">
        <v>7.3811400000000003</v>
      </c>
      <c r="BV439" s="1">
        <v>6.7738300000000002</v>
      </c>
      <c r="BW439" s="1">
        <v>6.8517599999999996</v>
      </c>
      <c r="BX439" s="1">
        <v>7.3793600000000001</v>
      </c>
      <c r="BY439" s="1">
        <v>7.1696</v>
      </c>
      <c r="BZ439" s="1">
        <v>7.1558299999999999</v>
      </c>
      <c r="CA439" s="1">
        <v>6.7270700000000003</v>
      </c>
      <c r="CB439" s="1">
        <v>7.4399300000000004</v>
      </c>
      <c r="CC439" s="1">
        <v>6.8014000000000001</v>
      </c>
      <c r="CD439" s="1">
        <v>7.5460599999999998</v>
      </c>
      <c r="CE439" s="1">
        <v>7.1112200000000003</v>
      </c>
      <c r="CF439" s="1">
        <v>7.3873499999999996</v>
      </c>
      <c r="CG439" s="1">
        <v>7.2486199999999998</v>
      </c>
      <c r="CH439" s="1">
        <v>7.1838699999999998</v>
      </c>
      <c r="CI439" s="1">
        <v>6.9724000000000004</v>
      </c>
      <c r="CJ439" s="1">
        <v>7.4338800000000003</v>
      </c>
      <c r="CK439" s="1">
        <v>7.5625099999999996</v>
      </c>
      <c r="CL439" s="1">
        <v>7.3632099999999996</v>
      </c>
      <c r="CM439" s="1">
        <v>7.1370699999999996</v>
      </c>
      <c r="CN439" s="1">
        <v>7.4402200000000001</v>
      </c>
      <c r="CO439" s="1">
        <v>7.3666200000000002</v>
      </c>
      <c r="CP439" s="1">
        <v>7.0310100000000002</v>
      </c>
      <c r="CQ439" s="1">
        <v>6.4379799999999996</v>
      </c>
      <c r="CR439" s="1">
        <v>7.0456300000000001</v>
      </c>
      <c r="CS439" s="1">
        <v>6.9992099999999997</v>
      </c>
      <c r="CT439" s="1">
        <v>6.7955899999999998</v>
      </c>
      <c r="CU439" s="1">
        <v>6.7522399999999996</v>
      </c>
      <c r="CV439" s="1">
        <v>7.7059899999999999</v>
      </c>
      <c r="CW439" s="1">
        <v>4.9458399999999996</v>
      </c>
      <c r="CX439" s="1">
        <v>7.2280699999999998</v>
      </c>
      <c r="CY439" s="1">
        <v>7.3731600000000004</v>
      </c>
      <c r="CZ439" s="1">
        <v>7.3043300000000002</v>
      </c>
      <c r="DA439" s="1">
        <v>6.0693200000000003</v>
      </c>
      <c r="DB439" s="1">
        <v>7.5487700000000002</v>
      </c>
      <c r="DC439" s="1">
        <v>7.1036900000000003</v>
      </c>
      <c r="DD439" s="1">
        <v>7.1818600000000004</v>
      </c>
      <c r="DE439" s="1">
        <v>7.1147799999999997</v>
      </c>
      <c r="DF439" s="1">
        <v>7.6206500000000004</v>
      </c>
      <c r="DG439" s="1">
        <v>7.0055300000000003</v>
      </c>
      <c r="DH439" s="1">
        <v>7.3916899999999996</v>
      </c>
      <c r="DI439" s="1">
        <v>7.3573399999999998</v>
      </c>
      <c r="DJ439" s="1">
        <v>7.5453599999999996</v>
      </c>
      <c r="DK439" s="1">
        <v>7.3077699999999997</v>
      </c>
      <c r="DL439" s="1">
        <v>7.7315699999999996</v>
      </c>
      <c r="DM439" s="1">
        <v>7.1296799999999996</v>
      </c>
      <c r="DN439" s="1">
        <v>7.2752699999999999</v>
      </c>
      <c r="DO439" s="1">
        <v>7.5026200000000003</v>
      </c>
      <c r="DP439" s="1">
        <v>7.3481699999999996</v>
      </c>
      <c r="DQ439" s="1">
        <v>6.9423700000000004</v>
      </c>
      <c r="DR439" s="1">
        <v>7.2771400000000002</v>
      </c>
      <c r="DS439" s="1">
        <v>6.9668700000000001</v>
      </c>
      <c r="DT439" s="1">
        <v>6.8624900000000002</v>
      </c>
      <c r="DU439" s="1">
        <v>6.4027399999999997</v>
      </c>
      <c r="DV439" s="1">
        <v>7.7926299999999999</v>
      </c>
      <c r="DW439" s="1">
        <v>6.8383700000000003</v>
      </c>
      <c r="DX439" s="1">
        <v>7.4932800000000004</v>
      </c>
      <c r="DY439" s="1">
        <v>6.8895400000000002</v>
      </c>
      <c r="DZ439" s="1">
        <v>7.0696199999999996</v>
      </c>
      <c r="EA439" s="1">
        <v>7.3192300000000001</v>
      </c>
      <c r="EB439" s="1">
        <v>7.4625899999999996</v>
      </c>
      <c r="EC439" s="1">
        <v>7.2151300000000003</v>
      </c>
      <c r="ED439" s="1">
        <v>7.4730499999999997</v>
      </c>
      <c r="EE439" s="1">
        <v>7.1191399999999998</v>
      </c>
      <c r="EF439" s="1">
        <f>CORREL($J$2:$EE$2,J439:EE439)</f>
        <v>1.5854901244588809E-2</v>
      </c>
      <c r="EG439" s="1">
        <f t="shared" si="12"/>
        <v>0.86012581138300048</v>
      </c>
      <c r="EH439" s="1">
        <v>0.62738959999999999</v>
      </c>
    </row>
    <row r="440" spans="1:138" x14ac:dyDescent="0.25">
      <c r="A440" s="1" t="s">
        <v>4</v>
      </c>
      <c r="B440" s="1">
        <v>52989284</v>
      </c>
      <c r="C440" s="1">
        <v>53001162</v>
      </c>
      <c r="D440" s="1">
        <v>17414161</v>
      </c>
      <c r="E440" s="1" t="s">
        <v>98</v>
      </c>
      <c r="F440" s="1" t="s">
        <v>97</v>
      </c>
      <c r="G440" s="1" t="s">
        <v>96</v>
      </c>
      <c r="H440" s="1" t="s">
        <v>95</v>
      </c>
      <c r="J440" s="1">
        <v>3.7498300000000002</v>
      </c>
      <c r="K440" s="1">
        <v>3.8271999999999999</v>
      </c>
      <c r="L440" s="1">
        <v>4.1738099999999996</v>
      </c>
      <c r="M440" s="1">
        <v>3.7191999999999998</v>
      </c>
      <c r="N440" s="1">
        <v>3.7370800000000002</v>
      </c>
      <c r="O440" s="1">
        <v>3.9479299999999999</v>
      </c>
      <c r="P440" s="1">
        <v>3.6859600000000001</v>
      </c>
      <c r="Q440" s="1">
        <v>3.7829100000000002</v>
      </c>
      <c r="R440" s="1">
        <v>3.5147300000000001</v>
      </c>
      <c r="S440" s="1">
        <v>3.6491600000000002</v>
      </c>
      <c r="T440" s="1">
        <v>3.89479</v>
      </c>
      <c r="U440" s="1">
        <v>3.6982699999999999</v>
      </c>
      <c r="V440" s="1">
        <v>3.8591799999999998</v>
      </c>
      <c r="W440" s="1">
        <v>3.7129400000000001</v>
      </c>
      <c r="X440" s="1">
        <v>3.68153</v>
      </c>
      <c r="Y440" s="1">
        <v>3.9864799999999998</v>
      </c>
      <c r="Z440" s="1">
        <v>3.6808299999999998</v>
      </c>
      <c r="AA440" s="1">
        <v>3.5994999999999999</v>
      </c>
      <c r="AB440" s="1">
        <v>3.8306300000000002</v>
      </c>
      <c r="AC440" s="1">
        <v>3.7004000000000001</v>
      </c>
      <c r="AD440" s="1">
        <v>3.7696299999999998</v>
      </c>
      <c r="AE440" s="1">
        <v>3.6373099999999998</v>
      </c>
      <c r="AF440" s="1">
        <v>3.8357800000000002</v>
      </c>
      <c r="AG440" s="1">
        <v>3.85256</v>
      </c>
      <c r="AH440" s="1">
        <v>3.5217299999999998</v>
      </c>
      <c r="AI440" s="1">
        <v>3.8652899999999999</v>
      </c>
      <c r="AJ440" s="1">
        <v>3.9638800000000001</v>
      </c>
      <c r="AK440" s="1">
        <v>3.7123499999999998</v>
      </c>
      <c r="AL440" s="1">
        <v>3.7102300000000001</v>
      </c>
      <c r="AM440" s="1">
        <v>4.1567400000000001</v>
      </c>
      <c r="AN440" s="1">
        <v>3.6383000000000001</v>
      </c>
      <c r="AO440" s="1">
        <v>3.7039499999999999</v>
      </c>
      <c r="AP440" s="1">
        <v>3.7436600000000002</v>
      </c>
      <c r="AQ440" s="1">
        <v>3.7562700000000002</v>
      </c>
      <c r="AR440" s="1">
        <v>3.8338299999999998</v>
      </c>
      <c r="AS440" s="1">
        <v>3.9959699999999998</v>
      </c>
      <c r="AT440" s="1">
        <v>3.8909500000000001</v>
      </c>
      <c r="AU440" s="1">
        <v>3.93249</v>
      </c>
      <c r="AV440" s="1">
        <v>3.7115399999999998</v>
      </c>
      <c r="AW440" s="1">
        <v>3.7638600000000002</v>
      </c>
      <c r="AX440" s="1">
        <v>3.7206399999999999</v>
      </c>
      <c r="AY440" s="1">
        <v>3.7532800000000002</v>
      </c>
      <c r="AZ440" s="1">
        <v>3.7409599999999998</v>
      </c>
      <c r="BA440" s="1">
        <v>3.9555099999999999</v>
      </c>
      <c r="BB440" s="1">
        <v>3.74858</v>
      </c>
      <c r="BC440" s="1">
        <v>3.76057</v>
      </c>
      <c r="BD440" s="1">
        <v>3.7042000000000002</v>
      </c>
      <c r="BE440" s="1">
        <v>3.8472599999999999</v>
      </c>
      <c r="BF440" s="1">
        <v>3.86713</v>
      </c>
      <c r="BG440" s="1">
        <v>3.4198</v>
      </c>
      <c r="BH440" s="1">
        <v>3.73678</v>
      </c>
      <c r="BI440" s="1">
        <v>3.7862200000000001</v>
      </c>
      <c r="BJ440" s="1">
        <v>3.8450099999999998</v>
      </c>
      <c r="BK440" s="1">
        <v>3.6910099999999999</v>
      </c>
      <c r="BL440" s="1">
        <v>3.7648199999999998</v>
      </c>
      <c r="BM440" s="1">
        <v>3.8424399999999999</v>
      </c>
      <c r="BN440" s="1">
        <v>3.6451699999999998</v>
      </c>
      <c r="BO440" s="1">
        <v>3.7212399999999999</v>
      </c>
      <c r="BP440" s="1">
        <v>3.6635900000000001</v>
      </c>
      <c r="BQ440" s="1">
        <v>3.9026000000000001</v>
      </c>
      <c r="BR440" s="1">
        <v>3.7279200000000001</v>
      </c>
      <c r="BS440" s="1">
        <v>3.66418</v>
      </c>
      <c r="BT440" s="1">
        <v>3.6475399999999998</v>
      </c>
      <c r="BU440" s="1">
        <v>3.65848</v>
      </c>
      <c r="BV440" s="1">
        <v>3.8245399999999998</v>
      </c>
      <c r="BW440" s="1">
        <v>3.8645399999999999</v>
      </c>
      <c r="BX440" s="1">
        <v>3.5630600000000001</v>
      </c>
      <c r="BY440" s="1">
        <v>3.51918</v>
      </c>
      <c r="BZ440" s="1">
        <v>3.6210399999999998</v>
      </c>
      <c r="CA440" s="1">
        <v>3.7543700000000002</v>
      </c>
      <c r="CB440" s="1">
        <v>3.6954199999999999</v>
      </c>
      <c r="CC440" s="1">
        <v>3.6603599999999998</v>
      </c>
      <c r="CD440" s="1">
        <v>3.68689</v>
      </c>
      <c r="CE440" s="1">
        <v>3.77338</v>
      </c>
      <c r="CF440" s="1">
        <v>3.5611100000000002</v>
      </c>
      <c r="CG440" s="1">
        <v>3.8128799999999998</v>
      </c>
      <c r="CH440" s="1">
        <v>3.7504400000000002</v>
      </c>
      <c r="CI440" s="1">
        <v>3.82124</v>
      </c>
      <c r="CJ440" s="1">
        <v>3.6575000000000002</v>
      </c>
      <c r="CK440" s="1">
        <v>3.8226499999999999</v>
      </c>
      <c r="CL440" s="1">
        <v>3.8317899999999998</v>
      </c>
      <c r="CM440" s="1">
        <v>3.7975500000000002</v>
      </c>
      <c r="CN440" s="1">
        <v>3.7620200000000001</v>
      </c>
      <c r="CO440" s="1">
        <v>3.6171700000000002</v>
      </c>
      <c r="CP440" s="1">
        <v>3.8195700000000001</v>
      </c>
      <c r="CQ440" s="1">
        <v>3.8456800000000002</v>
      </c>
      <c r="CR440" s="1">
        <v>3.8399399999999999</v>
      </c>
      <c r="CS440" s="1">
        <v>3.5877400000000002</v>
      </c>
      <c r="CT440" s="1">
        <v>3.91222</v>
      </c>
      <c r="CU440" s="1">
        <v>3.4101499999999998</v>
      </c>
      <c r="CV440" s="1">
        <v>3.9406099999999999</v>
      </c>
      <c r="CW440" s="1">
        <v>4.4982600000000001</v>
      </c>
      <c r="CX440" s="1">
        <v>3.66812</v>
      </c>
      <c r="CY440" s="1">
        <v>3.8884799999999999</v>
      </c>
      <c r="CZ440" s="1">
        <v>3.83954</v>
      </c>
      <c r="DA440" s="1">
        <v>3.6466400000000001</v>
      </c>
      <c r="DB440" s="1">
        <v>3.8405100000000001</v>
      </c>
      <c r="DC440" s="1">
        <v>3.8025799999999998</v>
      </c>
      <c r="DD440" s="1">
        <v>3.5962800000000001</v>
      </c>
      <c r="DE440" s="1">
        <v>3.5592100000000002</v>
      </c>
      <c r="DF440" s="1">
        <v>3.77359</v>
      </c>
      <c r="DG440" s="1">
        <v>3.7516099999999999</v>
      </c>
      <c r="DH440" s="1">
        <v>3.8323900000000002</v>
      </c>
      <c r="DI440" s="1">
        <v>3.6274700000000002</v>
      </c>
      <c r="DJ440" s="1">
        <v>3.6619899999999999</v>
      </c>
      <c r="DK440" s="1">
        <v>3.79887</v>
      </c>
      <c r="DL440" s="1">
        <v>3.9820099999999998</v>
      </c>
      <c r="DM440" s="1">
        <v>3.73428</v>
      </c>
      <c r="DN440" s="1">
        <v>3.6898599999999999</v>
      </c>
      <c r="DO440" s="1">
        <v>3.6700200000000001</v>
      </c>
      <c r="DP440" s="1">
        <v>3.7181999999999999</v>
      </c>
      <c r="DQ440" s="1">
        <v>3.8161399999999999</v>
      </c>
      <c r="DR440" s="1">
        <v>3.7968999999999999</v>
      </c>
      <c r="DS440" s="1">
        <v>3.6593</v>
      </c>
      <c r="DT440" s="1">
        <v>3.9066000000000001</v>
      </c>
      <c r="DU440" s="1">
        <v>3.85798</v>
      </c>
      <c r="DV440" s="1">
        <v>3.79996</v>
      </c>
      <c r="DW440" s="1">
        <v>3.5560900000000002</v>
      </c>
      <c r="DX440" s="1">
        <v>3.8218299999999998</v>
      </c>
      <c r="DY440" s="1">
        <v>3.6957499999999999</v>
      </c>
      <c r="DZ440" s="1">
        <v>3.5163899999999999</v>
      </c>
      <c r="EA440" s="1">
        <v>3.65246</v>
      </c>
      <c r="EB440" s="1">
        <v>3.5402</v>
      </c>
      <c r="EC440" s="1">
        <v>3.9436800000000001</v>
      </c>
      <c r="ED440" s="1">
        <v>3.7567499999999998</v>
      </c>
      <c r="EE440" s="1">
        <v>3.6168800000000001</v>
      </c>
      <c r="EF440" s="1">
        <f>CORREL($J$2:$EE$2,J440:EE440)</f>
        <v>1.542078455053267E-2</v>
      </c>
      <c r="EG440" s="1">
        <f t="shared" si="12"/>
        <v>0.86391823583054772</v>
      </c>
      <c r="EH440" s="1">
        <v>0.62842370000000003</v>
      </c>
    </row>
    <row r="441" spans="1:138" x14ac:dyDescent="0.25">
      <c r="A441" s="1" t="s">
        <v>4</v>
      </c>
      <c r="B441" s="1">
        <v>36645373</v>
      </c>
      <c r="C441" s="1">
        <v>36645453</v>
      </c>
      <c r="D441" s="1">
        <v>17423958</v>
      </c>
      <c r="E441" s="1" t="s">
        <v>94</v>
      </c>
      <c r="F441" s="1" t="s">
        <v>93</v>
      </c>
      <c r="G441" s="1" t="s">
        <v>92</v>
      </c>
      <c r="H441" s="1" t="s">
        <v>91</v>
      </c>
      <c r="J441" s="1">
        <v>3.8696000000000002</v>
      </c>
      <c r="K441" s="1">
        <v>4.1747100000000001</v>
      </c>
      <c r="L441" s="1">
        <v>3.6320000000000001</v>
      </c>
      <c r="M441" s="1">
        <v>3.8354200000000001</v>
      </c>
      <c r="N441" s="1">
        <v>4.8782100000000002</v>
      </c>
      <c r="O441" s="1">
        <v>4.3723000000000001</v>
      </c>
      <c r="P441" s="1">
        <v>3.37737</v>
      </c>
      <c r="Q441" s="1">
        <v>2.5855000000000001</v>
      </c>
      <c r="R441" s="1">
        <v>2.53389</v>
      </c>
      <c r="S441" s="1">
        <v>3.1252800000000001</v>
      </c>
      <c r="T441" s="1">
        <v>2.7862200000000001</v>
      </c>
      <c r="U441" s="1">
        <v>3.5437599999999998</v>
      </c>
      <c r="V441" s="1">
        <v>5.5392099999999997</v>
      </c>
      <c r="W441" s="1">
        <v>5.9782400000000004</v>
      </c>
      <c r="X441" s="1">
        <v>3.0393500000000002</v>
      </c>
      <c r="Y441" s="1">
        <v>4.4034500000000003</v>
      </c>
      <c r="Z441" s="1">
        <v>6.1342400000000001</v>
      </c>
      <c r="AA441" s="1">
        <v>2.9638300000000002</v>
      </c>
      <c r="AB441" s="1">
        <v>3.33555</v>
      </c>
      <c r="AC441" s="1">
        <v>2.9781200000000001</v>
      </c>
      <c r="AD441" s="1">
        <v>2.4038599999999999</v>
      </c>
      <c r="AE441" s="1">
        <v>3.89933</v>
      </c>
      <c r="AF441" s="1">
        <v>2.6366299999999998</v>
      </c>
      <c r="AG441" s="1">
        <v>2.5132500000000002</v>
      </c>
      <c r="AH441" s="1">
        <v>3.1881300000000001</v>
      </c>
      <c r="AI441" s="1">
        <v>2.5860799999999999</v>
      </c>
      <c r="AJ441" s="1">
        <v>3.5294699999999999</v>
      </c>
      <c r="AK441" s="1">
        <v>2.8463500000000002</v>
      </c>
      <c r="AL441" s="1">
        <v>2.72742</v>
      </c>
      <c r="AM441" s="1">
        <v>2.3663400000000001</v>
      </c>
      <c r="AN441" s="1">
        <v>4.4021100000000004</v>
      </c>
      <c r="AO441" s="1">
        <v>4.8055700000000003</v>
      </c>
      <c r="AP441" s="1">
        <v>5.0822799999999999</v>
      </c>
      <c r="AQ441" s="1">
        <v>5.8621999999999996</v>
      </c>
      <c r="AR441" s="1">
        <v>4.6782899999999996</v>
      </c>
      <c r="AS441" s="1">
        <v>4.7556500000000002</v>
      </c>
      <c r="AT441" s="1">
        <v>3.1979199999999999</v>
      </c>
      <c r="AU441" s="1">
        <v>4.1772600000000004</v>
      </c>
      <c r="AV441" s="1">
        <v>2.7690800000000002</v>
      </c>
      <c r="AW441" s="1">
        <v>2.7273100000000001</v>
      </c>
      <c r="AX441" s="1">
        <v>4.9878900000000002</v>
      </c>
      <c r="AY441" s="1">
        <v>4.3477499999999996</v>
      </c>
      <c r="AZ441" s="1">
        <v>4.6504399999999997</v>
      </c>
      <c r="BA441" s="1">
        <v>4.4315800000000003</v>
      </c>
      <c r="BB441" s="1">
        <v>3.4342199999999998</v>
      </c>
      <c r="BC441" s="1">
        <v>4.8953499999999996</v>
      </c>
      <c r="BD441" s="1">
        <v>3.1684899999999998</v>
      </c>
      <c r="BE441" s="1">
        <v>5.96943</v>
      </c>
      <c r="BF441" s="1">
        <v>5.3656199999999998</v>
      </c>
      <c r="BG441" s="1">
        <v>4.9914199999999997</v>
      </c>
      <c r="BH441" s="1">
        <v>4.6440900000000003</v>
      </c>
      <c r="BI441" s="1">
        <v>3.0392299999999999</v>
      </c>
      <c r="BJ441" s="1">
        <v>3.0859999999999999</v>
      </c>
      <c r="BK441" s="1">
        <v>5.6858399999999998</v>
      </c>
      <c r="BL441" s="1">
        <v>5.7008799999999997</v>
      </c>
      <c r="BM441" s="1">
        <v>3.3217500000000002</v>
      </c>
      <c r="BN441" s="1">
        <v>5.0416499999999997</v>
      </c>
      <c r="BO441" s="1">
        <v>2.4981</v>
      </c>
      <c r="BP441" s="1">
        <v>4.1194199999999999</v>
      </c>
      <c r="BQ441" s="1">
        <v>6.38131</v>
      </c>
      <c r="BR441" s="1">
        <v>3.0531600000000001</v>
      </c>
      <c r="BS441" s="1">
        <v>5.5805300000000004</v>
      </c>
      <c r="BT441" s="1">
        <v>4.1458599999999999</v>
      </c>
      <c r="BU441" s="1">
        <v>2.6165699999999998</v>
      </c>
      <c r="BV441" s="1">
        <v>5.6112000000000002</v>
      </c>
      <c r="BW441" s="1">
        <v>4.4518000000000004</v>
      </c>
      <c r="BX441" s="1">
        <v>6.0388700000000002</v>
      </c>
      <c r="BY441" s="1">
        <v>5.83711</v>
      </c>
      <c r="BZ441" s="1">
        <v>2.5498799999999999</v>
      </c>
      <c r="CA441" s="1">
        <v>3.5143499999999999</v>
      </c>
      <c r="CB441" s="1">
        <v>5.9600600000000004</v>
      </c>
      <c r="CC441" s="1">
        <v>6.39602</v>
      </c>
      <c r="CD441" s="1">
        <v>6.4069399999999996</v>
      </c>
      <c r="CE441" s="1">
        <v>2.93201</v>
      </c>
      <c r="CF441" s="1">
        <v>3.1644899999999998</v>
      </c>
      <c r="CG441" s="1">
        <v>6.4823500000000003</v>
      </c>
      <c r="CH441" s="1">
        <v>3.2105999999999999</v>
      </c>
      <c r="CI441" s="1">
        <v>3.8919800000000002</v>
      </c>
      <c r="CJ441" s="1">
        <v>5.7789400000000004</v>
      </c>
      <c r="CK441" s="1">
        <v>6.0480099999999997</v>
      </c>
      <c r="CL441" s="1">
        <v>4.7846799999999998</v>
      </c>
      <c r="CM441" s="1">
        <v>2.40361</v>
      </c>
      <c r="CN441" s="1">
        <v>2.6486399999999999</v>
      </c>
      <c r="CO441" s="1">
        <v>4.3007299999999997</v>
      </c>
      <c r="CP441" s="1">
        <v>5.6107699999999996</v>
      </c>
      <c r="CQ441" s="1">
        <v>6.0257699999999996</v>
      </c>
      <c r="CR441" s="1">
        <v>6.6076600000000001</v>
      </c>
      <c r="CS441" s="1">
        <v>4.9466299999999999</v>
      </c>
      <c r="CT441" s="1">
        <v>6.64276</v>
      </c>
      <c r="CU441" s="1">
        <v>2.83426</v>
      </c>
      <c r="CV441" s="1">
        <v>3.5575199999999998</v>
      </c>
      <c r="CW441" s="1">
        <v>3.0268700000000002</v>
      </c>
      <c r="CX441" s="1">
        <v>2.5000100000000001</v>
      </c>
      <c r="CY441" s="1">
        <v>6.0503900000000002</v>
      </c>
      <c r="CZ441" s="1">
        <v>5.6861800000000002</v>
      </c>
      <c r="DA441" s="1">
        <v>2.9563199999999998</v>
      </c>
      <c r="DB441" s="1">
        <v>2.72458</v>
      </c>
      <c r="DC441" s="1">
        <v>4.2139100000000003</v>
      </c>
      <c r="DD441" s="1">
        <v>3.0088900000000001</v>
      </c>
      <c r="DE441" s="1">
        <v>3.66594</v>
      </c>
      <c r="DF441" s="1">
        <v>3.00116</v>
      </c>
      <c r="DG441" s="1">
        <v>4.3836199999999996</v>
      </c>
      <c r="DH441" s="1">
        <v>2.9607000000000001</v>
      </c>
      <c r="DI441" s="1">
        <v>5.2168400000000004</v>
      </c>
      <c r="DJ441" s="1">
        <v>3.0142699999999998</v>
      </c>
      <c r="DK441" s="1">
        <v>3.9649899999999998</v>
      </c>
      <c r="DL441" s="1">
        <v>4.6631299999999998</v>
      </c>
      <c r="DM441" s="1">
        <v>4.6553800000000001</v>
      </c>
      <c r="DN441" s="1">
        <v>3.6041300000000001</v>
      </c>
      <c r="DO441" s="1">
        <v>2.8375900000000001</v>
      </c>
      <c r="DP441" s="1">
        <v>3.7924099999999998</v>
      </c>
      <c r="DQ441" s="1">
        <v>2.5576500000000002</v>
      </c>
      <c r="DR441" s="1">
        <v>3.5205099999999998</v>
      </c>
      <c r="DS441" s="1">
        <v>2.8311899999999999</v>
      </c>
      <c r="DT441" s="1">
        <v>5.0590799999999998</v>
      </c>
      <c r="DU441" s="1">
        <v>2.6688999999999998</v>
      </c>
      <c r="DV441" s="1">
        <v>2.4266299999999998</v>
      </c>
      <c r="DW441" s="1">
        <v>2.9048400000000001</v>
      </c>
      <c r="DX441" s="1">
        <v>2.6540400000000002</v>
      </c>
      <c r="DY441" s="1">
        <v>3.9510800000000001</v>
      </c>
      <c r="DZ441" s="1">
        <v>4.04941</v>
      </c>
      <c r="EA441" s="1">
        <v>3.7627600000000001</v>
      </c>
      <c r="EB441" s="1">
        <v>2.7221299999999999</v>
      </c>
      <c r="EC441" s="1">
        <v>4.2899000000000003</v>
      </c>
      <c r="ED441" s="1">
        <v>5.5924899999999997</v>
      </c>
      <c r="EE441" s="1">
        <v>5.9677199999999999</v>
      </c>
      <c r="EF441" s="1">
        <f>CORREL($J$2:$EE$2,J441:EE441)</f>
        <v>1.4884951867027631E-2</v>
      </c>
      <c r="EG441" s="1">
        <f t="shared" si="12"/>
        <v>0.86860351074692543</v>
      </c>
      <c r="EH441" s="1">
        <v>0.62915540000000003</v>
      </c>
    </row>
    <row r="442" spans="1:138" x14ac:dyDescent="0.25">
      <c r="A442" s="1" t="s">
        <v>4</v>
      </c>
      <c r="B442" s="1">
        <v>45105208</v>
      </c>
      <c r="C442" s="1">
        <v>45108114</v>
      </c>
      <c r="D442" s="1">
        <v>17424928</v>
      </c>
      <c r="E442" s="1" t="s">
        <v>90</v>
      </c>
      <c r="F442" s="1" t="s">
        <v>89</v>
      </c>
      <c r="G442" s="1" t="s">
        <v>88</v>
      </c>
      <c r="H442" s="1" t="s">
        <v>87</v>
      </c>
      <c r="J442" s="1">
        <v>5.1141300000000003</v>
      </c>
      <c r="K442" s="1">
        <v>5.5947899999999997</v>
      </c>
      <c r="L442" s="1">
        <v>5.7806199999999999</v>
      </c>
      <c r="M442" s="1">
        <v>7.1689299999999996</v>
      </c>
      <c r="N442" s="1">
        <v>5.73475</v>
      </c>
      <c r="O442" s="1">
        <v>5.4591399999999997</v>
      </c>
      <c r="P442" s="1">
        <v>5.3638000000000003</v>
      </c>
      <c r="Q442" s="1">
        <v>5.9639499999999996</v>
      </c>
      <c r="R442" s="1">
        <v>5.6212099999999996</v>
      </c>
      <c r="S442" s="1">
        <v>5.4871400000000001</v>
      </c>
      <c r="T442" s="1">
        <v>5.3315999999999999</v>
      </c>
      <c r="U442" s="1">
        <v>4.9826600000000001</v>
      </c>
      <c r="V442" s="1">
        <v>5.0968200000000001</v>
      </c>
      <c r="W442" s="1">
        <v>5.47187</v>
      </c>
      <c r="X442" s="1">
        <v>4.92544</v>
      </c>
      <c r="Y442" s="1">
        <v>6.0666700000000002</v>
      </c>
      <c r="Z442" s="1">
        <v>5.69977</v>
      </c>
      <c r="AA442" s="1">
        <v>4.8379700000000003</v>
      </c>
      <c r="AB442" s="1">
        <v>5.5871399999999998</v>
      </c>
      <c r="AC442" s="1">
        <v>5.2943899999999999</v>
      </c>
      <c r="AD442" s="1">
        <v>5.9075199999999999</v>
      </c>
      <c r="AE442" s="1">
        <v>5.4157999999999999</v>
      </c>
      <c r="AF442" s="1">
        <v>5.8113299999999999</v>
      </c>
      <c r="AG442" s="1">
        <v>5.6833999999999998</v>
      </c>
      <c r="AH442" s="1">
        <v>5.9756999999999998</v>
      </c>
      <c r="AI442" s="1">
        <v>5.5386600000000001</v>
      </c>
      <c r="AJ442" s="1">
        <v>5.5542400000000001</v>
      </c>
      <c r="AK442" s="1">
        <v>5.3504199999999997</v>
      </c>
      <c r="AL442" s="1">
        <v>6.3715200000000003</v>
      </c>
      <c r="AM442" s="1">
        <v>5.7152099999999999</v>
      </c>
      <c r="AN442" s="1">
        <v>5.52447</v>
      </c>
      <c r="AO442" s="1">
        <v>5.3277599999999996</v>
      </c>
      <c r="AP442" s="1">
        <v>5.6253099999999998</v>
      </c>
      <c r="AQ442" s="1">
        <v>5.5219699999999996</v>
      </c>
      <c r="AR442" s="1">
        <v>4.7834700000000003</v>
      </c>
      <c r="AS442" s="1">
        <v>5.9251199999999997</v>
      </c>
      <c r="AT442" s="1">
        <v>5.3099299999999996</v>
      </c>
      <c r="AU442" s="1">
        <v>5.7098300000000002</v>
      </c>
      <c r="AV442" s="1">
        <v>5.7471800000000002</v>
      </c>
      <c r="AW442" s="1">
        <v>5.7564599999999997</v>
      </c>
      <c r="AX442" s="1">
        <v>5.8096500000000004</v>
      </c>
      <c r="AY442" s="1">
        <v>5.5388400000000004</v>
      </c>
      <c r="AZ442" s="1">
        <v>5.7684600000000001</v>
      </c>
      <c r="BA442" s="1">
        <v>5.4722499999999998</v>
      </c>
      <c r="BB442" s="1">
        <v>5.9313200000000004</v>
      </c>
      <c r="BC442" s="1">
        <v>4.8322099999999999</v>
      </c>
      <c r="BD442" s="1">
        <v>5.7377799999999999</v>
      </c>
      <c r="BE442" s="1">
        <v>5.2532699999999997</v>
      </c>
      <c r="BF442" s="1">
        <v>5.5153100000000004</v>
      </c>
      <c r="BG442" s="1">
        <v>5.3740300000000003</v>
      </c>
      <c r="BH442" s="1">
        <v>5.1288</v>
      </c>
      <c r="BI442" s="1">
        <v>5.5044899999999997</v>
      </c>
      <c r="BJ442" s="1">
        <v>5.8072400000000002</v>
      </c>
      <c r="BK442" s="1">
        <v>5.3692399999999996</v>
      </c>
      <c r="BL442" s="1">
        <v>5.4533399999999999</v>
      </c>
      <c r="BM442" s="1">
        <v>5.7529000000000003</v>
      </c>
      <c r="BN442" s="1">
        <v>5.5017800000000001</v>
      </c>
      <c r="BO442" s="1">
        <v>5.6080300000000003</v>
      </c>
      <c r="BP442" s="1">
        <v>5.1582800000000004</v>
      </c>
      <c r="BQ442" s="1">
        <v>5.3480100000000004</v>
      </c>
      <c r="BR442" s="1">
        <v>5.6903600000000001</v>
      </c>
      <c r="BS442" s="1">
        <v>5.4246100000000004</v>
      </c>
      <c r="BT442" s="1">
        <v>5.3575999999999997</v>
      </c>
      <c r="BU442" s="1">
        <v>5.51593</v>
      </c>
      <c r="BV442" s="1">
        <v>5.5460599999999998</v>
      </c>
      <c r="BW442" s="1">
        <v>5.1734600000000004</v>
      </c>
      <c r="BX442" s="1">
        <v>5.5723500000000001</v>
      </c>
      <c r="BY442" s="1">
        <v>5.4002999999999997</v>
      </c>
      <c r="BZ442" s="1">
        <v>5.3805699999999996</v>
      </c>
      <c r="CA442" s="1">
        <v>5.3213100000000004</v>
      </c>
      <c r="CB442" s="1">
        <v>5.6720699999999997</v>
      </c>
      <c r="CC442" s="1">
        <v>5.4779</v>
      </c>
      <c r="CD442" s="1">
        <v>5.2201199999999996</v>
      </c>
      <c r="CE442" s="1">
        <v>5.0422099999999999</v>
      </c>
      <c r="CF442" s="1">
        <v>5.4630700000000001</v>
      </c>
      <c r="CG442" s="1">
        <v>5.2983000000000002</v>
      </c>
      <c r="CH442" s="1">
        <v>6.0155200000000004</v>
      </c>
      <c r="CI442" s="1">
        <v>5.7107599999999996</v>
      </c>
      <c r="CJ442" s="1">
        <v>5.4487199999999998</v>
      </c>
      <c r="CK442" s="1">
        <v>5.6566400000000003</v>
      </c>
      <c r="CL442" s="1">
        <v>5.6662100000000004</v>
      </c>
      <c r="CM442" s="1">
        <v>6.2419700000000002</v>
      </c>
      <c r="CN442" s="1">
        <v>5.6027199999999997</v>
      </c>
      <c r="CO442" s="1">
        <v>5.1306599999999998</v>
      </c>
      <c r="CP442" s="1">
        <v>5.4995200000000004</v>
      </c>
      <c r="CQ442" s="1">
        <v>5.59497</v>
      </c>
      <c r="CR442" s="1">
        <v>5.2336499999999999</v>
      </c>
      <c r="CS442" s="1">
        <v>5.54962</v>
      </c>
      <c r="CT442" s="1">
        <v>5.4819199999999997</v>
      </c>
      <c r="CU442" s="1">
        <v>5.15543</v>
      </c>
      <c r="CV442" s="1">
        <v>5.1252700000000004</v>
      </c>
      <c r="CW442" s="1">
        <v>5.7341199999999999</v>
      </c>
      <c r="CX442" s="1">
        <v>5.6833999999999998</v>
      </c>
      <c r="CY442" s="1">
        <v>5.46258</v>
      </c>
      <c r="CZ442" s="1">
        <v>5.5653499999999996</v>
      </c>
      <c r="DA442" s="1">
        <v>5.3065699999999998</v>
      </c>
      <c r="DB442" s="1">
        <v>5.7068399999999997</v>
      </c>
      <c r="DC442" s="1">
        <v>5.4503300000000001</v>
      </c>
      <c r="DD442" s="1">
        <v>5.1467599999999996</v>
      </c>
      <c r="DE442" s="1">
        <v>5.4302900000000003</v>
      </c>
      <c r="DF442" s="1">
        <v>5.7783100000000003</v>
      </c>
      <c r="DG442" s="1">
        <v>5.2401400000000002</v>
      </c>
      <c r="DH442" s="1">
        <v>4.8551799999999998</v>
      </c>
      <c r="DI442" s="1">
        <v>5.6553100000000001</v>
      </c>
      <c r="DJ442" s="1">
        <v>5.7120100000000003</v>
      </c>
      <c r="DK442" s="1">
        <v>5.6381699999999997</v>
      </c>
      <c r="DL442" s="1">
        <v>6.0401800000000003</v>
      </c>
      <c r="DM442" s="1">
        <v>5.1374000000000004</v>
      </c>
      <c r="DN442" s="1">
        <v>5.8347199999999999</v>
      </c>
      <c r="DO442" s="1">
        <v>5.6991399999999999</v>
      </c>
      <c r="DP442" s="1">
        <v>5.5671400000000002</v>
      </c>
      <c r="DQ442" s="1">
        <v>5.2677199999999997</v>
      </c>
      <c r="DR442" s="1">
        <v>5.3270999999999997</v>
      </c>
      <c r="DS442" s="1">
        <v>5.0599299999999996</v>
      </c>
      <c r="DT442" s="1">
        <v>5.2780899999999997</v>
      </c>
      <c r="DU442" s="1">
        <v>5.5029399999999997</v>
      </c>
      <c r="DV442" s="1">
        <v>5.0554500000000004</v>
      </c>
      <c r="DW442" s="1">
        <v>5.2616300000000003</v>
      </c>
      <c r="DX442" s="1">
        <v>5.0484200000000001</v>
      </c>
      <c r="DY442" s="1">
        <v>5.7944000000000004</v>
      </c>
      <c r="DZ442" s="1">
        <v>5.6188500000000001</v>
      </c>
      <c r="EA442" s="1">
        <v>5.7502199999999997</v>
      </c>
      <c r="EB442" s="1">
        <v>5.5784799999999999</v>
      </c>
      <c r="EC442" s="1">
        <v>5.0107400000000002</v>
      </c>
      <c r="ED442" s="1">
        <v>5.3960400000000002</v>
      </c>
      <c r="EE442" s="1">
        <v>5.1394099999999998</v>
      </c>
      <c r="EF442" s="1">
        <f>CORREL($J$2:$EE$2,J442:EE442)</f>
        <v>1.4452796824481013E-2</v>
      </c>
      <c r="EG442" s="1">
        <f t="shared" si="12"/>
        <v>0.87238556790373278</v>
      </c>
      <c r="EH442" s="1">
        <v>0.62976410000000005</v>
      </c>
    </row>
    <row r="443" spans="1:138" x14ac:dyDescent="0.25">
      <c r="A443" s="1" t="s">
        <v>4</v>
      </c>
      <c r="B443" s="1">
        <v>40143081</v>
      </c>
      <c r="C443" s="1">
        <v>40199009</v>
      </c>
      <c r="D443" s="1">
        <v>17412730</v>
      </c>
      <c r="E443" s="1" t="s">
        <v>86</v>
      </c>
      <c r="F443" s="1" t="s">
        <v>85</v>
      </c>
      <c r="G443" s="1" t="s">
        <v>84</v>
      </c>
      <c r="H443" s="1" t="s">
        <v>83</v>
      </c>
      <c r="J443" s="1">
        <v>8.9342500000000005</v>
      </c>
      <c r="K443" s="1">
        <v>9.1169100000000007</v>
      </c>
      <c r="L443" s="1">
        <v>9.1921999999999997</v>
      </c>
      <c r="M443" s="1">
        <v>9.2628699999999995</v>
      </c>
      <c r="N443" s="1">
        <v>9.1878200000000003</v>
      </c>
      <c r="O443" s="1">
        <v>8.9508100000000006</v>
      </c>
      <c r="P443" s="1">
        <v>9.0503699999999991</v>
      </c>
      <c r="Q443" s="1">
        <v>8.9834599999999991</v>
      </c>
      <c r="R443" s="1">
        <v>9.2857299999999992</v>
      </c>
      <c r="S443" s="1">
        <v>8.6354000000000006</v>
      </c>
      <c r="T443" s="1">
        <v>9.2110900000000004</v>
      </c>
      <c r="U443" s="1">
        <v>9.0105400000000007</v>
      </c>
      <c r="V443" s="1">
        <v>8.9566700000000008</v>
      </c>
      <c r="W443" s="1">
        <v>9.2219599999999993</v>
      </c>
      <c r="X443" s="1">
        <v>9.1461900000000007</v>
      </c>
      <c r="Y443" s="1">
        <v>9.5261800000000001</v>
      </c>
      <c r="Z443" s="1">
        <v>9.05898</v>
      </c>
      <c r="AA443" s="1">
        <v>8.9446600000000007</v>
      </c>
      <c r="AB443" s="1">
        <v>9.1100399999999997</v>
      </c>
      <c r="AC443" s="1">
        <v>9.4144500000000004</v>
      </c>
      <c r="AD443" s="1">
        <v>9.3116900000000005</v>
      </c>
      <c r="AE443" s="1">
        <v>9.3989899999999995</v>
      </c>
      <c r="AF443" s="1">
        <v>9.0814800000000009</v>
      </c>
      <c r="AG443" s="1">
        <v>9.48691</v>
      </c>
      <c r="AH443" s="1">
        <v>9.3766300000000005</v>
      </c>
      <c r="AI443" s="1">
        <v>9.1270900000000008</v>
      </c>
      <c r="AJ443" s="1">
        <v>9.3002400000000005</v>
      </c>
      <c r="AK443" s="1">
        <v>8.7542299999999997</v>
      </c>
      <c r="AL443" s="1">
        <v>9.0284700000000004</v>
      </c>
      <c r="AM443" s="1">
        <v>9.2483599999999999</v>
      </c>
      <c r="AN443" s="1">
        <v>9.3001500000000004</v>
      </c>
      <c r="AO443" s="1">
        <v>9.3383500000000002</v>
      </c>
      <c r="AP443" s="1">
        <v>9.2196599999999993</v>
      </c>
      <c r="AQ443" s="1">
        <v>9.1836900000000004</v>
      </c>
      <c r="AR443" s="1">
        <v>9.1410099999999996</v>
      </c>
      <c r="AS443" s="1">
        <v>9.3864599999999996</v>
      </c>
      <c r="AT443" s="1">
        <v>8.9968500000000002</v>
      </c>
      <c r="AU443" s="1">
        <v>9.1764700000000001</v>
      </c>
      <c r="AV443" s="1">
        <v>9.1225299999999994</v>
      </c>
      <c r="AW443" s="1">
        <v>9.1804799999999993</v>
      </c>
      <c r="AX443" s="1">
        <v>9.1086799999999997</v>
      </c>
      <c r="AY443" s="1">
        <v>9.2923399999999994</v>
      </c>
      <c r="AZ443" s="1">
        <v>9.2533999999999992</v>
      </c>
      <c r="BA443" s="1">
        <v>9.0048200000000005</v>
      </c>
      <c r="BB443" s="1">
        <v>9.56738</v>
      </c>
      <c r="BC443" s="1">
        <v>9.4354200000000006</v>
      </c>
      <c r="BD443" s="1">
        <v>8.8606200000000008</v>
      </c>
      <c r="BE443" s="1">
        <v>9.1154299999999999</v>
      </c>
      <c r="BF443" s="1">
        <v>9.1037499999999998</v>
      </c>
      <c r="BG443" s="1">
        <v>9.0306999999999995</v>
      </c>
      <c r="BH443" s="1">
        <v>8.7290200000000002</v>
      </c>
      <c r="BI443" s="1">
        <v>9.2045700000000004</v>
      </c>
      <c r="BJ443" s="1">
        <v>9.3217300000000005</v>
      </c>
      <c r="BK443" s="1">
        <v>9.1319599999999994</v>
      </c>
      <c r="BL443" s="1">
        <v>8.9737200000000001</v>
      </c>
      <c r="BM443" s="1">
        <v>9.2667300000000008</v>
      </c>
      <c r="BN443" s="1">
        <v>9.0562500000000004</v>
      </c>
      <c r="BO443" s="1">
        <v>9.1073199999999996</v>
      </c>
      <c r="BP443" s="1">
        <v>9.2188400000000001</v>
      </c>
      <c r="BQ443" s="1">
        <v>9.1425599999999996</v>
      </c>
      <c r="BR443" s="1">
        <v>9.2071000000000005</v>
      </c>
      <c r="BS443" s="1">
        <v>9.1201699999999999</v>
      </c>
      <c r="BT443" s="1">
        <v>9.2248099999999997</v>
      </c>
      <c r="BU443" s="1">
        <v>9.0636100000000006</v>
      </c>
      <c r="BV443" s="1">
        <v>9.2893100000000004</v>
      </c>
      <c r="BW443" s="1">
        <v>9.3986900000000002</v>
      </c>
      <c r="BX443" s="1">
        <v>9.3790800000000001</v>
      </c>
      <c r="BY443" s="1">
        <v>9.4830400000000008</v>
      </c>
      <c r="BZ443" s="1">
        <v>9.1245100000000008</v>
      </c>
      <c r="CA443" s="1">
        <v>9.5215300000000003</v>
      </c>
      <c r="CB443" s="1">
        <v>9.1646599999999996</v>
      </c>
      <c r="CC443" s="1">
        <v>9.4978400000000001</v>
      </c>
      <c r="CD443" s="1">
        <v>9.2484699999999993</v>
      </c>
      <c r="CE443" s="1">
        <v>9.2770299999999999</v>
      </c>
      <c r="CF443" s="1">
        <v>9.3899299999999997</v>
      </c>
      <c r="CG443" s="1">
        <v>9.2742000000000004</v>
      </c>
      <c r="CH443" s="1">
        <v>9.3782200000000007</v>
      </c>
      <c r="CI443" s="1">
        <v>9.0084300000000006</v>
      </c>
      <c r="CJ443" s="1">
        <v>9.5371600000000001</v>
      </c>
      <c r="CK443" s="1">
        <v>9.1610200000000006</v>
      </c>
      <c r="CL443" s="1">
        <v>9.1349</v>
      </c>
      <c r="CM443" s="1">
        <v>9.7773299999999992</v>
      </c>
      <c r="CN443" s="1">
        <v>9.0255100000000006</v>
      </c>
      <c r="CO443" s="1">
        <v>9.3177400000000006</v>
      </c>
      <c r="CP443" s="1">
        <v>9.3595799999999993</v>
      </c>
      <c r="CQ443" s="1">
        <v>9.3009900000000005</v>
      </c>
      <c r="CR443" s="1">
        <v>9.1750900000000009</v>
      </c>
      <c r="CS443" s="1">
        <v>9.4480699999999995</v>
      </c>
      <c r="CT443" s="1">
        <v>9.7100899999999992</v>
      </c>
      <c r="CU443" s="1">
        <v>9.3487299999999998</v>
      </c>
      <c r="CV443" s="1">
        <v>9.2011000000000003</v>
      </c>
      <c r="CW443" s="1">
        <v>8.2818699999999996</v>
      </c>
      <c r="CX443" s="1">
        <v>9.2031799999999997</v>
      </c>
      <c r="CY443" s="1">
        <v>9.0685800000000008</v>
      </c>
      <c r="CZ443" s="1">
        <v>9.3058499999999995</v>
      </c>
      <c r="DA443" s="1">
        <v>8.9541199999999996</v>
      </c>
      <c r="DB443" s="1">
        <v>9.0818200000000004</v>
      </c>
      <c r="DC443" s="1">
        <v>9.3365200000000002</v>
      </c>
      <c r="DD443" s="1">
        <v>8.9069900000000004</v>
      </c>
      <c r="DE443" s="1">
        <v>9.3646700000000003</v>
      </c>
      <c r="DF443" s="1">
        <v>9.3215599999999998</v>
      </c>
      <c r="DG443" s="1">
        <v>9.1481399999999997</v>
      </c>
      <c r="DH443" s="1">
        <v>9.0854099999999995</v>
      </c>
      <c r="DI443" s="1">
        <v>9.3430199999999992</v>
      </c>
      <c r="DJ443" s="1">
        <v>9.0164399999999993</v>
      </c>
      <c r="DK443" s="1">
        <v>9.4315099999999994</v>
      </c>
      <c r="DL443" s="1">
        <v>9.1556700000000006</v>
      </c>
      <c r="DM443" s="1">
        <v>9.5741899999999998</v>
      </c>
      <c r="DN443" s="1">
        <v>9.2826900000000006</v>
      </c>
      <c r="DO443" s="1">
        <v>9.1762599999999992</v>
      </c>
      <c r="DP443" s="1">
        <v>9.3460999999999999</v>
      </c>
      <c r="DQ443" s="1">
        <v>9.3413199999999996</v>
      </c>
      <c r="DR443" s="1">
        <v>9.1319400000000002</v>
      </c>
      <c r="DS443" s="1">
        <v>9.06602</v>
      </c>
      <c r="DT443" s="1">
        <v>9.3988399999999999</v>
      </c>
      <c r="DU443" s="1">
        <v>8.8726500000000001</v>
      </c>
      <c r="DV443" s="1">
        <v>9.2568999999999999</v>
      </c>
      <c r="DW443" s="1">
        <v>8.9217700000000004</v>
      </c>
      <c r="DX443" s="1">
        <v>9.2476199999999995</v>
      </c>
      <c r="DY443" s="1">
        <v>8.8972499999999997</v>
      </c>
      <c r="DZ443" s="1">
        <v>9.2880299999999991</v>
      </c>
      <c r="EA443" s="1">
        <v>9.3281700000000001</v>
      </c>
      <c r="EB443" s="1">
        <v>8.8515300000000003</v>
      </c>
      <c r="EC443" s="1">
        <v>9.3894900000000003</v>
      </c>
      <c r="ED443" s="1">
        <v>9.2675300000000007</v>
      </c>
      <c r="EE443" s="1">
        <v>9.4430300000000003</v>
      </c>
      <c r="EF443" s="1">
        <f>CORREL($J$2:$EE$2,J443:EE443)</f>
        <v>1.4293208231183666E-2</v>
      </c>
      <c r="EG443" s="1">
        <f t="shared" si="12"/>
        <v>0.87378296022496005</v>
      </c>
      <c r="EH443" s="1">
        <v>0.63023720000000005</v>
      </c>
    </row>
    <row r="444" spans="1:138" x14ac:dyDescent="0.25">
      <c r="A444" s="1" t="s">
        <v>4</v>
      </c>
      <c r="B444" s="1">
        <v>31174909</v>
      </c>
      <c r="C444" s="1">
        <v>31175012</v>
      </c>
      <c r="D444" s="1">
        <v>17423737</v>
      </c>
      <c r="E444" s="1" t="s">
        <v>6</v>
      </c>
      <c r="G444" s="1" t="s">
        <v>6</v>
      </c>
      <c r="H444" s="1" t="s">
        <v>82</v>
      </c>
      <c r="J444" s="1">
        <v>4.7996800000000004</v>
      </c>
      <c r="K444" s="1">
        <v>4.9784100000000002</v>
      </c>
      <c r="L444" s="1">
        <v>4.97403</v>
      </c>
      <c r="M444" s="1">
        <v>5.7464599999999999</v>
      </c>
      <c r="N444" s="1">
        <v>5.0919800000000004</v>
      </c>
      <c r="O444" s="1">
        <v>4.3483099999999997</v>
      </c>
      <c r="P444" s="1">
        <v>5.0834799999999998</v>
      </c>
      <c r="Q444" s="1">
        <v>5.0165800000000003</v>
      </c>
      <c r="R444" s="1">
        <v>4.9728599999999998</v>
      </c>
      <c r="S444" s="1">
        <v>4.6903499999999996</v>
      </c>
      <c r="T444" s="1">
        <v>4.9525100000000002</v>
      </c>
      <c r="U444" s="1">
        <v>4.8220000000000001</v>
      </c>
      <c r="V444" s="1">
        <v>5.0551899999999996</v>
      </c>
      <c r="W444" s="1">
        <v>4.8715999999999999</v>
      </c>
      <c r="X444" s="1">
        <v>5.22525</v>
      </c>
      <c r="Y444" s="1">
        <v>5.3221999999999996</v>
      </c>
      <c r="Z444" s="1">
        <v>5.0340600000000002</v>
      </c>
      <c r="AA444" s="1">
        <v>5.2648999999999999</v>
      </c>
      <c r="AB444" s="1">
        <v>5.03308</v>
      </c>
      <c r="AC444" s="1">
        <v>4.9368299999999996</v>
      </c>
      <c r="AD444" s="1">
        <v>4.9193800000000003</v>
      </c>
      <c r="AE444" s="1">
        <v>4.4464399999999999</v>
      </c>
      <c r="AF444" s="1">
        <v>5.3611700000000004</v>
      </c>
      <c r="AG444" s="1">
        <v>4.6311</v>
      </c>
      <c r="AH444" s="1">
        <v>4.5711500000000003</v>
      </c>
      <c r="AI444" s="1">
        <v>4.3396499999999998</v>
      </c>
      <c r="AJ444" s="1">
        <v>4.88964</v>
      </c>
      <c r="AK444" s="1">
        <v>5.1017299999999999</v>
      </c>
      <c r="AL444" s="1">
        <v>4.8917599999999997</v>
      </c>
      <c r="AM444" s="1">
        <v>4.6418699999999999</v>
      </c>
      <c r="AN444" s="1">
        <v>4.9964700000000004</v>
      </c>
      <c r="AO444" s="1">
        <v>5.0789900000000001</v>
      </c>
      <c r="AP444" s="1">
        <v>5.1278100000000002</v>
      </c>
      <c r="AQ444" s="1">
        <v>4.7527100000000004</v>
      </c>
      <c r="AR444" s="1">
        <v>4.8123500000000003</v>
      </c>
      <c r="AS444" s="1">
        <v>5.3462300000000003</v>
      </c>
      <c r="AT444" s="1">
        <v>5.1812100000000001</v>
      </c>
      <c r="AU444" s="1">
        <v>4.8309199999999999</v>
      </c>
      <c r="AV444" s="1">
        <v>4.4362899999999996</v>
      </c>
      <c r="AW444" s="1">
        <v>5.3793899999999999</v>
      </c>
      <c r="AX444" s="1">
        <v>5.2823000000000002</v>
      </c>
      <c r="AY444" s="1">
        <v>4.9629700000000003</v>
      </c>
      <c r="AZ444" s="1">
        <v>4.8724100000000004</v>
      </c>
      <c r="BA444" s="1">
        <v>5.3320400000000001</v>
      </c>
      <c r="BB444" s="1">
        <v>4.47607</v>
      </c>
      <c r="BC444" s="1">
        <v>5.2508800000000004</v>
      </c>
      <c r="BD444" s="1">
        <v>4.8094200000000003</v>
      </c>
      <c r="BE444" s="1">
        <v>5.5193500000000002</v>
      </c>
      <c r="BF444" s="1">
        <v>4.8136700000000001</v>
      </c>
      <c r="BG444" s="1">
        <v>4.9593999999999996</v>
      </c>
      <c r="BH444" s="1">
        <v>5.1687500000000002</v>
      </c>
      <c r="BI444" s="1">
        <v>5.5235099999999999</v>
      </c>
      <c r="BJ444" s="1">
        <v>5.0993399999999998</v>
      </c>
      <c r="BK444" s="1">
        <v>4.9238</v>
      </c>
      <c r="BL444" s="1">
        <v>5.2991900000000003</v>
      </c>
      <c r="BM444" s="1">
        <v>4.65578</v>
      </c>
      <c r="BN444" s="1">
        <v>4.5639399999999997</v>
      </c>
      <c r="BO444" s="1">
        <v>4.9077299999999999</v>
      </c>
      <c r="BP444" s="1">
        <v>5.2439099999999996</v>
      </c>
      <c r="BQ444" s="1">
        <v>4.8838200000000001</v>
      </c>
      <c r="BR444" s="1">
        <v>4.7496799999999997</v>
      </c>
      <c r="BS444" s="1">
        <v>5.2397999999999998</v>
      </c>
      <c r="BT444" s="1">
        <v>5.2498100000000001</v>
      </c>
      <c r="BU444" s="1">
        <v>5.0086300000000001</v>
      </c>
      <c r="BV444" s="1">
        <v>4.9340099999999998</v>
      </c>
      <c r="BW444" s="1">
        <v>5.0157699999999998</v>
      </c>
      <c r="BX444" s="1">
        <v>4.9043200000000002</v>
      </c>
      <c r="BY444" s="1">
        <v>5.1105200000000002</v>
      </c>
      <c r="BZ444" s="1">
        <v>4.8595499999999996</v>
      </c>
      <c r="CA444" s="1">
        <v>4.7115400000000003</v>
      </c>
      <c r="CB444" s="1">
        <v>5.4484700000000004</v>
      </c>
      <c r="CC444" s="1">
        <v>5.3891</v>
      </c>
      <c r="CD444" s="1">
        <v>5.0886500000000003</v>
      </c>
      <c r="CE444" s="1">
        <v>5.9482100000000004</v>
      </c>
      <c r="CF444" s="1">
        <v>4.3926699999999999</v>
      </c>
      <c r="CG444" s="1">
        <v>5.0477400000000001</v>
      </c>
      <c r="CH444" s="1">
        <v>4.8989700000000003</v>
      </c>
      <c r="CI444" s="1">
        <v>4.9859799999999996</v>
      </c>
      <c r="CJ444" s="1">
        <v>5.0708200000000003</v>
      </c>
      <c r="CK444" s="1">
        <v>4.9568199999999996</v>
      </c>
      <c r="CL444" s="1">
        <v>4.9522500000000003</v>
      </c>
      <c r="CM444" s="1">
        <v>4.9451000000000001</v>
      </c>
      <c r="CN444" s="1">
        <v>5.2823200000000003</v>
      </c>
      <c r="CO444" s="1">
        <v>4.9565999999999999</v>
      </c>
      <c r="CP444" s="1">
        <v>4.7811399999999997</v>
      </c>
      <c r="CQ444" s="1">
        <v>5.3342900000000002</v>
      </c>
      <c r="CR444" s="1">
        <v>4.9754699999999996</v>
      </c>
      <c r="CS444" s="1">
        <v>5.3130300000000004</v>
      </c>
      <c r="CT444" s="1">
        <v>5.2164200000000003</v>
      </c>
      <c r="CU444" s="1">
        <v>4.6959600000000004</v>
      </c>
      <c r="CV444" s="1">
        <v>4.6863799999999998</v>
      </c>
      <c r="CW444" s="1">
        <v>6.07599</v>
      </c>
      <c r="CX444" s="1">
        <v>4.6931900000000004</v>
      </c>
      <c r="CY444" s="1">
        <v>4.8789100000000003</v>
      </c>
      <c r="CZ444" s="1">
        <v>4.6912599999999998</v>
      </c>
      <c r="DA444" s="1">
        <v>5.3228200000000001</v>
      </c>
      <c r="DB444" s="1">
        <v>4.9308800000000002</v>
      </c>
      <c r="DC444" s="1">
        <v>4.9242999999999997</v>
      </c>
      <c r="DD444" s="1">
        <v>4.8999499999999996</v>
      </c>
      <c r="DE444" s="1">
        <v>5.3454499999999996</v>
      </c>
      <c r="DF444" s="1">
        <v>4.8672000000000004</v>
      </c>
      <c r="DG444" s="1">
        <v>4.9625700000000004</v>
      </c>
      <c r="DH444" s="1">
        <v>4.9518899999999997</v>
      </c>
      <c r="DI444" s="1">
        <v>4.6928799999999997</v>
      </c>
      <c r="DJ444" s="1">
        <v>4.7834700000000003</v>
      </c>
      <c r="DK444" s="1">
        <v>5.1393000000000004</v>
      </c>
      <c r="DL444" s="1">
        <v>4.5666099999999998</v>
      </c>
      <c r="DM444" s="1">
        <v>5.1907199999999998</v>
      </c>
      <c r="DN444" s="1">
        <v>4.95059</v>
      </c>
      <c r="DO444" s="1">
        <v>4.8765700000000001</v>
      </c>
      <c r="DP444" s="1">
        <v>4.8264399999999998</v>
      </c>
      <c r="DQ444" s="1">
        <v>4.7527100000000004</v>
      </c>
      <c r="DR444" s="1">
        <v>4.6967600000000003</v>
      </c>
      <c r="DS444" s="1">
        <v>4.9799100000000003</v>
      </c>
      <c r="DT444" s="1">
        <v>4.72079</v>
      </c>
      <c r="DU444" s="1">
        <v>4.9978199999999999</v>
      </c>
      <c r="DV444" s="1">
        <v>4.7693300000000001</v>
      </c>
      <c r="DW444" s="1">
        <v>4.8628400000000003</v>
      </c>
      <c r="DX444" s="1">
        <v>5.0819299999999998</v>
      </c>
      <c r="DY444" s="1">
        <v>5.42347</v>
      </c>
      <c r="DZ444" s="1">
        <v>4.7620100000000001</v>
      </c>
      <c r="EA444" s="1">
        <v>5.0136599999999998</v>
      </c>
      <c r="EB444" s="1">
        <v>4.5933000000000002</v>
      </c>
      <c r="EC444" s="1">
        <v>4.7625299999999999</v>
      </c>
      <c r="ED444" s="1">
        <v>5.0007099999999998</v>
      </c>
      <c r="EE444" s="1">
        <v>5.3924500000000002</v>
      </c>
      <c r="EF444" s="1">
        <f>CORREL($J$2:$EE$2,J444:EE444)</f>
        <v>1.3932401249058634E-2</v>
      </c>
      <c r="EG444" s="1">
        <f t="shared" si="12"/>
        <v>0.8769436915829939</v>
      </c>
      <c r="EH444" s="1">
        <v>0.63144440000000002</v>
      </c>
    </row>
    <row r="445" spans="1:138" x14ac:dyDescent="0.25">
      <c r="A445" s="1" t="s">
        <v>4</v>
      </c>
      <c r="B445" s="1">
        <v>43506966</v>
      </c>
      <c r="C445" s="1">
        <v>43513729</v>
      </c>
      <c r="D445" s="1">
        <v>17413352</v>
      </c>
      <c r="E445" s="1" t="s">
        <v>81</v>
      </c>
      <c r="F445" s="1" t="s">
        <v>80</v>
      </c>
      <c r="G445" s="1" t="s">
        <v>79</v>
      </c>
      <c r="H445" s="1" t="s">
        <v>78</v>
      </c>
      <c r="J445" s="1">
        <v>4.6156600000000001</v>
      </c>
      <c r="K445" s="1">
        <v>4.8835199999999999</v>
      </c>
      <c r="L445" s="1">
        <v>4.8765799999999997</v>
      </c>
      <c r="M445" s="1">
        <v>5.4904099999999998</v>
      </c>
      <c r="N445" s="1">
        <v>6.5400799999999997</v>
      </c>
      <c r="O445" s="1">
        <v>4.7427200000000003</v>
      </c>
      <c r="P445" s="1">
        <v>4.9405000000000001</v>
      </c>
      <c r="Q445" s="1">
        <v>5.0794199999999998</v>
      </c>
      <c r="R445" s="1">
        <v>4.9441199999999998</v>
      </c>
      <c r="S445" s="1">
        <v>6.73285</v>
      </c>
      <c r="T445" s="1">
        <v>4.8974099999999998</v>
      </c>
      <c r="U445" s="1">
        <v>4.9033899999999999</v>
      </c>
      <c r="V445" s="1">
        <v>5.1669</v>
      </c>
      <c r="W445" s="1">
        <v>4.7786799999999996</v>
      </c>
      <c r="X445" s="1">
        <v>4.7582100000000001</v>
      </c>
      <c r="Y445" s="1">
        <v>5.0616000000000003</v>
      </c>
      <c r="Z445" s="1">
        <v>4.6734</v>
      </c>
      <c r="AA445" s="1">
        <v>5.2421300000000004</v>
      </c>
      <c r="AB445" s="1">
        <v>6.3581200000000004</v>
      </c>
      <c r="AC445" s="1">
        <v>7.1981099999999998</v>
      </c>
      <c r="AD445" s="1">
        <v>4.9409000000000001</v>
      </c>
      <c r="AE445" s="1">
        <v>4.6732899999999997</v>
      </c>
      <c r="AF445" s="1">
        <v>4.7942600000000004</v>
      </c>
      <c r="AG445" s="1">
        <v>4.5821500000000004</v>
      </c>
      <c r="AH445" s="1">
        <v>4.8041400000000003</v>
      </c>
      <c r="AI445" s="1">
        <v>5.0313499999999998</v>
      </c>
      <c r="AJ445" s="1">
        <v>4.54427</v>
      </c>
      <c r="AK445" s="1">
        <v>4.7143499999999996</v>
      </c>
      <c r="AL445" s="1">
        <v>4.72546</v>
      </c>
      <c r="AM445" s="1">
        <v>4.6578299999999997</v>
      </c>
      <c r="AN445" s="1">
        <v>5.4024099999999997</v>
      </c>
      <c r="AO445" s="1">
        <v>4.7250699999999997</v>
      </c>
      <c r="AP445" s="1">
        <v>5.34816</v>
      </c>
      <c r="AQ445" s="1">
        <v>4.71882</v>
      </c>
      <c r="AR445" s="1">
        <v>4.5226100000000002</v>
      </c>
      <c r="AS445" s="1">
        <v>4.7027000000000001</v>
      </c>
      <c r="AT445" s="1">
        <v>4.9702299999999999</v>
      </c>
      <c r="AU445" s="1">
        <v>4.5435100000000004</v>
      </c>
      <c r="AV445" s="1">
        <v>5.1847200000000004</v>
      </c>
      <c r="AW445" s="1">
        <v>5.2146299999999997</v>
      </c>
      <c r="AX445" s="1">
        <v>4.5423999999999998</v>
      </c>
      <c r="AY445" s="1">
        <v>4.9354100000000001</v>
      </c>
      <c r="AZ445" s="1">
        <v>4.7503900000000003</v>
      </c>
      <c r="BA445" s="1">
        <v>4.7121899999999997</v>
      </c>
      <c r="BB445" s="1">
        <v>4.8004199999999999</v>
      </c>
      <c r="BC445" s="1">
        <v>4.9438800000000001</v>
      </c>
      <c r="BD445" s="1">
        <v>4.7458900000000002</v>
      </c>
      <c r="BE445" s="1">
        <v>4.94435</v>
      </c>
      <c r="BF445" s="1">
        <v>4.9136600000000001</v>
      </c>
      <c r="BG445" s="1">
        <v>4.8457800000000004</v>
      </c>
      <c r="BH445" s="1">
        <v>4.5252100000000004</v>
      </c>
      <c r="BI445" s="1">
        <v>4.94909</v>
      </c>
      <c r="BJ445" s="1">
        <v>4.3857200000000001</v>
      </c>
      <c r="BK445" s="1">
        <v>4.7027599999999996</v>
      </c>
      <c r="BL445" s="1">
        <v>4.75901</v>
      </c>
      <c r="BM445" s="1">
        <v>4.5724799999999997</v>
      </c>
      <c r="BN445" s="1">
        <v>5.7874299999999996</v>
      </c>
      <c r="BO445" s="1">
        <v>4.7382900000000001</v>
      </c>
      <c r="BP445" s="1">
        <v>5.2693199999999996</v>
      </c>
      <c r="BQ445" s="1">
        <v>4.7102000000000004</v>
      </c>
      <c r="BR445" s="1">
        <v>5.3272300000000001</v>
      </c>
      <c r="BS445" s="1">
        <v>5.0012600000000003</v>
      </c>
      <c r="BT445" s="1">
        <v>5.2578199999999997</v>
      </c>
      <c r="BU445" s="1">
        <v>4.9020700000000001</v>
      </c>
      <c r="BV445" s="1">
        <v>5.1715900000000001</v>
      </c>
      <c r="BW445" s="1">
        <v>5.1492500000000003</v>
      </c>
      <c r="BX445" s="1">
        <v>5.0902000000000003</v>
      </c>
      <c r="BY445" s="1">
        <v>6.0481199999999999</v>
      </c>
      <c r="BZ445" s="1">
        <v>5.03634</v>
      </c>
      <c r="CA445" s="1">
        <v>4.8577599999999999</v>
      </c>
      <c r="CB445" s="1">
        <v>4.6204700000000001</v>
      </c>
      <c r="CC445" s="1">
        <v>5.0393100000000004</v>
      </c>
      <c r="CD445" s="1">
        <v>4.7396099999999999</v>
      </c>
      <c r="CE445" s="1">
        <v>5.0537900000000002</v>
      </c>
      <c r="CF445" s="1">
        <v>4.7446999999999999</v>
      </c>
      <c r="CG445" s="1">
        <v>4.6806000000000001</v>
      </c>
      <c r="CH445" s="1">
        <v>6.0729100000000003</v>
      </c>
      <c r="CI445" s="1">
        <v>5.5629499999999998</v>
      </c>
      <c r="CJ445" s="1">
        <v>4.3275300000000003</v>
      </c>
      <c r="CK445" s="1">
        <v>4.7461599999999997</v>
      </c>
      <c r="CL445" s="1">
        <v>4.7119999999999997</v>
      </c>
      <c r="CM445" s="1">
        <v>4.7574899999999998</v>
      </c>
      <c r="CN445" s="1">
        <v>4.6059200000000002</v>
      </c>
      <c r="CO445" s="1">
        <v>4.7465700000000002</v>
      </c>
      <c r="CP445" s="1">
        <v>4.63157</v>
      </c>
      <c r="CQ445" s="1">
        <v>4.9749299999999996</v>
      </c>
      <c r="CR445" s="1">
        <v>4.86639</v>
      </c>
      <c r="CS445" s="1">
        <v>4.7374099999999997</v>
      </c>
      <c r="CT445" s="1">
        <v>4.7339399999999996</v>
      </c>
      <c r="CU445" s="1">
        <v>4.8723700000000001</v>
      </c>
      <c r="CV445" s="1">
        <v>4.9747399999999997</v>
      </c>
      <c r="CW445" s="1">
        <v>5.9694700000000003</v>
      </c>
      <c r="CX445" s="1">
        <v>4.7922399999999996</v>
      </c>
      <c r="CY445" s="1">
        <v>4.5983299999999998</v>
      </c>
      <c r="CZ445" s="1">
        <v>4.6969500000000002</v>
      </c>
      <c r="DA445" s="1">
        <v>4.7109300000000003</v>
      </c>
      <c r="DB445" s="1">
        <v>4.6612499999999999</v>
      </c>
      <c r="DC445" s="1">
        <v>4.68025</v>
      </c>
      <c r="DD445" s="1">
        <v>5.3012199999999998</v>
      </c>
      <c r="DE445" s="1">
        <v>4.9897</v>
      </c>
      <c r="DF445" s="1">
        <v>4.9039599999999997</v>
      </c>
      <c r="DG445" s="1">
        <v>4.5202299999999997</v>
      </c>
      <c r="DH445" s="1">
        <v>4.7344600000000003</v>
      </c>
      <c r="DI445" s="1">
        <v>4.78071</v>
      </c>
      <c r="DJ445" s="1">
        <v>5.3896100000000002</v>
      </c>
      <c r="DK445" s="1">
        <v>4.9424400000000004</v>
      </c>
      <c r="DL445" s="1">
        <v>4.4990800000000002</v>
      </c>
      <c r="DM445" s="1">
        <v>4.6756500000000001</v>
      </c>
      <c r="DN445" s="1">
        <v>4.6922300000000003</v>
      </c>
      <c r="DO445" s="1">
        <v>4.3741700000000003</v>
      </c>
      <c r="DP445" s="1">
        <v>4.6914300000000004</v>
      </c>
      <c r="DQ445" s="1">
        <v>4.8276700000000003</v>
      </c>
      <c r="DR445" s="1">
        <v>4.5784799999999999</v>
      </c>
      <c r="DS445" s="1">
        <v>4.6363099999999999</v>
      </c>
      <c r="DT445" s="1">
        <v>4.7176</v>
      </c>
      <c r="DU445" s="1">
        <v>5.0043699999999998</v>
      </c>
      <c r="DV445" s="1">
        <v>5.0978199999999996</v>
      </c>
      <c r="DW445" s="1">
        <v>5.1586400000000001</v>
      </c>
      <c r="DX445" s="1">
        <v>4.5994999999999999</v>
      </c>
      <c r="DY445" s="1">
        <v>4.8107899999999999</v>
      </c>
      <c r="DZ445" s="1">
        <v>5.13</v>
      </c>
      <c r="EA445" s="1">
        <v>4.8308900000000001</v>
      </c>
      <c r="EB445" s="1">
        <v>4.3833599999999997</v>
      </c>
      <c r="EC445" s="1">
        <v>4.9221599999999999</v>
      </c>
      <c r="ED445" s="1">
        <v>5.7345100000000002</v>
      </c>
      <c r="EE445" s="1">
        <v>4.8481399999999999</v>
      </c>
      <c r="EF445" s="1">
        <f>CORREL($J$2:$EE$2,J445:EE445)</f>
        <v>1.373519052939022E-2</v>
      </c>
      <c r="EG445" s="1">
        <f t="shared" si="12"/>
        <v>0.87867211422872227</v>
      </c>
      <c r="EH445" s="1">
        <v>0.63188540000000004</v>
      </c>
    </row>
    <row r="446" spans="1:138" x14ac:dyDescent="0.25">
      <c r="A446" s="1" t="s">
        <v>4</v>
      </c>
      <c r="B446" s="1">
        <v>46155347</v>
      </c>
      <c r="C446" s="1">
        <v>46196311</v>
      </c>
      <c r="D446" s="1">
        <v>17424998</v>
      </c>
      <c r="E446" s="1" t="s">
        <v>77</v>
      </c>
      <c r="F446" s="1" t="s">
        <v>76</v>
      </c>
      <c r="G446" s="1" t="s">
        <v>75</v>
      </c>
      <c r="H446" s="1" t="s">
        <v>74</v>
      </c>
      <c r="J446" s="1">
        <v>6.1450100000000001</v>
      </c>
      <c r="K446" s="1">
        <v>7.4253200000000001</v>
      </c>
      <c r="L446" s="1">
        <v>6.8612099999999998</v>
      </c>
      <c r="M446" s="1">
        <v>6.6267800000000001</v>
      </c>
      <c r="N446" s="1">
        <v>6.6095899999999999</v>
      </c>
      <c r="O446" s="1">
        <v>6.5821199999999997</v>
      </c>
      <c r="P446" s="1">
        <v>6.9839700000000002</v>
      </c>
      <c r="Q446" s="1">
        <v>6.5038499999999999</v>
      </c>
      <c r="R446" s="1">
        <v>6.6059599999999996</v>
      </c>
      <c r="S446" s="1">
        <v>7.1584300000000001</v>
      </c>
      <c r="T446" s="1">
        <v>6.8561800000000002</v>
      </c>
      <c r="U446" s="1">
        <v>6.5652200000000001</v>
      </c>
      <c r="V446" s="1">
        <v>6.4878400000000003</v>
      </c>
      <c r="W446" s="1">
        <v>6.4363799999999998</v>
      </c>
      <c r="X446" s="1">
        <v>6.9227600000000002</v>
      </c>
      <c r="Y446" s="1">
        <v>6.4494999999999996</v>
      </c>
      <c r="Z446" s="1">
        <v>6.6437799999999996</v>
      </c>
      <c r="AA446" s="1">
        <v>6.89832</v>
      </c>
      <c r="AB446" s="1">
        <v>6.8749599999999997</v>
      </c>
      <c r="AC446" s="1">
        <v>6.6138399999999997</v>
      </c>
      <c r="AD446" s="1">
        <v>6.3526300000000004</v>
      </c>
      <c r="AE446" s="1">
        <v>6.50406</v>
      </c>
      <c r="AF446" s="1">
        <v>6.9537199999999997</v>
      </c>
      <c r="AG446" s="1">
        <v>6.7582100000000001</v>
      </c>
      <c r="AH446" s="1">
        <v>6.7097100000000003</v>
      </c>
      <c r="AI446" s="1">
        <v>7.0677700000000003</v>
      </c>
      <c r="AJ446" s="1">
        <v>6.63476</v>
      </c>
      <c r="AK446" s="1">
        <v>7.2193800000000001</v>
      </c>
      <c r="AL446" s="1">
        <v>6.44015</v>
      </c>
      <c r="AM446" s="1">
        <v>6.9169700000000001</v>
      </c>
      <c r="AN446" s="1">
        <v>6.5382600000000002</v>
      </c>
      <c r="AO446" s="1">
        <v>7.1195899999999996</v>
      </c>
      <c r="AP446" s="1">
        <v>6.8161199999999997</v>
      </c>
      <c r="AQ446" s="1">
        <v>6.34619</v>
      </c>
      <c r="AR446" s="1">
        <v>6.7232099999999999</v>
      </c>
      <c r="AS446" s="1">
        <v>6.4315100000000003</v>
      </c>
      <c r="AT446" s="1">
        <v>6.6215900000000003</v>
      </c>
      <c r="AU446" s="1">
        <v>6.92598</v>
      </c>
      <c r="AV446" s="1">
        <v>6.6498200000000001</v>
      </c>
      <c r="AW446" s="1">
        <v>7.5315799999999999</v>
      </c>
      <c r="AX446" s="1">
        <v>6.5669500000000003</v>
      </c>
      <c r="AY446" s="1">
        <v>6.6995500000000003</v>
      </c>
      <c r="AZ446" s="1">
        <v>6.3797899999999998</v>
      </c>
      <c r="BA446" s="1">
        <v>6.4382299999999999</v>
      </c>
      <c r="BB446" s="1">
        <v>7.133</v>
      </c>
      <c r="BC446" s="1">
        <v>6.2831700000000001</v>
      </c>
      <c r="BD446" s="1">
        <v>6.8022099999999996</v>
      </c>
      <c r="BE446" s="1">
        <v>6.8711099999999998</v>
      </c>
      <c r="BF446" s="1">
        <v>6.9463200000000001</v>
      </c>
      <c r="BG446" s="1">
        <v>6.5844300000000002</v>
      </c>
      <c r="BH446" s="1">
        <v>5.6045299999999996</v>
      </c>
      <c r="BI446" s="1">
        <v>6.9769899999999998</v>
      </c>
      <c r="BJ446" s="1">
        <v>7.01546</v>
      </c>
      <c r="BK446" s="1">
        <v>6.593</v>
      </c>
      <c r="BL446" s="1">
        <v>6.6827699999999997</v>
      </c>
      <c r="BM446" s="1">
        <v>6.4631499999999997</v>
      </c>
      <c r="BN446" s="1">
        <v>6.5790699999999998</v>
      </c>
      <c r="BO446" s="1">
        <v>7.0216099999999999</v>
      </c>
      <c r="BP446" s="1">
        <v>6.3852799999999998</v>
      </c>
      <c r="BQ446" s="1">
        <v>6.2354599999999998</v>
      </c>
      <c r="BR446" s="1">
        <v>6.5518999999999998</v>
      </c>
      <c r="BS446" s="1">
        <v>6.4564399999999997</v>
      </c>
      <c r="BT446" s="1">
        <v>6.33636</v>
      </c>
      <c r="BU446" s="1">
        <v>6.9195399999999996</v>
      </c>
      <c r="BV446" s="1">
        <v>6.6211099999999998</v>
      </c>
      <c r="BW446" s="1">
        <v>6.5944799999999999</v>
      </c>
      <c r="BX446" s="1">
        <v>6.6040000000000001</v>
      </c>
      <c r="BY446" s="1">
        <v>6.5990799999999998</v>
      </c>
      <c r="BZ446" s="1">
        <v>6.8022099999999996</v>
      </c>
      <c r="CA446" s="1">
        <v>6.4675000000000002</v>
      </c>
      <c r="CB446" s="1">
        <v>6.7267000000000001</v>
      </c>
      <c r="CC446" s="1">
        <v>6.7772800000000002</v>
      </c>
      <c r="CD446" s="1">
        <v>6.21828</v>
      </c>
      <c r="CE446" s="1">
        <v>5.9039400000000004</v>
      </c>
      <c r="CF446" s="1">
        <v>6.6123099999999999</v>
      </c>
      <c r="CG446" s="1">
        <v>6.69421</v>
      </c>
      <c r="CH446" s="1">
        <v>6.6595800000000001</v>
      </c>
      <c r="CI446" s="1">
        <v>6.7056699999999996</v>
      </c>
      <c r="CJ446" s="1">
        <v>6.6116599999999996</v>
      </c>
      <c r="CK446" s="1">
        <v>6.5190200000000003</v>
      </c>
      <c r="CL446" s="1">
        <v>6.4070600000000004</v>
      </c>
      <c r="CM446" s="1">
        <v>6.5206900000000001</v>
      </c>
      <c r="CN446" s="1">
        <v>6.5425500000000003</v>
      </c>
      <c r="CO446" s="1">
        <v>6.8265200000000004</v>
      </c>
      <c r="CP446" s="1">
        <v>6.4684600000000003</v>
      </c>
      <c r="CQ446" s="1">
        <v>6.2420400000000003</v>
      </c>
      <c r="CR446" s="1">
        <v>6.4664400000000004</v>
      </c>
      <c r="CS446" s="1">
        <v>6.6191399999999998</v>
      </c>
      <c r="CT446" s="1">
        <v>6.4401700000000002</v>
      </c>
      <c r="CU446" s="1">
        <v>6.7479300000000002</v>
      </c>
      <c r="CV446" s="1">
        <v>6.5280100000000001</v>
      </c>
      <c r="CW446" s="1">
        <v>7.4007100000000001</v>
      </c>
      <c r="CX446" s="1">
        <v>6.8645800000000001</v>
      </c>
      <c r="CY446" s="1">
        <v>6.6920299999999999</v>
      </c>
      <c r="CZ446" s="1">
        <v>6.6309800000000001</v>
      </c>
      <c r="DA446" s="1">
        <v>6.9876800000000001</v>
      </c>
      <c r="DB446" s="1">
        <v>6.8345000000000002</v>
      </c>
      <c r="DC446" s="1">
        <v>6.2525199999999996</v>
      </c>
      <c r="DD446" s="1">
        <v>6.99132</v>
      </c>
      <c r="DE446" s="1">
        <v>6.5172600000000003</v>
      </c>
      <c r="DF446" s="1">
        <v>6.7067899999999998</v>
      </c>
      <c r="DG446" s="1">
        <v>6.76004</v>
      </c>
      <c r="DH446" s="1">
        <v>6.7838099999999999</v>
      </c>
      <c r="DI446" s="1">
        <v>6.3731900000000001</v>
      </c>
      <c r="DJ446" s="1">
        <v>6.7158699999999998</v>
      </c>
      <c r="DK446" s="1">
        <v>6.3544099999999997</v>
      </c>
      <c r="DL446" s="1">
        <v>6.4337</v>
      </c>
      <c r="DM446" s="1">
        <v>6.8152100000000004</v>
      </c>
      <c r="DN446" s="1">
        <v>6.4166400000000001</v>
      </c>
      <c r="DO446" s="1">
        <v>7.0532599999999999</v>
      </c>
      <c r="DP446" s="1">
        <v>6.7880799999999999</v>
      </c>
      <c r="DQ446" s="1">
        <v>6.96326</v>
      </c>
      <c r="DR446" s="1">
        <v>6.7126400000000004</v>
      </c>
      <c r="DS446" s="1">
        <v>6.2914099999999999</v>
      </c>
      <c r="DT446" s="1">
        <v>6.3802099999999999</v>
      </c>
      <c r="DU446" s="1">
        <v>6.44109</v>
      </c>
      <c r="DV446" s="1">
        <v>6.8151799999999998</v>
      </c>
      <c r="DW446" s="1">
        <v>6.4920900000000001</v>
      </c>
      <c r="DX446" s="1">
        <v>6.5634199999999998</v>
      </c>
      <c r="DY446" s="1">
        <v>6.1467700000000001</v>
      </c>
      <c r="DZ446" s="1">
        <v>6.3315900000000003</v>
      </c>
      <c r="EA446" s="1">
        <v>6.4551999999999996</v>
      </c>
      <c r="EB446" s="1">
        <v>6.8586999999999998</v>
      </c>
      <c r="EC446" s="1">
        <v>6.5674599999999996</v>
      </c>
      <c r="ED446" s="1">
        <v>6.3192599999999999</v>
      </c>
      <c r="EE446" s="1">
        <v>6.4805999999999999</v>
      </c>
      <c r="EF446" s="1">
        <f>CORREL($J$2:$EE$2,J446:EE446)</f>
        <v>1.2578036302218907E-2</v>
      </c>
      <c r="EG446" s="1">
        <f t="shared" si="12"/>
        <v>0.88882506070902045</v>
      </c>
      <c r="EH446" s="1">
        <v>0.63427330000000004</v>
      </c>
    </row>
    <row r="447" spans="1:138" x14ac:dyDescent="0.25">
      <c r="A447" s="1" t="s">
        <v>4</v>
      </c>
      <c r="B447" s="1">
        <v>43692686</v>
      </c>
      <c r="C447" s="1">
        <v>43692817</v>
      </c>
      <c r="D447" s="1">
        <v>17413456</v>
      </c>
      <c r="E447" s="1" t="s">
        <v>6</v>
      </c>
      <c r="G447" s="1" t="s">
        <v>6</v>
      </c>
      <c r="H447" s="1" t="s">
        <v>73</v>
      </c>
      <c r="J447" s="1">
        <v>4.06175</v>
      </c>
      <c r="K447" s="1">
        <v>4.6970299999999998</v>
      </c>
      <c r="L447" s="1">
        <v>4.1252899999999997</v>
      </c>
      <c r="M447" s="1">
        <v>5.2035900000000002</v>
      </c>
      <c r="N447" s="1">
        <v>4.4420000000000002</v>
      </c>
      <c r="O447" s="1">
        <v>4.1467099999999997</v>
      </c>
      <c r="P447" s="1">
        <v>3.9188800000000001</v>
      </c>
      <c r="Q447" s="1">
        <v>4.2230699999999999</v>
      </c>
      <c r="R447" s="1">
        <v>3.7531599999999998</v>
      </c>
      <c r="S447" s="1">
        <v>3.9670899999999998</v>
      </c>
      <c r="T447" s="1">
        <v>3.9859200000000001</v>
      </c>
      <c r="U447" s="1">
        <v>4.1795200000000001</v>
      </c>
      <c r="V447" s="1">
        <v>4.2586899999999996</v>
      </c>
      <c r="W447" s="1">
        <v>4.2631899999999998</v>
      </c>
      <c r="X447" s="1">
        <v>4.4284499999999998</v>
      </c>
      <c r="Y447" s="1">
        <v>4.7833699999999997</v>
      </c>
      <c r="Z447" s="1">
        <v>3.8294600000000001</v>
      </c>
      <c r="AA447" s="1">
        <v>4.9445300000000003</v>
      </c>
      <c r="AB447" s="1">
        <v>4.5121399999999996</v>
      </c>
      <c r="AC447" s="1">
        <v>4.6228100000000003</v>
      </c>
      <c r="AD447" s="1">
        <v>3.8828200000000002</v>
      </c>
      <c r="AE447" s="1">
        <v>4.1366699999999996</v>
      </c>
      <c r="AF447" s="1">
        <v>4.2120600000000001</v>
      </c>
      <c r="AG447" s="1">
        <v>4.1254099999999996</v>
      </c>
      <c r="AH447" s="1">
        <v>4.3082500000000001</v>
      </c>
      <c r="AI447" s="1">
        <v>4.3202100000000003</v>
      </c>
      <c r="AJ447" s="1">
        <v>4.4526300000000001</v>
      </c>
      <c r="AK447" s="1">
        <v>4.2762500000000001</v>
      </c>
      <c r="AL447" s="1">
        <v>3.64635</v>
      </c>
      <c r="AM447" s="1">
        <v>3.82213</v>
      </c>
      <c r="AN447" s="1">
        <v>4.7983900000000004</v>
      </c>
      <c r="AO447" s="1">
        <v>3.99525</v>
      </c>
      <c r="AP447" s="1">
        <v>4.4263899999999996</v>
      </c>
      <c r="AQ447" s="1">
        <v>4.2485999999999997</v>
      </c>
      <c r="AR447" s="1">
        <v>4.6211000000000002</v>
      </c>
      <c r="AS447" s="1">
        <v>4.4897499999999999</v>
      </c>
      <c r="AT447" s="1">
        <v>4.6646000000000001</v>
      </c>
      <c r="AU447" s="1">
        <v>4.5872900000000003</v>
      </c>
      <c r="AV447" s="1">
        <v>4.7971399999999997</v>
      </c>
      <c r="AW447" s="1">
        <v>4.7390400000000001</v>
      </c>
      <c r="AX447" s="1">
        <v>4.3653199999999996</v>
      </c>
      <c r="AY447" s="1">
        <v>4.2676499999999997</v>
      </c>
      <c r="AZ447" s="1">
        <v>4.0765500000000001</v>
      </c>
      <c r="BA447" s="1">
        <v>4.2434200000000004</v>
      </c>
      <c r="BB447" s="1">
        <v>3.9816600000000002</v>
      </c>
      <c r="BC447" s="1">
        <v>4.3508500000000003</v>
      </c>
      <c r="BD447" s="1">
        <v>4.2094399999999998</v>
      </c>
      <c r="BE447" s="1">
        <v>4.1484800000000002</v>
      </c>
      <c r="BF447" s="1">
        <v>4.1741099999999998</v>
      </c>
      <c r="BG447" s="1">
        <v>4.2043200000000001</v>
      </c>
      <c r="BH447" s="1">
        <v>4.10358</v>
      </c>
      <c r="BI447" s="1">
        <v>4.10318</v>
      </c>
      <c r="BJ447" s="1">
        <v>5.2175900000000004</v>
      </c>
      <c r="BK447" s="1">
        <v>4.0649600000000001</v>
      </c>
      <c r="BL447" s="1">
        <v>4.2973800000000004</v>
      </c>
      <c r="BM447" s="1">
        <v>3.8724400000000001</v>
      </c>
      <c r="BN447" s="1">
        <v>4.1319999999999997</v>
      </c>
      <c r="BO447" s="1">
        <v>4.0689500000000001</v>
      </c>
      <c r="BP447" s="1">
        <v>4.0970500000000003</v>
      </c>
      <c r="BQ447" s="1">
        <v>3.9897999999999998</v>
      </c>
      <c r="BR447" s="1">
        <v>4.26532</v>
      </c>
      <c r="BS447" s="1">
        <v>4.6892100000000001</v>
      </c>
      <c r="BT447" s="1">
        <v>3.9499300000000002</v>
      </c>
      <c r="BU447" s="1">
        <v>4.0505599999999999</v>
      </c>
      <c r="BV447" s="1">
        <v>4.8200099999999999</v>
      </c>
      <c r="BW447" s="1">
        <v>4.3189500000000001</v>
      </c>
      <c r="BX447" s="1">
        <v>4.3517200000000003</v>
      </c>
      <c r="BY447" s="1">
        <v>4.44217</v>
      </c>
      <c r="BZ447" s="1">
        <v>4.2084400000000004</v>
      </c>
      <c r="CA447" s="1">
        <v>4.4111700000000003</v>
      </c>
      <c r="CB447" s="1">
        <v>4.3879000000000001</v>
      </c>
      <c r="CC447" s="1">
        <v>4.8422000000000001</v>
      </c>
      <c r="CD447" s="1">
        <v>4.3173599999999999</v>
      </c>
      <c r="CE447" s="1">
        <v>4.2869200000000003</v>
      </c>
      <c r="CF447" s="1">
        <v>3.8759399999999999</v>
      </c>
      <c r="CG447" s="1">
        <v>4.3116399999999997</v>
      </c>
      <c r="CH447" s="1">
        <v>4.3652499999999996</v>
      </c>
      <c r="CI447" s="1">
        <v>4.2549299999999999</v>
      </c>
      <c r="CJ447" s="1">
        <v>4.2383499999999996</v>
      </c>
      <c r="CK447" s="1">
        <v>4.1321599999999998</v>
      </c>
      <c r="CL447" s="1">
        <v>4.6776799999999996</v>
      </c>
      <c r="CM447" s="1">
        <v>4.0513199999999996</v>
      </c>
      <c r="CN447" s="1">
        <v>4.2854400000000004</v>
      </c>
      <c r="CO447" s="1">
        <v>4.66744</v>
      </c>
      <c r="CP447" s="1">
        <v>4.3069600000000001</v>
      </c>
      <c r="CQ447" s="1">
        <v>4.22689</v>
      </c>
      <c r="CR447" s="1">
        <v>4.1116900000000003</v>
      </c>
      <c r="CS447" s="1">
        <v>4.1896000000000004</v>
      </c>
      <c r="CT447" s="1">
        <v>4.4113499999999997</v>
      </c>
      <c r="CU447" s="1">
        <v>4.1483100000000004</v>
      </c>
      <c r="CV447" s="1">
        <v>4.5547899999999997</v>
      </c>
      <c r="CW447" s="1">
        <v>4.4746699999999997</v>
      </c>
      <c r="CX447" s="1">
        <v>4.1850899999999998</v>
      </c>
      <c r="CY447" s="1">
        <v>4.0634199999999998</v>
      </c>
      <c r="CZ447" s="1">
        <v>4.14595</v>
      </c>
      <c r="DA447" s="1">
        <v>4.0909399999999998</v>
      </c>
      <c r="DB447" s="1">
        <v>4.2914300000000001</v>
      </c>
      <c r="DC447" s="1">
        <v>4.4084899999999996</v>
      </c>
      <c r="DD447" s="1">
        <v>4.6942899999999996</v>
      </c>
      <c r="DE447" s="1">
        <v>4.2884000000000002</v>
      </c>
      <c r="DF447" s="1">
        <v>4.01579</v>
      </c>
      <c r="DG447" s="1">
        <v>4.38436</v>
      </c>
      <c r="DH447" s="1">
        <v>4.4077400000000004</v>
      </c>
      <c r="DI447" s="1">
        <v>4.1941800000000002</v>
      </c>
      <c r="DJ447" s="1">
        <v>4.4012799999999999</v>
      </c>
      <c r="DK447" s="1">
        <v>4.0862800000000004</v>
      </c>
      <c r="DL447" s="1">
        <v>4.45526</v>
      </c>
      <c r="DM447" s="1">
        <v>4.2582100000000001</v>
      </c>
      <c r="DN447" s="1">
        <v>4.1464299999999996</v>
      </c>
      <c r="DO447" s="1">
        <v>4.4653700000000001</v>
      </c>
      <c r="DP447" s="1">
        <v>3.7237200000000001</v>
      </c>
      <c r="DQ447" s="1">
        <v>4.1794200000000004</v>
      </c>
      <c r="DR447" s="1">
        <v>4.2159599999999999</v>
      </c>
      <c r="DS447" s="1">
        <v>4.1857800000000003</v>
      </c>
      <c r="DT447" s="1">
        <v>4.6396800000000002</v>
      </c>
      <c r="DU447" s="1">
        <v>3.9148499999999999</v>
      </c>
      <c r="DV447" s="1">
        <v>3.8372600000000001</v>
      </c>
      <c r="DW447" s="1">
        <v>4.5313600000000003</v>
      </c>
      <c r="DX447" s="1">
        <v>3.9777499999999999</v>
      </c>
      <c r="DY447" s="1">
        <v>4.2383600000000001</v>
      </c>
      <c r="DZ447" s="1">
        <v>4.3716299999999997</v>
      </c>
      <c r="EA447" s="1">
        <v>3.7755899999999998</v>
      </c>
      <c r="EB447" s="1">
        <v>3.9608599999999998</v>
      </c>
      <c r="EC447" s="1">
        <v>4.8283699999999996</v>
      </c>
      <c r="ED447" s="1">
        <v>4.0630199999999999</v>
      </c>
      <c r="EE447" s="1">
        <v>4.2372100000000001</v>
      </c>
      <c r="EF447" s="1">
        <f>CORREL($J$2:$EE$2,J447:EE447)</f>
        <v>-1.2526449527662206E-2</v>
      </c>
      <c r="EG447" s="1">
        <f>TDIST(-(EF447*SQRT(126-2)/SQRT(1-(EF447*EF447))),126,2)</f>
        <v>0.88927811865682771</v>
      </c>
      <c r="EH447" s="1">
        <v>0.63427330000000004</v>
      </c>
    </row>
    <row r="448" spans="1:138" x14ac:dyDescent="0.25">
      <c r="A448" s="1" t="s">
        <v>4</v>
      </c>
      <c r="B448" s="1">
        <v>20032846</v>
      </c>
      <c r="C448" s="1">
        <v>20041564</v>
      </c>
      <c r="D448" s="1">
        <v>17423597</v>
      </c>
      <c r="E448" s="1" t="s">
        <v>72</v>
      </c>
      <c r="F448" s="1" t="s">
        <v>71</v>
      </c>
      <c r="G448" s="1" t="s">
        <v>70</v>
      </c>
      <c r="H448" s="1" t="s">
        <v>69</v>
      </c>
      <c r="J448" s="1">
        <v>4.5786699999999998</v>
      </c>
      <c r="K448" s="1">
        <v>4.77074</v>
      </c>
      <c r="L448" s="1">
        <v>4.8325500000000003</v>
      </c>
      <c r="M448" s="1">
        <v>4.7631100000000002</v>
      </c>
      <c r="N448" s="1">
        <v>4.8338700000000001</v>
      </c>
      <c r="O448" s="1">
        <v>4.5931699999999998</v>
      </c>
      <c r="P448" s="1">
        <v>4.6134199999999996</v>
      </c>
      <c r="Q448" s="1">
        <v>4.7656000000000001</v>
      </c>
      <c r="R448" s="1">
        <v>4.7713900000000002</v>
      </c>
      <c r="S448" s="1">
        <v>4.9818800000000003</v>
      </c>
      <c r="T448" s="1">
        <v>4.7533399999999997</v>
      </c>
      <c r="U448" s="1">
        <v>4.71577</v>
      </c>
      <c r="V448" s="1">
        <v>4.9423399999999997</v>
      </c>
      <c r="W448" s="1">
        <v>4.7753800000000002</v>
      </c>
      <c r="X448" s="1">
        <v>4.7907700000000002</v>
      </c>
      <c r="Y448" s="1">
        <v>4.75467</v>
      </c>
      <c r="Z448" s="1">
        <v>4.7202000000000002</v>
      </c>
      <c r="AA448" s="1">
        <v>4.6337400000000004</v>
      </c>
      <c r="AB448" s="1">
        <v>4.7355999999999998</v>
      </c>
      <c r="AC448" s="1">
        <v>4.5856599999999998</v>
      </c>
      <c r="AD448" s="1">
        <v>4.8649300000000002</v>
      </c>
      <c r="AE448" s="1">
        <v>4.8704000000000001</v>
      </c>
      <c r="AF448" s="1">
        <v>4.5910200000000003</v>
      </c>
      <c r="AG448" s="1">
        <v>4.7565299999999997</v>
      </c>
      <c r="AH448" s="1">
        <v>4.7234800000000003</v>
      </c>
      <c r="AI448" s="1">
        <v>4.8583100000000004</v>
      </c>
      <c r="AJ448" s="1">
        <v>5.09192</v>
      </c>
      <c r="AK448" s="1">
        <v>4.5670900000000003</v>
      </c>
      <c r="AL448" s="1">
        <v>4.7627199999999998</v>
      </c>
      <c r="AM448" s="1">
        <v>4.9674199999999997</v>
      </c>
      <c r="AN448" s="1">
        <v>4.96591</v>
      </c>
      <c r="AO448" s="1">
        <v>5.0552999999999999</v>
      </c>
      <c r="AP448" s="1">
        <v>4.79711</v>
      </c>
      <c r="AQ448" s="1">
        <v>4.75366</v>
      </c>
      <c r="AR448" s="1">
        <v>4.8149499999999996</v>
      </c>
      <c r="AS448" s="1">
        <v>4.7404200000000003</v>
      </c>
      <c r="AT448" s="1">
        <v>4.8579100000000004</v>
      </c>
      <c r="AU448" s="1">
        <v>4.8811900000000001</v>
      </c>
      <c r="AV448" s="1">
        <v>4.6603899999999996</v>
      </c>
      <c r="AW448" s="1">
        <v>4.6340700000000004</v>
      </c>
      <c r="AX448" s="1">
        <v>4.7422000000000004</v>
      </c>
      <c r="AY448" s="1">
        <v>5.0522900000000002</v>
      </c>
      <c r="AZ448" s="1">
        <v>4.8824500000000004</v>
      </c>
      <c r="BA448" s="1">
        <v>4.6477000000000004</v>
      </c>
      <c r="BB448" s="1">
        <v>4.4557700000000002</v>
      </c>
      <c r="BC448" s="1">
        <v>4.5787899999999997</v>
      </c>
      <c r="BD448" s="1">
        <v>4.6832900000000004</v>
      </c>
      <c r="BE448" s="1">
        <v>4.7755099999999997</v>
      </c>
      <c r="BF448" s="1">
        <v>4.7743000000000002</v>
      </c>
      <c r="BG448" s="1">
        <v>5.0035600000000002</v>
      </c>
      <c r="BH448" s="1">
        <v>4.6999199999999997</v>
      </c>
      <c r="BI448" s="1">
        <v>4.9233399999999996</v>
      </c>
      <c r="BJ448" s="1">
        <v>4.6979199999999999</v>
      </c>
      <c r="BK448" s="1">
        <v>5.0137400000000003</v>
      </c>
      <c r="BL448" s="1">
        <v>4.7800399999999996</v>
      </c>
      <c r="BM448" s="1">
        <v>4.62378</v>
      </c>
      <c r="BN448" s="1">
        <v>4.6951999999999998</v>
      </c>
      <c r="BO448" s="1">
        <v>4.6502499999999998</v>
      </c>
      <c r="BP448" s="1">
        <v>4.6776</v>
      </c>
      <c r="BQ448" s="1">
        <v>4.8342499999999999</v>
      </c>
      <c r="BR448" s="1">
        <v>4.8577199999999996</v>
      </c>
      <c r="BS448" s="1">
        <v>4.9054399999999996</v>
      </c>
      <c r="BT448" s="1">
        <v>4.4070299999999998</v>
      </c>
      <c r="BU448" s="1">
        <v>4.92143</v>
      </c>
      <c r="BV448" s="1">
        <v>4.8895200000000001</v>
      </c>
      <c r="BW448" s="1">
        <v>4.9604400000000002</v>
      </c>
      <c r="BX448" s="1">
        <v>4.7926599999999997</v>
      </c>
      <c r="BY448" s="1">
        <v>4.8525600000000004</v>
      </c>
      <c r="BZ448" s="1">
        <v>4.60764</v>
      </c>
      <c r="CA448" s="1">
        <v>4.6422600000000003</v>
      </c>
      <c r="CB448" s="1">
        <v>4.6592099999999999</v>
      </c>
      <c r="CC448" s="1">
        <v>4.9158099999999996</v>
      </c>
      <c r="CD448" s="1">
        <v>4.8176399999999999</v>
      </c>
      <c r="CE448" s="1">
        <v>4.7367299999999997</v>
      </c>
      <c r="CF448" s="1">
        <v>4.7225000000000001</v>
      </c>
      <c r="CG448" s="1">
        <v>4.7873999999999999</v>
      </c>
      <c r="CH448" s="1">
        <v>4.8286100000000003</v>
      </c>
      <c r="CI448" s="1">
        <v>4.7452699999999997</v>
      </c>
      <c r="CJ448" s="1">
        <v>4.8081300000000002</v>
      </c>
      <c r="CK448" s="1">
        <v>5.1154700000000002</v>
      </c>
      <c r="CL448" s="1">
        <v>4.8871599999999997</v>
      </c>
      <c r="CM448" s="1">
        <v>4.8594200000000001</v>
      </c>
      <c r="CN448" s="1">
        <v>4.52006</v>
      </c>
      <c r="CO448" s="1">
        <v>4.8295500000000002</v>
      </c>
      <c r="CP448" s="1">
        <v>4.9568099999999999</v>
      </c>
      <c r="CQ448" s="1">
        <v>4.8205</v>
      </c>
      <c r="CR448" s="1">
        <v>4.7252599999999996</v>
      </c>
      <c r="CS448" s="1">
        <v>4.9438500000000003</v>
      </c>
      <c r="CT448" s="1">
        <v>4.5834999999999999</v>
      </c>
      <c r="CU448" s="1">
        <v>4.7038700000000002</v>
      </c>
      <c r="CV448" s="1">
        <v>4.7792700000000004</v>
      </c>
      <c r="CW448" s="1">
        <v>5.2362299999999999</v>
      </c>
      <c r="CX448" s="1">
        <v>4.88436</v>
      </c>
      <c r="CY448" s="1">
        <v>4.7438099999999999</v>
      </c>
      <c r="CZ448" s="1">
        <v>4.7366400000000004</v>
      </c>
      <c r="DA448" s="1">
        <v>4.8557499999999996</v>
      </c>
      <c r="DB448" s="1">
        <v>4.7046700000000001</v>
      </c>
      <c r="DC448" s="1">
        <v>5.0097500000000004</v>
      </c>
      <c r="DD448" s="1">
        <v>4.68018</v>
      </c>
      <c r="DE448" s="1">
        <v>4.7838399999999996</v>
      </c>
      <c r="DF448" s="1">
        <v>4.6832399999999996</v>
      </c>
      <c r="DG448" s="1">
        <v>4.8473800000000002</v>
      </c>
      <c r="DH448" s="1">
        <v>4.7765199999999997</v>
      </c>
      <c r="DI448" s="1">
        <v>4.6730900000000002</v>
      </c>
      <c r="DJ448" s="1">
        <v>4.9337499999999999</v>
      </c>
      <c r="DK448" s="1">
        <v>4.6109900000000001</v>
      </c>
      <c r="DL448" s="1">
        <v>4.8601799999999997</v>
      </c>
      <c r="DM448" s="1">
        <v>4.7147600000000001</v>
      </c>
      <c r="DN448" s="1">
        <v>5.0065400000000002</v>
      </c>
      <c r="DO448" s="1">
        <v>4.8651799999999996</v>
      </c>
      <c r="DP448" s="1">
        <v>4.7858700000000001</v>
      </c>
      <c r="DQ448" s="1">
        <v>4.5956000000000001</v>
      </c>
      <c r="DR448" s="1">
        <v>4.9666300000000003</v>
      </c>
      <c r="DS448" s="1">
        <v>4.9689100000000002</v>
      </c>
      <c r="DT448" s="1">
        <v>4.9597199999999999</v>
      </c>
      <c r="DU448" s="1">
        <v>4.5418799999999999</v>
      </c>
      <c r="DV448" s="1">
        <v>4.8131199999999996</v>
      </c>
      <c r="DW448" s="1">
        <v>4.8184199999999997</v>
      </c>
      <c r="DX448" s="1">
        <v>4.5592199999999998</v>
      </c>
      <c r="DY448" s="1">
        <v>4.8818900000000003</v>
      </c>
      <c r="DZ448" s="1">
        <v>4.9384399999999999</v>
      </c>
      <c r="EA448" s="1">
        <v>4.6656899999999997</v>
      </c>
      <c r="EB448" s="1">
        <v>4.7769199999999996</v>
      </c>
      <c r="EC448" s="1">
        <v>4.7533399999999997</v>
      </c>
      <c r="ED448" s="1">
        <v>4.5500299999999996</v>
      </c>
      <c r="EE448" s="1">
        <v>4.7671400000000004</v>
      </c>
      <c r="EF448" s="1">
        <f>CORREL($J$2:$EE$2,J448:EE448)</f>
        <v>1.2477622184508852E-2</v>
      </c>
      <c r="EG448" s="1">
        <f>TDIST((EF448*SQRT(126-2)/SQRT(1-(EF448*EF448))),126,2)</f>
        <v>0.88970697496074314</v>
      </c>
      <c r="EH448" s="1">
        <v>0.63427330000000004</v>
      </c>
    </row>
    <row r="449" spans="1:138" x14ac:dyDescent="0.25">
      <c r="A449" s="1" t="s">
        <v>4</v>
      </c>
      <c r="B449" s="1">
        <v>6686353</v>
      </c>
      <c r="C449" s="1">
        <v>6990799</v>
      </c>
      <c r="D449" s="1">
        <v>17423107</v>
      </c>
      <c r="E449" s="1" t="s">
        <v>68</v>
      </c>
      <c r="F449" s="1" t="s">
        <v>67</v>
      </c>
      <c r="G449" s="1" t="s">
        <v>66</v>
      </c>
      <c r="H449" s="1" t="s">
        <v>65</v>
      </c>
      <c r="J449" s="1">
        <v>9.2571200000000005</v>
      </c>
      <c r="K449" s="1">
        <v>6.8168600000000001</v>
      </c>
      <c r="L449" s="1">
        <v>8.33399</v>
      </c>
      <c r="M449" s="1">
        <v>8.0938800000000004</v>
      </c>
      <c r="N449" s="1">
        <v>7.1889700000000003</v>
      </c>
      <c r="O449" s="1">
        <v>8.0136299999999991</v>
      </c>
      <c r="P449" s="1">
        <v>6.5214600000000003</v>
      </c>
      <c r="Q449" s="1">
        <v>7.6096000000000004</v>
      </c>
      <c r="R449" s="1">
        <v>6.2211499999999997</v>
      </c>
      <c r="S449" s="1">
        <v>6.3468600000000004</v>
      </c>
      <c r="T449" s="1">
        <v>7.77745</v>
      </c>
      <c r="U449" s="1">
        <v>6.6275700000000004</v>
      </c>
      <c r="V449" s="1">
        <v>8.4442799999999991</v>
      </c>
      <c r="W449" s="1">
        <v>7.4392800000000001</v>
      </c>
      <c r="X449" s="1">
        <v>7.1065899999999997</v>
      </c>
      <c r="Y449" s="1">
        <v>9.0714199999999998</v>
      </c>
      <c r="Z449" s="1">
        <v>8.2182499999999994</v>
      </c>
      <c r="AA449" s="1">
        <v>9.3405199999999997</v>
      </c>
      <c r="AB449" s="1">
        <v>7.4020200000000003</v>
      </c>
      <c r="AC449" s="1">
        <v>6.0320900000000002</v>
      </c>
      <c r="AD449" s="1">
        <v>6.2998599999999998</v>
      </c>
      <c r="AE449" s="1">
        <v>7.6627700000000001</v>
      </c>
      <c r="AF449" s="1">
        <v>6.3010599999999997</v>
      </c>
      <c r="AG449" s="1">
        <v>6.5575200000000002</v>
      </c>
      <c r="AH449" s="1">
        <v>7.7496499999999999</v>
      </c>
      <c r="AI449" s="1">
        <v>6.6306599999999998</v>
      </c>
      <c r="AJ449" s="1">
        <v>7.4319100000000002</v>
      </c>
      <c r="AK449" s="1">
        <v>8.1368299999999998</v>
      </c>
      <c r="AL449" s="1">
        <v>5.9777899999999997</v>
      </c>
      <c r="AM449" s="1">
        <v>6.5717699999999999</v>
      </c>
      <c r="AN449" s="1">
        <v>7.1240399999999999</v>
      </c>
      <c r="AO449" s="1">
        <v>8.1928400000000003</v>
      </c>
      <c r="AP449" s="1">
        <v>8.5160699999999991</v>
      </c>
      <c r="AQ449" s="1">
        <v>8.6924100000000006</v>
      </c>
      <c r="AR449" s="1">
        <v>9.2738600000000009</v>
      </c>
      <c r="AS449" s="1">
        <v>8.2438900000000004</v>
      </c>
      <c r="AT449" s="1">
        <v>7.99125</v>
      </c>
      <c r="AU449" s="1">
        <v>8.7279</v>
      </c>
      <c r="AV449" s="1">
        <v>5.8740899999999998</v>
      </c>
      <c r="AW449" s="1">
        <v>7.4736700000000003</v>
      </c>
      <c r="AX449" s="1">
        <v>6.9729200000000002</v>
      </c>
      <c r="AY449" s="1">
        <v>8.2325499999999998</v>
      </c>
      <c r="AZ449" s="1">
        <v>8.16127</v>
      </c>
      <c r="BA449" s="1">
        <v>7.9617199999999997</v>
      </c>
      <c r="BB449" s="1">
        <v>6.6435399999999998</v>
      </c>
      <c r="BC449" s="1">
        <v>7.9508299999999998</v>
      </c>
      <c r="BD449" s="1">
        <v>6.71671</v>
      </c>
      <c r="BE449" s="1">
        <v>7.49322</v>
      </c>
      <c r="BF449" s="1">
        <v>7.0044700000000004</v>
      </c>
      <c r="BG449" s="1">
        <v>8.33474</v>
      </c>
      <c r="BH449" s="1">
        <v>6.74024</v>
      </c>
      <c r="BI449" s="1">
        <v>6.3315999999999999</v>
      </c>
      <c r="BJ449" s="1">
        <v>8.5034899999999993</v>
      </c>
      <c r="BK449" s="1">
        <v>7.5400799999999997</v>
      </c>
      <c r="BL449" s="1">
        <v>9.2257999999999996</v>
      </c>
      <c r="BM449" s="1">
        <v>7.47966</v>
      </c>
      <c r="BN449" s="1">
        <v>7.8009500000000003</v>
      </c>
      <c r="BO449" s="1">
        <v>7.8057999999999996</v>
      </c>
      <c r="BP449" s="1">
        <v>7.3705400000000001</v>
      </c>
      <c r="BQ449" s="1">
        <v>7.3668699999999996</v>
      </c>
      <c r="BR449" s="1">
        <v>6.2184600000000003</v>
      </c>
      <c r="BS449" s="1">
        <v>8.7697000000000003</v>
      </c>
      <c r="BT449" s="1">
        <v>7.6660000000000004</v>
      </c>
      <c r="BU449" s="1">
        <v>6.4277100000000003</v>
      </c>
      <c r="BV449" s="1">
        <v>8.8988399999999999</v>
      </c>
      <c r="BW449" s="1">
        <v>8.55532</v>
      </c>
      <c r="BX449" s="1">
        <v>8.7557500000000008</v>
      </c>
      <c r="BY449" s="1">
        <v>7.6525600000000003</v>
      </c>
      <c r="BZ449" s="1">
        <v>6.3361299999999998</v>
      </c>
      <c r="CA449" s="1">
        <v>6.4026899999999998</v>
      </c>
      <c r="CB449" s="1">
        <v>8.1999399999999998</v>
      </c>
      <c r="CC449" s="1">
        <v>9.10243</v>
      </c>
      <c r="CD449" s="1">
        <v>7.9455999999999998</v>
      </c>
      <c r="CE449" s="1">
        <v>7.2337499999999997</v>
      </c>
      <c r="CF449" s="1">
        <v>8.0150299999999994</v>
      </c>
      <c r="CG449" s="1">
        <v>7.5239700000000003</v>
      </c>
      <c r="CH449" s="1">
        <v>8.3580699999999997</v>
      </c>
      <c r="CI449" s="1">
        <v>8.8836600000000008</v>
      </c>
      <c r="CJ449" s="1">
        <v>6.1169799999999999</v>
      </c>
      <c r="CK449" s="1">
        <v>7.2596100000000003</v>
      </c>
      <c r="CL449" s="1">
        <v>7.5857799999999997</v>
      </c>
      <c r="CM449" s="1">
        <v>7.4675599999999998</v>
      </c>
      <c r="CN449" s="1">
        <v>6.90029</v>
      </c>
      <c r="CO449" s="1">
        <v>7.77494</v>
      </c>
      <c r="CP449" s="1">
        <v>7.9231199999999999</v>
      </c>
      <c r="CQ449" s="1">
        <v>7.6508399999999996</v>
      </c>
      <c r="CR449" s="1">
        <v>8.1154299999999999</v>
      </c>
      <c r="CS449" s="1">
        <v>7.69285</v>
      </c>
      <c r="CT449" s="1">
        <v>8.2601800000000001</v>
      </c>
      <c r="CU449" s="1">
        <v>7.6925499999999998</v>
      </c>
      <c r="CV449" s="1">
        <v>8.3211899999999996</v>
      </c>
      <c r="CW449" s="1">
        <v>7.1586800000000004</v>
      </c>
      <c r="CX449" s="1">
        <v>6.8332199999999998</v>
      </c>
      <c r="CY449" s="1">
        <v>8.0639400000000006</v>
      </c>
      <c r="CZ449" s="1">
        <v>7.8850600000000002</v>
      </c>
      <c r="DA449" s="1">
        <v>7.9403199999999998</v>
      </c>
      <c r="DB449" s="1">
        <v>8.2819000000000003</v>
      </c>
      <c r="DC449" s="1">
        <v>8.3856000000000002</v>
      </c>
      <c r="DD449" s="1">
        <v>5.5355100000000004</v>
      </c>
      <c r="DE449" s="1">
        <v>8.4956099999999992</v>
      </c>
      <c r="DF449" s="1">
        <v>7.0448300000000001</v>
      </c>
      <c r="DG449" s="1">
        <v>8.0758299999999998</v>
      </c>
      <c r="DH449" s="1">
        <v>8.1765000000000008</v>
      </c>
      <c r="DI449" s="1">
        <v>8.6502300000000005</v>
      </c>
      <c r="DJ449" s="1">
        <v>7.4754699999999996</v>
      </c>
      <c r="DK449" s="1">
        <v>8.2535600000000002</v>
      </c>
      <c r="DL449" s="1">
        <v>9.7728800000000007</v>
      </c>
      <c r="DM449" s="1">
        <v>7.1462199999999996</v>
      </c>
      <c r="DN449" s="1">
        <v>7.0652299999999997</v>
      </c>
      <c r="DO449" s="1">
        <v>6.5670099999999998</v>
      </c>
      <c r="DP449" s="1">
        <v>8.1928400000000003</v>
      </c>
      <c r="DQ449" s="1">
        <v>8.8362999999999996</v>
      </c>
      <c r="DR449" s="1">
        <v>6.9254300000000004</v>
      </c>
      <c r="DS449" s="1">
        <v>7.93614</v>
      </c>
      <c r="DT449" s="1">
        <v>7.9798099999999996</v>
      </c>
      <c r="DU449" s="1">
        <v>8.3478300000000001</v>
      </c>
      <c r="DV449" s="1">
        <v>6.2631300000000003</v>
      </c>
      <c r="DW449" s="1">
        <v>7.6706899999999996</v>
      </c>
      <c r="DX449" s="1">
        <v>8.1508000000000003</v>
      </c>
      <c r="DY449" s="1">
        <v>8.5742399999999996</v>
      </c>
      <c r="DZ449" s="1">
        <v>8.1234699999999993</v>
      </c>
      <c r="EA449" s="1">
        <v>7.8975200000000001</v>
      </c>
      <c r="EB449" s="1">
        <v>7.5637600000000003</v>
      </c>
      <c r="EC449" s="1">
        <v>8.7507699999999993</v>
      </c>
      <c r="ED449" s="1">
        <v>7.9681699999999998</v>
      </c>
      <c r="EE449" s="1">
        <v>8.6345100000000006</v>
      </c>
      <c r="EF449" s="1">
        <f>CORREL($J$2:$EE$2,J449:EE449)</f>
        <v>1.1874550324253302E-2</v>
      </c>
      <c r="EG449" s="1">
        <f>TDIST((EF449*SQRT(126-2)/SQRT(1-(EF449*EF449))),126,2)</f>
        <v>0.895006416280554</v>
      </c>
      <c r="EH449" s="1">
        <v>0.63502769999999997</v>
      </c>
    </row>
    <row r="450" spans="1:138" x14ac:dyDescent="0.25">
      <c r="A450" s="1" t="s">
        <v>4</v>
      </c>
      <c r="B450" s="1">
        <v>10479962</v>
      </c>
      <c r="C450" s="1">
        <v>10797811</v>
      </c>
      <c r="D450" s="1">
        <v>17423193</v>
      </c>
      <c r="E450" s="1" t="s">
        <v>64</v>
      </c>
      <c r="F450" s="1" t="s">
        <v>63</v>
      </c>
      <c r="G450" s="1" t="s">
        <v>62</v>
      </c>
      <c r="H450" s="1" t="s">
        <v>61</v>
      </c>
      <c r="J450" s="1">
        <v>4.1497900000000003</v>
      </c>
      <c r="K450" s="1">
        <v>4.0390199999999998</v>
      </c>
      <c r="L450" s="1">
        <v>3.8848799999999999</v>
      </c>
      <c r="M450" s="1">
        <v>3.7583700000000002</v>
      </c>
      <c r="N450" s="1">
        <v>4.3865100000000004</v>
      </c>
      <c r="O450" s="1">
        <v>3.8495400000000002</v>
      </c>
      <c r="P450" s="1">
        <v>4.1411199999999999</v>
      </c>
      <c r="Q450" s="1">
        <v>4.0265399999999998</v>
      </c>
      <c r="R450" s="1">
        <v>3.87473</v>
      </c>
      <c r="S450" s="1">
        <v>4.5224200000000003</v>
      </c>
      <c r="T450" s="1">
        <v>4.0247599999999997</v>
      </c>
      <c r="U450" s="1">
        <v>4.0735599999999996</v>
      </c>
      <c r="V450" s="1">
        <v>3.9939300000000002</v>
      </c>
      <c r="W450" s="1">
        <v>4.0641800000000003</v>
      </c>
      <c r="X450" s="1">
        <v>3.8968699999999998</v>
      </c>
      <c r="Y450" s="1">
        <v>3.8864200000000002</v>
      </c>
      <c r="Z450" s="1">
        <v>4.0597700000000003</v>
      </c>
      <c r="AA450" s="1">
        <v>3.8464100000000001</v>
      </c>
      <c r="AB450" s="1">
        <v>4.01403</v>
      </c>
      <c r="AC450" s="1">
        <v>3.8765100000000001</v>
      </c>
      <c r="AD450" s="1">
        <v>3.7937599999999998</v>
      </c>
      <c r="AE450" s="1">
        <v>3.8003999999999998</v>
      </c>
      <c r="AF450" s="1">
        <v>4.2073499999999999</v>
      </c>
      <c r="AG450" s="1">
        <v>3.9290600000000002</v>
      </c>
      <c r="AH450" s="1">
        <v>3.8017599999999998</v>
      </c>
      <c r="AI450" s="1">
        <v>3.92896</v>
      </c>
      <c r="AJ450" s="1">
        <v>4.16676</v>
      </c>
      <c r="AK450" s="1">
        <v>3.98637</v>
      </c>
      <c r="AL450" s="1">
        <v>4.2657600000000002</v>
      </c>
      <c r="AM450" s="1">
        <v>3.93614</v>
      </c>
      <c r="AN450" s="1">
        <v>3.7990400000000002</v>
      </c>
      <c r="AO450" s="1">
        <v>4.1309800000000001</v>
      </c>
      <c r="AP450" s="1">
        <v>3.8831600000000002</v>
      </c>
      <c r="AQ450" s="1">
        <v>3.7888099999999998</v>
      </c>
      <c r="AR450" s="1">
        <v>3.9765299999999999</v>
      </c>
      <c r="AS450" s="1">
        <v>4.2047499999999998</v>
      </c>
      <c r="AT450" s="1">
        <v>3.8805000000000001</v>
      </c>
      <c r="AU450" s="1">
        <v>3.9195000000000002</v>
      </c>
      <c r="AV450" s="1">
        <v>4.2126200000000003</v>
      </c>
      <c r="AW450" s="1">
        <v>4.0460200000000004</v>
      </c>
      <c r="AX450" s="1">
        <v>3.7659600000000002</v>
      </c>
      <c r="AY450" s="1">
        <v>3.8611399999999998</v>
      </c>
      <c r="AZ450" s="1">
        <v>4.0890700000000004</v>
      </c>
      <c r="BA450" s="1">
        <v>4.0542400000000001</v>
      </c>
      <c r="BB450" s="1">
        <v>3.7079499999999999</v>
      </c>
      <c r="BC450" s="1">
        <v>3.9989400000000002</v>
      </c>
      <c r="BD450" s="1">
        <v>3.7834400000000001</v>
      </c>
      <c r="BE450" s="1">
        <v>3.9870899999999998</v>
      </c>
      <c r="BF450" s="1">
        <v>4.1589900000000002</v>
      </c>
      <c r="BG450" s="1">
        <v>4.0127699999999997</v>
      </c>
      <c r="BH450" s="1">
        <v>3.8239000000000001</v>
      </c>
      <c r="BI450" s="1">
        <v>3.9665900000000001</v>
      </c>
      <c r="BJ450" s="1">
        <v>3.61538</v>
      </c>
      <c r="BK450" s="1">
        <v>3.84971</v>
      </c>
      <c r="BL450" s="1">
        <v>4.0150899999999998</v>
      </c>
      <c r="BM450" s="1">
        <v>4.0541600000000004</v>
      </c>
      <c r="BN450" s="1">
        <v>4.0029899999999996</v>
      </c>
      <c r="BO450" s="1">
        <v>4.0056599999999998</v>
      </c>
      <c r="BP450" s="1">
        <v>4.1256000000000004</v>
      </c>
      <c r="BQ450" s="1">
        <v>4.0184899999999999</v>
      </c>
      <c r="BR450" s="1">
        <v>4.0062499999999996</v>
      </c>
      <c r="BS450" s="1">
        <v>3.9796</v>
      </c>
      <c r="BT450" s="1">
        <v>3.8952499999999999</v>
      </c>
      <c r="BU450" s="1">
        <v>3.9822799999999998</v>
      </c>
      <c r="BV450" s="1">
        <v>3.8782199999999998</v>
      </c>
      <c r="BW450" s="1">
        <v>4.1394399999999996</v>
      </c>
      <c r="BX450" s="1">
        <v>3.90923</v>
      </c>
      <c r="BY450" s="1">
        <v>3.8493400000000002</v>
      </c>
      <c r="BZ450" s="1">
        <v>4.1070200000000003</v>
      </c>
      <c r="CA450" s="1">
        <v>3.8765299999999998</v>
      </c>
      <c r="CB450" s="1">
        <v>4.0514599999999996</v>
      </c>
      <c r="CC450" s="1">
        <v>4.0131699999999997</v>
      </c>
      <c r="CD450" s="1">
        <v>3.7307000000000001</v>
      </c>
      <c r="CE450" s="1">
        <v>3.8538199999999998</v>
      </c>
      <c r="CF450" s="1">
        <v>3.9950600000000001</v>
      </c>
      <c r="CG450" s="1">
        <v>3.9661499999999998</v>
      </c>
      <c r="CH450" s="1">
        <v>4.0087799999999998</v>
      </c>
      <c r="CI450" s="1">
        <v>3.9007200000000002</v>
      </c>
      <c r="CJ450" s="1">
        <v>3.92422</v>
      </c>
      <c r="CK450" s="1">
        <v>4.0575799999999997</v>
      </c>
      <c r="CL450" s="1">
        <v>3.6677499999999998</v>
      </c>
      <c r="CM450" s="1">
        <v>3.8864100000000001</v>
      </c>
      <c r="CN450" s="1">
        <v>3.92238</v>
      </c>
      <c r="CO450" s="1">
        <v>4.0056599999999998</v>
      </c>
      <c r="CP450" s="1">
        <v>3.9709099999999999</v>
      </c>
      <c r="CQ450" s="1">
        <v>3.8819599999999999</v>
      </c>
      <c r="CR450" s="1">
        <v>4.1884100000000002</v>
      </c>
      <c r="CS450" s="1">
        <v>3.8333400000000002</v>
      </c>
      <c r="CT450" s="1">
        <v>4.0202200000000001</v>
      </c>
      <c r="CU450" s="1">
        <v>4.1116000000000001</v>
      </c>
      <c r="CV450" s="1">
        <v>3.8353000000000002</v>
      </c>
      <c r="CW450" s="1">
        <v>3.83379</v>
      </c>
      <c r="CX450" s="1">
        <v>3.8270300000000002</v>
      </c>
      <c r="CY450" s="1">
        <v>3.8718400000000002</v>
      </c>
      <c r="CZ450" s="1">
        <v>3.7907199999999999</v>
      </c>
      <c r="DA450" s="1">
        <v>3.86205</v>
      </c>
      <c r="DB450" s="1">
        <v>3.9518800000000001</v>
      </c>
      <c r="DC450" s="1">
        <v>3.8253900000000001</v>
      </c>
      <c r="DD450" s="1">
        <v>4.0484999999999998</v>
      </c>
      <c r="DE450" s="1">
        <v>4.2054099999999996</v>
      </c>
      <c r="DF450" s="1">
        <v>4.0689500000000001</v>
      </c>
      <c r="DG450" s="1">
        <v>3.9081100000000002</v>
      </c>
      <c r="DH450" s="1">
        <v>3.9038200000000001</v>
      </c>
      <c r="DI450" s="1">
        <v>3.8148</v>
      </c>
      <c r="DJ450" s="1">
        <v>4.0489100000000002</v>
      </c>
      <c r="DK450" s="1">
        <v>3.7868200000000001</v>
      </c>
      <c r="DL450" s="1">
        <v>3.9144800000000002</v>
      </c>
      <c r="DM450" s="1">
        <v>3.9856799999999999</v>
      </c>
      <c r="DN450" s="1">
        <v>3.8184499999999999</v>
      </c>
      <c r="DO450" s="1">
        <v>3.9339300000000001</v>
      </c>
      <c r="DP450" s="1">
        <v>3.88123</v>
      </c>
      <c r="DQ450" s="1">
        <v>3.96949</v>
      </c>
      <c r="DR450" s="1">
        <v>4.0439699999999998</v>
      </c>
      <c r="DS450" s="1">
        <v>3.8789099999999999</v>
      </c>
      <c r="DT450" s="1">
        <v>3.6322800000000002</v>
      </c>
      <c r="DU450" s="1">
        <v>3.9717199999999999</v>
      </c>
      <c r="DV450" s="1">
        <v>3.9577399999999998</v>
      </c>
      <c r="DW450" s="1">
        <v>4.0378999999999996</v>
      </c>
      <c r="DX450" s="1">
        <v>4.0528899999999997</v>
      </c>
      <c r="DY450" s="1">
        <v>3.8755999999999999</v>
      </c>
      <c r="DZ450" s="1">
        <v>4.1565599999999998</v>
      </c>
      <c r="EA450" s="1">
        <v>3.99268</v>
      </c>
      <c r="EB450" s="1">
        <v>3.9395799999999999</v>
      </c>
      <c r="EC450" s="1">
        <v>4.3172199999999998</v>
      </c>
      <c r="ED450" s="1">
        <v>4.1886599999999996</v>
      </c>
      <c r="EE450" s="1">
        <v>3.95377</v>
      </c>
      <c r="EF450" s="1">
        <f>CORREL($J$2:$EE$2,J450:EE450)</f>
        <v>-1.0302719451925253E-2</v>
      </c>
      <c r="EG450" s="1">
        <f>TDIST(-(EF450*SQRT(126-2)/SQRT(1-(EF450*EF450))),126,2)</f>
        <v>0.90883992934217861</v>
      </c>
      <c r="EH450" s="1">
        <v>0.63810960000000005</v>
      </c>
    </row>
    <row r="451" spans="1:138" x14ac:dyDescent="0.25">
      <c r="A451" s="1" t="s">
        <v>4</v>
      </c>
      <c r="B451" s="1">
        <v>46114746</v>
      </c>
      <c r="C451" s="1">
        <v>46138694</v>
      </c>
      <c r="D451" s="1">
        <v>17424980</v>
      </c>
      <c r="E451" s="1" t="s">
        <v>60</v>
      </c>
      <c r="F451" s="1" t="s">
        <v>59</v>
      </c>
      <c r="G451" s="1" t="s">
        <v>58</v>
      </c>
      <c r="H451" s="1" t="s">
        <v>57</v>
      </c>
      <c r="J451" s="1">
        <v>7.95641</v>
      </c>
      <c r="K451" s="1">
        <v>7.8734000000000002</v>
      </c>
      <c r="L451" s="1">
        <v>8.2544599999999999</v>
      </c>
      <c r="M451" s="1">
        <v>8.6993600000000004</v>
      </c>
      <c r="N451" s="1">
        <v>7.9619400000000002</v>
      </c>
      <c r="O451" s="1">
        <v>8.0227900000000005</v>
      </c>
      <c r="P451" s="1">
        <v>8.0211000000000006</v>
      </c>
      <c r="Q451" s="1">
        <v>8.0463900000000006</v>
      </c>
      <c r="R451" s="1">
        <v>8.2074499999999997</v>
      </c>
      <c r="S451" s="1">
        <v>7.8037700000000001</v>
      </c>
      <c r="T451" s="1">
        <v>7.9962999999999997</v>
      </c>
      <c r="U451" s="1">
        <v>8.1904000000000003</v>
      </c>
      <c r="V451" s="1">
        <v>7.9702099999999998</v>
      </c>
      <c r="W451" s="1">
        <v>8.0541499999999999</v>
      </c>
      <c r="X451" s="1">
        <v>7.36503</v>
      </c>
      <c r="Y451" s="1">
        <v>8.4232099999999992</v>
      </c>
      <c r="Z451" s="1">
        <v>8.2793299999999999</v>
      </c>
      <c r="AA451" s="1">
        <v>7.6475799999999996</v>
      </c>
      <c r="AB451" s="1">
        <v>7.9621599999999999</v>
      </c>
      <c r="AC451" s="1">
        <v>8.2917000000000005</v>
      </c>
      <c r="AD451" s="1">
        <v>8.2317099999999996</v>
      </c>
      <c r="AE451" s="1">
        <v>8.1191999999999993</v>
      </c>
      <c r="AF451" s="1">
        <v>7.9287799999999997</v>
      </c>
      <c r="AG451" s="1">
        <v>8.3936399999999995</v>
      </c>
      <c r="AH451" s="1">
        <v>8.2704299999999993</v>
      </c>
      <c r="AI451" s="1">
        <v>8.0737400000000008</v>
      </c>
      <c r="AJ451" s="1">
        <v>8.2759400000000003</v>
      </c>
      <c r="AK451" s="1">
        <v>7.7675400000000003</v>
      </c>
      <c r="AL451" s="1">
        <v>8.1992600000000007</v>
      </c>
      <c r="AM451" s="1">
        <v>8.1091899999999999</v>
      </c>
      <c r="AN451" s="1">
        <v>8.2968700000000002</v>
      </c>
      <c r="AO451" s="1">
        <v>7.7439900000000002</v>
      </c>
      <c r="AP451" s="1">
        <v>8.2018900000000006</v>
      </c>
      <c r="AQ451" s="1">
        <v>8.1106099999999994</v>
      </c>
      <c r="AR451" s="1">
        <v>7.4640300000000002</v>
      </c>
      <c r="AS451" s="1">
        <v>8.2227599999999992</v>
      </c>
      <c r="AT451" s="1">
        <v>7.9715299999999996</v>
      </c>
      <c r="AU451" s="1">
        <v>8.2738999999999994</v>
      </c>
      <c r="AV451" s="1">
        <v>8.3644099999999995</v>
      </c>
      <c r="AW451" s="1">
        <v>7.7848300000000004</v>
      </c>
      <c r="AX451" s="1">
        <v>7.9491500000000004</v>
      </c>
      <c r="AY451" s="1">
        <v>7.9726600000000003</v>
      </c>
      <c r="AZ451" s="1">
        <v>8.2175600000000006</v>
      </c>
      <c r="BA451" s="1">
        <v>7.9439399999999996</v>
      </c>
      <c r="BB451" s="1">
        <v>8.0310199999999998</v>
      </c>
      <c r="BC451" s="1">
        <v>8.0147999999999993</v>
      </c>
      <c r="BD451" s="1">
        <v>7.7844699999999998</v>
      </c>
      <c r="BE451" s="1">
        <v>7.9124699999999999</v>
      </c>
      <c r="BF451" s="1">
        <v>7.8301299999999996</v>
      </c>
      <c r="BG451" s="1">
        <v>8.0975999999999999</v>
      </c>
      <c r="BH451" s="1">
        <v>7.5643599999999998</v>
      </c>
      <c r="BI451" s="1">
        <v>8.0185300000000002</v>
      </c>
      <c r="BJ451" s="1">
        <v>8.4855800000000006</v>
      </c>
      <c r="BK451" s="1">
        <v>8.1589399999999994</v>
      </c>
      <c r="BL451" s="1">
        <v>8.40944</v>
      </c>
      <c r="BM451" s="1">
        <v>8.3201199999999993</v>
      </c>
      <c r="BN451" s="1">
        <v>8.2123100000000004</v>
      </c>
      <c r="BO451" s="1">
        <v>8.2553900000000002</v>
      </c>
      <c r="BP451" s="1">
        <v>8.2652699999999992</v>
      </c>
      <c r="BQ451" s="1">
        <v>8.1934000000000005</v>
      </c>
      <c r="BR451" s="1">
        <v>8.5259099999999997</v>
      </c>
      <c r="BS451" s="1">
        <v>8.0447199999999999</v>
      </c>
      <c r="BT451" s="1">
        <v>8.2048799999999993</v>
      </c>
      <c r="BU451" s="1">
        <v>7.9773800000000001</v>
      </c>
      <c r="BV451" s="1">
        <v>8.19862</v>
      </c>
      <c r="BW451" s="1">
        <v>7.9844200000000001</v>
      </c>
      <c r="BX451" s="1">
        <v>8.1830200000000008</v>
      </c>
      <c r="BY451" s="1">
        <v>8.2616800000000001</v>
      </c>
      <c r="BZ451" s="1">
        <v>8.1768300000000007</v>
      </c>
      <c r="CA451" s="1">
        <v>8.2249499999999998</v>
      </c>
      <c r="CB451" s="1">
        <v>8.0896600000000003</v>
      </c>
      <c r="CC451" s="1">
        <v>8.0414899999999996</v>
      </c>
      <c r="CD451" s="1">
        <v>8.4365699999999997</v>
      </c>
      <c r="CE451" s="1">
        <v>8.4756900000000002</v>
      </c>
      <c r="CF451" s="1">
        <v>8.1704399999999993</v>
      </c>
      <c r="CG451" s="1">
        <v>8.3158399999999997</v>
      </c>
      <c r="CH451" s="1">
        <v>8.1415400000000009</v>
      </c>
      <c r="CI451" s="1">
        <v>7.9594800000000001</v>
      </c>
      <c r="CJ451" s="1">
        <v>8.0718499999999995</v>
      </c>
      <c r="CK451" s="1">
        <v>8.2072800000000008</v>
      </c>
      <c r="CL451" s="1">
        <v>8.2265700000000006</v>
      </c>
      <c r="CM451" s="1">
        <v>8.2870100000000004</v>
      </c>
      <c r="CN451" s="1">
        <v>8.0715800000000009</v>
      </c>
      <c r="CO451" s="1">
        <v>8.1970100000000006</v>
      </c>
      <c r="CP451" s="1">
        <v>8.1769400000000001</v>
      </c>
      <c r="CQ451" s="1">
        <v>8.2906399999999998</v>
      </c>
      <c r="CR451" s="1">
        <v>8.2687100000000004</v>
      </c>
      <c r="CS451" s="1">
        <v>8.1266700000000007</v>
      </c>
      <c r="CT451" s="1">
        <v>8.0794200000000007</v>
      </c>
      <c r="CU451" s="1">
        <v>8.2735299999999992</v>
      </c>
      <c r="CV451" s="1">
        <v>8.1314899999999994</v>
      </c>
      <c r="CW451" s="1">
        <v>7.1962299999999999</v>
      </c>
      <c r="CX451" s="1">
        <v>8.2026699999999995</v>
      </c>
      <c r="CY451" s="1">
        <v>8.1740300000000001</v>
      </c>
      <c r="CZ451" s="1">
        <v>8.1730499999999999</v>
      </c>
      <c r="DA451" s="1">
        <v>7.6247400000000001</v>
      </c>
      <c r="DB451" s="1">
        <v>8.0192800000000002</v>
      </c>
      <c r="DC451" s="1">
        <v>8.2205100000000009</v>
      </c>
      <c r="DD451" s="1">
        <v>8.0230200000000007</v>
      </c>
      <c r="DE451" s="1">
        <v>7.9721599999999997</v>
      </c>
      <c r="DF451" s="1">
        <v>8.1971799999999995</v>
      </c>
      <c r="DG451" s="1">
        <v>8.1591400000000007</v>
      </c>
      <c r="DH451" s="1">
        <v>7.9227600000000002</v>
      </c>
      <c r="DI451" s="1">
        <v>8.1467399999999994</v>
      </c>
      <c r="DJ451" s="1">
        <v>8.0421999999999993</v>
      </c>
      <c r="DK451" s="1">
        <v>8.1403199999999991</v>
      </c>
      <c r="DL451" s="1">
        <v>8.3285199999999993</v>
      </c>
      <c r="DM451" s="1">
        <v>8.1086500000000008</v>
      </c>
      <c r="DN451" s="1">
        <v>8.1393299999999993</v>
      </c>
      <c r="DO451" s="1">
        <v>8.1348000000000003</v>
      </c>
      <c r="DP451" s="1">
        <v>8.1191499999999994</v>
      </c>
      <c r="DQ451" s="1">
        <v>7.7115799999999997</v>
      </c>
      <c r="DR451" s="1">
        <v>8.1555400000000002</v>
      </c>
      <c r="DS451" s="1">
        <v>8.0026600000000006</v>
      </c>
      <c r="DT451" s="1">
        <v>8.3124599999999997</v>
      </c>
      <c r="DU451" s="1">
        <v>7.6017799999999998</v>
      </c>
      <c r="DV451" s="1">
        <v>7.5891599999999997</v>
      </c>
      <c r="DW451" s="1">
        <v>7.9586399999999999</v>
      </c>
      <c r="DX451" s="1">
        <v>8.3035999999999994</v>
      </c>
      <c r="DY451" s="1">
        <v>8.0021100000000001</v>
      </c>
      <c r="DZ451" s="1">
        <v>8.0412199999999991</v>
      </c>
      <c r="EA451" s="1">
        <v>8.1345600000000005</v>
      </c>
      <c r="EB451" s="1">
        <v>7.9739300000000002</v>
      </c>
      <c r="EC451" s="1">
        <v>8.2244899999999994</v>
      </c>
      <c r="ED451" s="1">
        <v>8.3260699999999996</v>
      </c>
      <c r="EE451" s="1">
        <v>8.2330900000000007</v>
      </c>
      <c r="EF451" s="1">
        <f>CORREL($J$2:$EE$2,J451:EE451)</f>
        <v>8.0566385516701502E-3</v>
      </c>
      <c r="EG451" s="1">
        <f>TDIST((EF451*SQRT(126-2)/SQRT(1-(EF451*EF451))),126,2)</f>
        <v>0.92865389463664183</v>
      </c>
      <c r="EH451" s="1">
        <v>0.64436780000000005</v>
      </c>
    </row>
    <row r="452" spans="1:138" x14ac:dyDescent="0.25">
      <c r="A452" s="1" t="s">
        <v>4</v>
      </c>
      <c r="B452" s="1">
        <v>40482840</v>
      </c>
      <c r="C452" s="1">
        <v>40525548</v>
      </c>
      <c r="D452" s="1">
        <v>17424034</v>
      </c>
      <c r="E452" s="1" t="s">
        <v>56</v>
      </c>
      <c r="F452" s="1" t="s">
        <v>55</v>
      </c>
      <c r="G452" s="1" t="s">
        <v>54</v>
      </c>
      <c r="H452" s="1" t="s">
        <v>53</v>
      </c>
      <c r="J452" s="1">
        <v>3.54901</v>
      </c>
      <c r="K452" s="1">
        <v>3.2498900000000002</v>
      </c>
      <c r="L452" s="1">
        <v>3.6196100000000002</v>
      </c>
      <c r="M452" s="1">
        <v>3.8452600000000001</v>
      </c>
      <c r="N452" s="1">
        <v>3.3428800000000001</v>
      </c>
      <c r="O452" s="1">
        <v>3.33412</v>
      </c>
      <c r="P452" s="1">
        <v>3.54467</v>
      </c>
      <c r="Q452" s="1">
        <v>3.5681400000000001</v>
      </c>
      <c r="R452" s="1">
        <v>3.5803400000000001</v>
      </c>
      <c r="S452" s="1">
        <v>3.5729600000000001</v>
      </c>
      <c r="T452" s="1">
        <v>3.50569</v>
      </c>
      <c r="U452" s="1">
        <v>3.5301499999999999</v>
      </c>
      <c r="V452" s="1">
        <v>3.5262600000000002</v>
      </c>
      <c r="W452" s="1">
        <v>3.25874</v>
      </c>
      <c r="X452" s="1">
        <v>3.8223099999999999</v>
      </c>
      <c r="Y452" s="1">
        <v>3.3944299999999998</v>
      </c>
      <c r="Z452" s="1">
        <v>3.5339499999999999</v>
      </c>
      <c r="AA452" s="1">
        <v>3.3858299999999999</v>
      </c>
      <c r="AB452" s="1">
        <v>3.2540800000000001</v>
      </c>
      <c r="AC452" s="1">
        <v>3.3597999999999999</v>
      </c>
      <c r="AD452" s="1">
        <v>3.3978600000000001</v>
      </c>
      <c r="AE452" s="1">
        <v>3.3831899999999999</v>
      </c>
      <c r="AF452" s="1">
        <v>3.2067199999999998</v>
      </c>
      <c r="AG452" s="1">
        <v>3.2149999999999999</v>
      </c>
      <c r="AH452" s="1">
        <v>3.3406899999999999</v>
      </c>
      <c r="AI452" s="1">
        <v>3.3355600000000001</v>
      </c>
      <c r="AJ452" s="1">
        <v>3.24607</v>
      </c>
      <c r="AK452" s="1">
        <v>3.20092</v>
      </c>
      <c r="AL452" s="1">
        <v>3.5205799999999998</v>
      </c>
      <c r="AM452" s="1">
        <v>3.7736200000000002</v>
      </c>
      <c r="AN452" s="1">
        <v>3.2161400000000002</v>
      </c>
      <c r="AO452" s="1">
        <v>3.3525900000000002</v>
      </c>
      <c r="AP452" s="1">
        <v>3.2149999999999999</v>
      </c>
      <c r="AQ452" s="1">
        <v>3.4036300000000002</v>
      </c>
      <c r="AR452" s="1">
        <v>3.5136799999999999</v>
      </c>
      <c r="AS452" s="1">
        <v>3.6390199999999999</v>
      </c>
      <c r="AT452" s="1">
        <v>3.5623200000000002</v>
      </c>
      <c r="AU452" s="1">
        <v>3.7922899999999999</v>
      </c>
      <c r="AV452" s="1">
        <v>3.55585</v>
      </c>
      <c r="AW452" s="1">
        <v>3.5553699999999999</v>
      </c>
      <c r="AX452" s="1">
        <v>3.6099899999999998</v>
      </c>
      <c r="AY452" s="1">
        <v>3.4745599999999999</v>
      </c>
      <c r="AZ452" s="1">
        <v>3.45302</v>
      </c>
      <c r="BA452" s="1">
        <v>3.2198899999999999</v>
      </c>
      <c r="BB452" s="1">
        <v>3.4792299999999998</v>
      </c>
      <c r="BC452" s="1">
        <v>3.54901</v>
      </c>
      <c r="BD452" s="1">
        <v>3.3155999999999999</v>
      </c>
      <c r="BE452" s="1">
        <v>3.2103600000000001</v>
      </c>
      <c r="BF452" s="1">
        <v>3.3610600000000002</v>
      </c>
      <c r="BG452" s="1">
        <v>3.4695299999999998</v>
      </c>
      <c r="BH452" s="1">
        <v>3.3500800000000002</v>
      </c>
      <c r="BI452" s="1">
        <v>3.4682200000000001</v>
      </c>
      <c r="BJ452" s="1">
        <v>3.4784799999999998</v>
      </c>
      <c r="BK452" s="1">
        <v>3.35806</v>
      </c>
      <c r="BL452" s="1">
        <v>3.53952</v>
      </c>
      <c r="BM452" s="1">
        <v>3.1116000000000001</v>
      </c>
      <c r="BN452" s="1">
        <v>3.6728299999999998</v>
      </c>
      <c r="BO452" s="1">
        <v>3.3890699999999998</v>
      </c>
      <c r="BP452" s="1">
        <v>3.3042600000000002</v>
      </c>
      <c r="BQ452" s="1">
        <v>3.4332600000000002</v>
      </c>
      <c r="BR452" s="1">
        <v>3.4033600000000002</v>
      </c>
      <c r="BS452" s="1">
        <v>3.3593099999999998</v>
      </c>
      <c r="BT452" s="1">
        <v>3.0897600000000001</v>
      </c>
      <c r="BU452" s="1">
        <v>3.49851</v>
      </c>
      <c r="BV452" s="1">
        <v>3.5418400000000001</v>
      </c>
      <c r="BW452" s="1">
        <v>3.35772</v>
      </c>
      <c r="BX452" s="1">
        <v>3.6190600000000002</v>
      </c>
      <c r="BY452" s="1">
        <v>3.3590300000000002</v>
      </c>
      <c r="BZ452" s="1">
        <v>3.3720599999999998</v>
      </c>
      <c r="CA452" s="1">
        <v>3.4329900000000002</v>
      </c>
      <c r="CB452" s="1">
        <v>3.74396</v>
      </c>
      <c r="CC452" s="1">
        <v>3.21387</v>
      </c>
      <c r="CD452" s="1">
        <v>3.7692700000000001</v>
      </c>
      <c r="CE452" s="1">
        <v>3.2856700000000001</v>
      </c>
      <c r="CF452" s="1">
        <v>3.1242899999999998</v>
      </c>
      <c r="CG452" s="1">
        <v>3.4026900000000002</v>
      </c>
      <c r="CH452" s="1">
        <v>3.5348099999999998</v>
      </c>
      <c r="CI452" s="1">
        <v>3.0829300000000002</v>
      </c>
      <c r="CJ452" s="1">
        <v>3.47357</v>
      </c>
      <c r="CK452" s="1">
        <v>3.3325300000000002</v>
      </c>
      <c r="CL452" s="1">
        <v>3.2693599999999998</v>
      </c>
      <c r="CM452" s="1">
        <v>3.5562999999999998</v>
      </c>
      <c r="CN452" s="1">
        <v>3.0682499999999999</v>
      </c>
      <c r="CO452" s="1">
        <v>3.2701099999999999</v>
      </c>
      <c r="CP452" s="1">
        <v>3.3877199999999998</v>
      </c>
      <c r="CQ452" s="1">
        <v>3.4654199999999999</v>
      </c>
      <c r="CR452" s="1">
        <v>3.3976000000000002</v>
      </c>
      <c r="CS452" s="1">
        <v>3.37602</v>
      </c>
      <c r="CT452" s="1">
        <v>3.2099500000000001</v>
      </c>
      <c r="CU452" s="1">
        <v>3.1930399999999999</v>
      </c>
      <c r="CV452" s="1">
        <v>3.2558500000000001</v>
      </c>
      <c r="CW452" s="1">
        <v>4.3851800000000001</v>
      </c>
      <c r="CX452" s="1">
        <v>3.3935900000000001</v>
      </c>
      <c r="CY452" s="1">
        <v>3.9130600000000002</v>
      </c>
      <c r="CZ452" s="1">
        <v>3.44116</v>
      </c>
      <c r="DA452" s="1">
        <v>3.2301799999999998</v>
      </c>
      <c r="DB452" s="1">
        <v>3.46347</v>
      </c>
      <c r="DC452" s="1">
        <v>3.1514000000000002</v>
      </c>
      <c r="DD452" s="1">
        <v>3.6114099999999998</v>
      </c>
      <c r="DE452" s="1">
        <v>3.3517399999999999</v>
      </c>
      <c r="DF452" s="1">
        <v>3.1579600000000001</v>
      </c>
      <c r="DG452" s="1">
        <v>3.5566200000000001</v>
      </c>
      <c r="DH452" s="1">
        <v>3.2556799999999999</v>
      </c>
      <c r="DI452" s="1">
        <v>3.40496</v>
      </c>
      <c r="DJ452" s="1">
        <v>3.7209400000000001</v>
      </c>
      <c r="DK452" s="1">
        <v>3.3060100000000001</v>
      </c>
      <c r="DL452" s="1">
        <v>3.2851900000000001</v>
      </c>
      <c r="DM452" s="1">
        <v>3.8235199999999998</v>
      </c>
      <c r="DN452" s="1">
        <v>3.5618099999999999</v>
      </c>
      <c r="DO452" s="1">
        <v>3.40333</v>
      </c>
      <c r="DP452" s="1">
        <v>3.65116</v>
      </c>
      <c r="DQ452" s="1">
        <v>3.4746199999999998</v>
      </c>
      <c r="DR452" s="1">
        <v>3.41493</v>
      </c>
      <c r="DS452" s="1">
        <v>3.2688299999999999</v>
      </c>
      <c r="DT452" s="1">
        <v>3.0427499999999998</v>
      </c>
      <c r="DU452" s="1">
        <v>3.6124499999999999</v>
      </c>
      <c r="DV452" s="1">
        <v>3.4634800000000001</v>
      </c>
      <c r="DW452" s="1">
        <v>3.51952</v>
      </c>
      <c r="DX452" s="1">
        <v>3.1390099999999999</v>
      </c>
      <c r="DY452" s="1">
        <v>3.37398</v>
      </c>
      <c r="DZ452" s="1">
        <v>3.3946700000000001</v>
      </c>
      <c r="EA452" s="1">
        <v>3.4340099999999998</v>
      </c>
      <c r="EB452" s="1">
        <v>3.2168399999999999</v>
      </c>
      <c r="EC452" s="1">
        <v>3.4184800000000002</v>
      </c>
      <c r="ED452" s="1">
        <v>3.4267099999999999</v>
      </c>
      <c r="EE452" s="1">
        <v>3.2695799999999999</v>
      </c>
      <c r="EF452" s="1">
        <f>CORREL($J$2:$EE$2,J452:EE452)</f>
        <v>7.6577662122344113E-3</v>
      </c>
      <c r="EG452" s="1">
        <f>TDIST((EF452*SQRT(126-2)/SQRT(1-(EF452*EF452))),126,2)</f>
        <v>0.93217750154613499</v>
      </c>
      <c r="EH452" s="1">
        <v>0.64562589999999997</v>
      </c>
    </row>
    <row r="453" spans="1:138" x14ac:dyDescent="0.25">
      <c r="A453" s="1" t="s">
        <v>4</v>
      </c>
      <c r="B453" s="1">
        <v>34663257</v>
      </c>
      <c r="C453" s="1">
        <v>34687438</v>
      </c>
      <c r="D453" s="1">
        <v>17423854</v>
      </c>
      <c r="E453" s="1" t="s">
        <v>52</v>
      </c>
      <c r="F453" s="1" t="s">
        <v>51</v>
      </c>
      <c r="G453" s="1" t="s">
        <v>50</v>
      </c>
      <c r="H453" s="1" t="s">
        <v>49</v>
      </c>
      <c r="J453" s="1">
        <v>7.42157</v>
      </c>
      <c r="K453" s="1">
        <v>7.7456500000000004</v>
      </c>
      <c r="L453" s="1">
        <v>7.90076</v>
      </c>
      <c r="M453" s="1">
        <v>7.4594300000000002</v>
      </c>
      <c r="N453" s="1">
        <v>7.46767</v>
      </c>
      <c r="O453" s="1">
        <v>7.7703800000000003</v>
      </c>
      <c r="P453" s="1">
        <v>8.1337499999999991</v>
      </c>
      <c r="Q453" s="1">
        <v>8.15001</v>
      </c>
      <c r="R453" s="1">
        <v>8.3644400000000001</v>
      </c>
      <c r="S453" s="1">
        <v>7.54901</v>
      </c>
      <c r="T453" s="1">
        <v>7.6086299999999998</v>
      </c>
      <c r="U453" s="1">
        <v>8.0472699999999993</v>
      </c>
      <c r="V453" s="1">
        <v>7.6210599999999999</v>
      </c>
      <c r="W453" s="1">
        <v>8.1053999999999995</v>
      </c>
      <c r="X453" s="1">
        <v>7.6773400000000001</v>
      </c>
      <c r="Y453" s="1">
        <v>8.0175000000000001</v>
      </c>
      <c r="Z453" s="1">
        <v>7.7281000000000004</v>
      </c>
      <c r="AA453" s="1">
        <v>7.3716999999999997</v>
      </c>
      <c r="AB453" s="1">
        <v>8.0361600000000006</v>
      </c>
      <c r="AC453" s="1">
        <v>7.8053400000000002</v>
      </c>
      <c r="AD453" s="1">
        <v>8.15869</v>
      </c>
      <c r="AE453" s="1">
        <v>8.0131099999999993</v>
      </c>
      <c r="AF453" s="1">
        <v>7.9016999999999999</v>
      </c>
      <c r="AG453" s="1">
        <v>8.4897600000000004</v>
      </c>
      <c r="AH453" s="1">
        <v>8.2073999999999998</v>
      </c>
      <c r="AI453" s="1">
        <v>8.1505100000000006</v>
      </c>
      <c r="AJ453" s="1">
        <v>8.3430800000000005</v>
      </c>
      <c r="AK453" s="1">
        <v>8.0181699999999996</v>
      </c>
      <c r="AL453" s="1">
        <v>8.1884300000000003</v>
      </c>
      <c r="AM453" s="1">
        <v>8.20899</v>
      </c>
      <c r="AN453" s="1">
        <v>8.12758</v>
      </c>
      <c r="AO453" s="1">
        <v>7.7552300000000001</v>
      </c>
      <c r="AP453" s="1">
        <v>7.7940199999999997</v>
      </c>
      <c r="AQ453" s="1">
        <v>7.8192300000000001</v>
      </c>
      <c r="AR453" s="1">
        <v>7.8877899999999999</v>
      </c>
      <c r="AS453" s="1">
        <v>8.2365300000000001</v>
      </c>
      <c r="AT453" s="1">
        <v>8.0425199999999997</v>
      </c>
      <c r="AU453" s="1">
        <v>7.70444</v>
      </c>
      <c r="AV453" s="1">
        <v>8.2057199999999995</v>
      </c>
      <c r="AW453" s="1">
        <v>7.7361899999999997</v>
      </c>
      <c r="AX453" s="1">
        <v>8.2421600000000002</v>
      </c>
      <c r="AY453" s="1">
        <v>7.8707200000000004</v>
      </c>
      <c r="AZ453" s="1">
        <v>7.6413099999999998</v>
      </c>
      <c r="BA453" s="1">
        <v>7.8546199999999997</v>
      </c>
      <c r="BB453" s="1">
        <v>7.9066799999999997</v>
      </c>
      <c r="BC453" s="1">
        <v>7.5197399999999996</v>
      </c>
      <c r="BD453" s="1">
        <v>8.0426900000000003</v>
      </c>
      <c r="BE453" s="1">
        <v>7.8733300000000002</v>
      </c>
      <c r="BF453" s="1">
        <v>7.9654400000000001</v>
      </c>
      <c r="BG453" s="1">
        <v>7.9751399999999997</v>
      </c>
      <c r="BH453" s="1">
        <v>7.4880100000000001</v>
      </c>
      <c r="BI453" s="1">
        <v>7.9065200000000004</v>
      </c>
      <c r="BJ453" s="1">
        <v>8.0158199999999997</v>
      </c>
      <c r="BK453" s="1">
        <v>8.0443300000000004</v>
      </c>
      <c r="BL453" s="1">
        <v>8.0470500000000005</v>
      </c>
      <c r="BM453" s="1">
        <v>8.0038300000000007</v>
      </c>
      <c r="BN453" s="1">
        <v>8.0274000000000001</v>
      </c>
      <c r="BO453" s="1">
        <v>8.1894399999999994</v>
      </c>
      <c r="BP453" s="1">
        <v>8.0490499999999994</v>
      </c>
      <c r="BQ453" s="1">
        <v>7.9295099999999996</v>
      </c>
      <c r="BR453" s="1">
        <v>7.8832599999999999</v>
      </c>
      <c r="BS453" s="1">
        <v>7.9642999999999997</v>
      </c>
      <c r="BT453" s="1">
        <v>7.8457600000000003</v>
      </c>
      <c r="BU453" s="1">
        <v>7.7858099999999997</v>
      </c>
      <c r="BV453" s="1">
        <v>8.0444200000000006</v>
      </c>
      <c r="BW453" s="1">
        <v>7.6837299999999997</v>
      </c>
      <c r="BX453" s="1">
        <v>8.2208600000000001</v>
      </c>
      <c r="BY453" s="1">
        <v>8.0859000000000005</v>
      </c>
      <c r="BZ453" s="1">
        <v>7.9370799999999999</v>
      </c>
      <c r="CA453" s="1">
        <v>7.9729700000000001</v>
      </c>
      <c r="CB453" s="1">
        <v>7.9804700000000004</v>
      </c>
      <c r="CC453" s="1">
        <v>8.24329</v>
      </c>
      <c r="CD453" s="1">
        <v>8.1687200000000004</v>
      </c>
      <c r="CE453" s="1">
        <v>8.1850699999999996</v>
      </c>
      <c r="CF453" s="1">
        <v>7.7712899999999996</v>
      </c>
      <c r="CG453" s="1">
        <v>8.3776100000000007</v>
      </c>
      <c r="CH453" s="1">
        <v>8.0207700000000006</v>
      </c>
      <c r="CI453" s="1">
        <v>8.0117200000000004</v>
      </c>
      <c r="CJ453" s="1">
        <v>8.1755200000000006</v>
      </c>
      <c r="CK453" s="1">
        <v>8.1709499999999995</v>
      </c>
      <c r="CL453" s="1">
        <v>7.9857899999999997</v>
      </c>
      <c r="CM453" s="1">
        <v>8.2773099999999999</v>
      </c>
      <c r="CN453" s="1">
        <v>7.9493</v>
      </c>
      <c r="CO453" s="1">
        <v>7.9797799999999999</v>
      </c>
      <c r="CP453" s="1">
        <v>8.0268599999999992</v>
      </c>
      <c r="CQ453" s="1">
        <v>8.0724</v>
      </c>
      <c r="CR453" s="1">
        <v>8.1194000000000006</v>
      </c>
      <c r="CS453" s="1">
        <v>7.9884700000000004</v>
      </c>
      <c r="CT453" s="1">
        <v>8.1849100000000004</v>
      </c>
      <c r="CU453" s="1">
        <v>7.7768600000000001</v>
      </c>
      <c r="CV453" s="1">
        <v>8.0427</v>
      </c>
      <c r="CW453" s="1">
        <v>7.2456800000000001</v>
      </c>
      <c r="CX453" s="1">
        <v>7.8628499999999999</v>
      </c>
      <c r="CY453" s="1">
        <v>8.0612100000000009</v>
      </c>
      <c r="CZ453" s="1">
        <v>7.8971</v>
      </c>
      <c r="DA453" s="1">
        <v>7.4272900000000002</v>
      </c>
      <c r="DB453" s="1">
        <v>7.9020000000000001</v>
      </c>
      <c r="DC453" s="1">
        <v>8.1106700000000007</v>
      </c>
      <c r="DD453" s="1">
        <v>7.7046400000000004</v>
      </c>
      <c r="DE453" s="1">
        <v>8.2828700000000008</v>
      </c>
      <c r="DF453" s="1">
        <v>8.0361799999999999</v>
      </c>
      <c r="DG453" s="1">
        <v>8.2210800000000006</v>
      </c>
      <c r="DH453" s="1">
        <v>8.1077200000000005</v>
      </c>
      <c r="DI453" s="1">
        <v>8.2161500000000007</v>
      </c>
      <c r="DJ453" s="1">
        <v>7.9164300000000001</v>
      </c>
      <c r="DK453" s="1">
        <v>7.9934599999999998</v>
      </c>
      <c r="DL453" s="1">
        <v>7.9975300000000002</v>
      </c>
      <c r="DM453" s="1">
        <v>7.7451999999999996</v>
      </c>
      <c r="DN453" s="1">
        <v>8.0093099999999993</v>
      </c>
      <c r="DO453" s="1">
        <v>8.2460599999999999</v>
      </c>
      <c r="DP453" s="1">
        <v>8.1771100000000008</v>
      </c>
      <c r="DQ453" s="1">
        <v>8.0287000000000006</v>
      </c>
      <c r="DR453" s="1">
        <v>8.2037800000000001</v>
      </c>
      <c r="DS453" s="1">
        <v>8.2361599999999999</v>
      </c>
      <c r="DT453" s="1">
        <v>7.9892599999999998</v>
      </c>
      <c r="DU453" s="1">
        <v>7.7324799999999998</v>
      </c>
      <c r="DV453" s="1">
        <v>8.5071200000000005</v>
      </c>
      <c r="DW453" s="1">
        <v>7.8295000000000003</v>
      </c>
      <c r="DX453" s="1">
        <v>8.1361299999999996</v>
      </c>
      <c r="DY453" s="1">
        <v>7.7782600000000004</v>
      </c>
      <c r="DZ453" s="1">
        <v>7.7371600000000003</v>
      </c>
      <c r="EA453" s="1">
        <v>8.0349500000000003</v>
      </c>
      <c r="EB453" s="1">
        <v>7.9000700000000004</v>
      </c>
      <c r="EC453" s="1">
        <v>8.2253500000000006</v>
      </c>
      <c r="ED453" s="1">
        <v>8.3802099999999999</v>
      </c>
      <c r="EE453" s="1">
        <v>7.9061700000000004</v>
      </c>
      <c r="EF453" s="1">
        <f>CORREL($J$2:$EE$2,J453:EE453)</f>
        <v>-7.2563744299728086E-3</v>
      </c>
      <c r="EG453" s="1">
        <f>TDIST(-(EF453*SQRT(126-2)/SQRT(1-(EF453*EF453))),126,2)</f>
        <v>0.93572469054575613</v>
      </c>
      <c r="EH453" s="1">
        <v>0.64702740000000003</v>
      </c>
    </row>
    <row r="454" spans="1:138" x14ac:dyDescent="0.25">
      <c r="A454" s="1" t="s">
        <v>4</v>
      </c>
      <c r="B454" s="1">
        <v>35152055</v>
      </c>
      <c r="C454" s="1">
        <v>35154050</v>
      </c>
      <c r="D454" s="1">
        <v>17412692</v>
      </c>
      <c r="E454" s="1" t="s">
        <v>48</v>
      </c>
      <c r="F454" s="1" t="s">
        <v>47</v>
      </c>
      <c r="G454" s="1" t="s">
        <v>46</v>
      </c>
      <c r="H454" s="1" t="s">
        <v>45</v>
      </c>
      <c r="J454" s="1">
        <v>4.0793999999999997</v>
      </c>
      <c r="K454" s="1">
        <v>4.0231300000000001</v>
      </c>
      <c r="L454" s="1">
        <v>4.2791800000000002</v>
      </c>
      <c r="M454" s="1">
        <v>4.1423899999999998</v>
      </c>
      <c r="N454" s="1">
        <v>3.9924499999999998</v>
      </c>
      <c r="O454" s="1">
        <v>4.1199000000000003</v>
      </c>
      <c r="P454" s="1">
        <v>4.0766900000000001</v>
      </c>
      <c r="Q454" s="1">
        <v>4.5882399999999999</v>
      </c>
      <c r="R454" s="1">
        <v>4.4316599999999999</v>
      </c>
      <c r="S454" s="1">
        <v>3.8692099999999998</v>
      </c>
      <c r="T454" s="1">
        <v>4.4075600000000001</v>
      </c>
      <c r="U454" s="1">
        <v>3.8513700000000002</v>
      </c>
      <c r="V454" s="1">
        <v>4.1135900000000003</v>
      </c>
      <c r="W454" s="1">
        <v>4.0186299999999999</v>
      </c>
      <c r="X454" s="1">
        <v>4.1578299999999997</v>
      </c>
      <c r="Y454" s="1">
        <v>4.4108299999999998</v>
      </c>
      <c r="Z454" s="1">
        <v>4.1435899999999997</v>
      </c>
      <c r="AA454" s="1">
        <v>4.2431000000000001</v>
      </c>
      <c r="AB454" s="1">
        <v>4.0227500000000003</v>
      </c>
      <c r="AC454" s="1">
        <v>4.2485400000000002</v>
      </c>
      <c r="AD454" s="1">
        <v>4.0223500000000003</v>
      </c>
      <c r="AE454" s="1">
        <v>4.4152699999999996</v>
      </c>
      <c r="AF454" s="1">
        <v>4.0778400000000001</v>
      </c>
      <c r="AG454" s="1">
        <v>4.20289</v>
      </c>
      <c r="AH454" s="1">
        <v>4.0002800000000001</v>
      </c>
      <c r="AI454" s="1">
        <v>4.1272099999999998</v>
      </c>
      <c r="AJ454" s="1">
        <v>3.9800200000000001</v>
      </c>
      <c r="AK454" s="1">
        <v>4.0151199999999996</v>
      </c>
      <c r="AL454" s="1">
        <v>4.1829799999999997</v>
      </c>
      <c r="AM454" s="1">
        <v>4.2700399999999998</v>
      </c>
      <c r="AN454" s="1">
        <v>4.5974700000000004</v>
      </c>
      <c r="AO454" s="1">
        <v>4.0461200000000002</v>
      </c>
      <c r="AP454" s="1">
        <v>5.0962699999999996</v>
      </c>
      <c r="AQ454" s="1">
        <v>3.9936600000000002</v>
      </c>
      <c r="AR454" s="1">
        <v>4.1692900000000002</v>
      </c>
      <c r="AS454" s="1">
        <v>4.5005199999999999</v>
      </c>
      <c r="AT454" s="1">
        <v>3.9839899999999999</v>
      </c>
      <c r="AU454" s="1">
        <v>4.0060700000000002</v>
      </c>
      <c r="AV454" s="1">
        <v>4.0928399999999998</v>
      </c>
      <c r="AW454" s="1">
        <v>4.0385</v>
      </c>
      <c r="AX454" s="1">
        <v>4.1655600000000002</v>
      </c>
      <c r="AY454" s="1">
        <v>4.0268899999999999</v>
      </c>
      <c r="AZ454" s="1">
        <v>3.8015300000000001</v>
      </c>
      <c r="BA454" s="1">
        <v>4.5722899999999997</v>
      </c>
      <c r="BB454" s="1">
        <v>4.25427</v>
      </c>
      <c r="BC454" s="1">
        <v>3.97478</v>
      </c>
      <c r="BD454" s="1">
        <v>3.94381</v>
      </c>
      <c r="BE454" s="1">
        <v>4.2600899999999999</v>
      </c>
      <c r="BF454" s="1">
        <v>3.9467699999999999</v>
      </c>
      <c r="BG454" s="1">
        <v>4.4419500000000003</v>
      </c>
      <c r="BH454" s="1">
        <v>3.9039700000000002</v>
      </c>
      <c r="BI454" s="1">
        <v>4.4225300000000001</v>
      </c>
      <c r="BJ454" s="1">
        <v>4.0278999999999998</v>
      </c>
      <c r="BK454" s="1">
        <v>4.1216900000000001</v>
      </c>
      <c r="BL454" s="1">
        <v>4.2560099999999998</v>
      </c>
      <c r="BM454" s="1">
        <v>4.2686700000000002</v>
      </c>
      <c r="BN454" s="1">
        <v>4.0941900000000002</v>
      </c>
      <c r="BO454" s="1">
        <v>4.0958899999999998</v>
      </c>
      <c r="BP454" s="1">
        <v>4.0223399999999998</v>
      </c>
      <c r="BQ454" s="1">
        <v>4.3850800000000003</v>
      </c>
      <c r="BR454" s="1">
        <v>4.5866199999999999</v>
      </c>
      <c r="BS454" s="1">
        <v>4.0668300000000004</v>
      </c>
      <c r="BT454" s="1">
        <v>4.2821100000000003</v>
      </c>
      <c r="BU454" s="1">
        <v>3.8917899999999999</v>
      </c>
      <c r="BV454" s="1">
        <v>4.4345400000000001</v>
      </c>
      <c r="BW454" s="1">
        <v>3.98393</v>
      </c>
      <c r="BX454" s="1">
        <v>4.2199799999999996</v>
      </c>
      <c r="BY454" s="1">
        <v>4.5394800000000002</v>
      </c>
      <c r="BZ454" s="1">
        <v>4.1360900000000003</v>
      </c>
      <c r="CA454" s="1">
        <v>3.9558300000000002</v>
      </c>
      <c r="CB454" s="1">
        <v>4.1271100000000001</v>
      </c>
      <c r="CC454" s="1">
        <v>4.1245799999999999</v>
      </c>
      <c r="CD454" s="1">
        <v>4.1785500000000004</v>
      </c>
      <c r="CE454" s="1">
        <v>3.98203</v>
      </c>
      <c r="CF454" s="1">
        <v>4.1953399999999998</v>
      </c>
      <c r="CG454" s="1">
        <v>4.8619500000000002</v>
      </c>
      <c r="CH454" s="1">
        <v>3.8014299999999999</v>
      </c>
      <c r="CI454" s="1">
        <v>4.18344</v>
      </c>
      <c r="CJ454" s="1">
        <v>3.9730799999999999</v>
      </c>
      <c r="CK454" s="1">
        <v>4.3606499999999997</v>
      </c>
      <c r="CL454" s="1">
        <v>4.1955200000000001</v>
      </c>
      <c r="CM454" s="1">
        <v>3.93546</v>
      </c>
      <c r="CN454" s="1">
        <v>3.9191099999999999</v>
      </c>
      <c r="CO454" s="1">
        <v>4.0571999999999999</v>
      </c>
      <c r="CP454" s="1">
        <v>4.4104099999999997</v>
      </c>
      <c r="CQ454" s="1">
        <v>3.9935800000000001</v>
      </c>
      <c r="CR454" s="1">
        <v>4.1191000000000004</v>
      </c>
      <c r="CS454" s="1">
        <v>3.9546700000000001</v>
      </c>
      <c r="CT454" s="1">
        <v>4.2083199999999996</v>
      </c>
      <c r="CU454" s="1">
        <v>4.0295899999999998</v>
      </c>
      <c r="CV454" s="1">
        <v>4.2135499999999997</v>
      </c>
      <c r="CW454" s="1">
        <v>3.8149600000000001</v>
      </c>
      <c r="CX454" s="1">
        <v>3.99058</v>
      </c>
      <c r="CY454" s="1">
        <v>4.2888500000000001</v>
      </c>
      <c r="CZ454" s="1">
        <v>3.9069099999999999</v>
      </c>
      <c r="DA454" s="1">
        <v>4.1859200000000003</v>
      </c>
      <c r="DB454" s="1">
        <v>4.0101800000000001</v>
      </c>
      <c r="DC454" s="1">
        <v>3.9263300000000001</v>
      </c>
      <c r="DD454" s="1">
        <v>4.2324400000000004</v>
      </c>
      <c r="DE454" s="1">
        <v>4.0369099999999998</v>
      </c>
      <c r="DF454" s="1">
        <v>4.0058199999999999</v>
      </c>
      <c r="DG454" s="1">
        <v>4.2215800000000003</v>
      </c>
      <c r="DH454" s="1">
        <v>4.3231299999999999</v>
      </c>
      <c r="DI454" s="1">
        <v>4.5890599999999999</v>
      </c>
      <c r="DJ454" s="1">
        <v>4.0771199999999999</v>
      </c>
      <c r="DK454" s="1">
        <v>4.1288</v>
      </c>
      <c r="DL454" s="1">
        <v>4.0985899999999997</v>
      </c>
      <c r="DM454" s="1">
        <v>3.9657900000000001</v>
      </c>
      <c r="DN454" s="1">
        <v>4.0876000000000001</v>
      </c>
      <c r="DO454" s="1">
        <v>4.2485299999999997</v>
      </c>
      <c r="DP454" s="1">
        <v>4.2475699999999996</v>
      </c>
      <c r="DQ454" s="1">
        <v>4.1727999999999996</v>
      </c>
      <c r="DR454" s="1">
        <v>3.94746</v>
      </c>
      <c r="DS454" s="1">
        <v>4.47783</v>
      </c>
      <c r="DT454" s="1">
        <v>4.2095799999999999</v>
      </c>
      <c r="DU454" s="1">
        <v>4.4926300000000001</v>
      </c>
      <c r="DV454" s="1">
        <v>4.4349800000000004</v>
      </c>
      <c r="DW454" s="1">
        <v>4.11632</v>
      </c>
      <c r="DX454" s="1">
        <v>4.0788399999999996</v>
      </c>
      <c r="DY454" s="1">
        <v>4.1902600000000003</v>
      </c>
      <c r="DZ454" s="1">
        <v>3.8645800000000001</v>
      </c>
      <c r="EA454" s="1">
        <v>4.2071500000000004</v>
      </c>
      <c r="EB454" s="1">
        <v>4.0402300000000002</v>
      </c>
      <c r="EC454" s="1">
        <v>4.0754900000000003</v>
      </c>
      <c r="ED454" s="1">
        <v>4.1692200000000001</v>
      </c>
      <c r="EE454" s="1">
        <v>4.0894000000000004</v>
      </c>
      <c r="EF454" s="1">
        <f>CORREL($J$2:$EE$2,J454:EE454)</f>
        <v>6.7531045492814469E-3</v>
      </c>
      <c r="EG454" s="1">
        <f>TDIST((EF454*SQRT(126-2)/SQRT(1-(EF454*EF454))),126,2)</f>
        <v>0.94017397194329466</v>
      </c>
      <c r="EH454" s="1">
        <v>0.64787430000000001</v>
      </c>
    </row>
    <row r="455" spans="1:138" x14ac:dyDescent="0.25">
      <c r="A455" s="1" t="s">
        <v>4</v>
      </c>
      <c r="B455" s="1">
        <v>21270075</v>
      </c>
      <c r="C455" s="1">
        <v>21270430</v>
      </c>
      <c r="D455" s="1">
        <v>17412119</v>
      </c>
      <c r="E455" s="1" t="s">
        <v>6</v>
      </c>
      <c r="G455" s="1" t="s">
        <v>6</v>
      </c>
      <c r="H455" s="1" t="s">
        <v>44</v>
      </c>
      <c r="J455" s="1">
        <v>4.6792600000000002</v>
      </c>
      <c r="K455" s="1">
        <v>4.7958499999999997</v>
      </c>
      <c r="L455" s="1">
        <v>4.8002099999999999</v>
      </c>
      <c r="M455" s="1">
        <v>5.61259</v>
      </c>
      <c r="N455" s="1">
        <v>4.8174999999999999</v>
      </c>
      <c r="O455" s="1">
        <v>5.0470499999999996</v>
      </c>
      <c r="P455" s="1">
        <v>4.7732999999999999</v>
      </c>
      <c r="Q455" s="1">
        <v>4.8686199999999999</v>
      </c>
      <c r="R455" s="1">
        <v>5.0573800000000002</v>
      </c>
      <c r="S455" s="1">
        <v>5.1592399999999996</v>
      </c>
      <c r="T455" s="1">
        <v>4.8611199999999997</v>
      </c>
      <c r="U455" s="1">
        <v>4.7115799999999997</v>
      </c>
      <c r="V455" s="1">
        <v>4.7244999999999999</v>
      </c>
      <c r="W455" s="1">
        <v>4.7947100000000002</v>
      </c>
      <c r="X455" s="1">
        <v>5.1073700000000004</v>
      </c>
      <c r="Y455" s="1">
        <v>4.7447499999999998</v>
      </c>
      <c r="Z455" s="1">
        <v>4.9355700000000002</v>
      </c>
      <c r="AA455" s="1">
        <v>4.8243299999999998</v>
      </c>
      <c r="AB455" s="1">
        <v>4.6484699999999997</v>
      </c>
      <c r="AC455" s="1">
        <v>4.8403900000000002</v>
      </c>
      <c r="AD455" s="1">
        <v>4.9689100000000002</v>
      </c>
      <c r="AE455" s="1">
        <v>4.9666600000000001</v>
      </c>
      <c r="AF455" s="1">
        <v>4.8897199999999996</v>
      </c>
      <c r="AG455" s="1">
        <v>4.7201000000000004</v>
      </c>
      <c r="AH455" s="1">
        <v>4.7990700000000004</v>
      </c>
      <c r="AI455" s="1">
        <v>5.0459699999999996</v>
      </c>
      <c r="AJ455" s="1">
        <v>4.7869000000000002</v>
      </c>
      <c r="AK455" s="1">
        <v>4.5198</v>
      </c>
      <c r="AL455" s="1">
        <v>4.6064100000000003</v>
      </c>
      <c r="AM455" s="1">
        <v>4.8027199999999999</v>
      </c>
      <c r="AN455" s="1">
        <v>4.9749299999999996</v>
      </c>
      <c r="AO455" s="1">
        <v>4.7691100000000004</v>
      </c>
      <c r="AP455" s="1">
        <v>4.7048899999999998</v>
      </c>
      <c r="AQ455" s="1">
        <v>4.9701300000000002</v>
      </c>
      <c r="AR455" s="1">
        <v>4.7598799999999999</v>
      </c>
      <c r="AS455" s="1">
        <v>4.7388300000000001</v>
      </c>
      <c r="AT455" s="1">
        <v>5.1449600000000002</v>
      </c>
      <c r="AU455" s="1">
        <v>4.6570200000000002</v>
      </c>
      <c r="AV455" s="1">
        <v>4.5788099999999998</v>
      </c>
      <c r="AW455" s="1">
        <v>4.6370300000000002</v>
      </c>
      <c r="AX455" s="1">
        <v>4.91608</v>
      </c>
      <c r="AY455" s="1">
        <v>4.85954</v>
      </c>
      <c r="AZ455" s="1">
        <v>4.6015499999999996</v>
      </c>
      <c r="BA455" s="1">
        <v>4.6815499999999997</v>
      </c>
      <c r="BB455" s="1">
        <v>4.4290799999999999</v>
      </c>
      <c r="BC455" s="1">
        <v>4.7465599999999997</v>
      </c>
      <c r="BD455" s="1">
        <v>4.82559</v>
      </c>
      <c r="BE455" s="1">
        <v>4.8812100000000003</v>
      </c>
      <c r="BF455" s="1">
        <v>4.9724599999999999</v>
      </c>
      <c r="BG455" s="1">
        <v>4.8495900000000001</v>
      </c>
      <c r="BH455" s="1">
        <v>4.7052100000000001</v>
      </c>
      <c r="BI455" s="1">
        <v>4.6573399999999996</v>
      </c>
      <c r="BJ455" s="1">
        <v>4.9671099999999999</v>
      </c>
      <c r="BK455" s="1">
        <v>4.8202299999999996</v>
      </c>
      <c r="BL455" s="1">
        <v>4.8398199999999996</v>
      </c>
      <c r="BM455" s="1">
        <v>4.7290599999999996</v>
      </c>
      <c r="BN455" s="1">
        <v>5.0257300000000003</v>
      </c>
      <c r="BO455" s="1">
        <v>5.0003399999999996</v>
      </c>
      <c r="BP455" s="1">
        <v>4.7139300000000004</v>
      </c>
      <c r="BQ455" s="1">
        <v>4.7674300000000001</v>
      </c>
      <c r="BR455" s="1">
        <v>4.7453700000000003</v>
      </c>
      <c r="BS455" s="1">
        <v>4.9293399999999998</v>
      </c>
      <c r="BT455" s="1">
        <v>4.63612</v>
      </c>
      <c r="BU455" s="1">
        <v>4.95784</v>
      </c>
      <c r="BV455" s="1">
        <v>5.0624700000000002</v>
      </c>
      <c r="BW455" s="1">
        <v>4.9105499999999997</v>
      </c>
      <c r="BX455" s="1">
        <v>4.8073300000000003</v>
      </c>
      <c r="BY455" s="1">
        <v>4.9500200000000003</v>
      </c>
      <c r="BZ455" s="1">
        <v>4.6827500000000004</v>
      </c>
      <c r="CA455" s="1">
        <v>4.7734500000000004</v>
      </c>
      <c r="CB455" s="1">
        <v>4.6425599999999996</v>
      </c>
      <c r="CC455" s="1">
        <v>4.8154599999999999</v>
      </c>
      <c r="CD455" s="1">
        <v>4.8144999999999998</v>
      </c>
      <c r="CE455" s="1">
        <v>4.61374</v>
      </c>
      <c r="CF455" s="1">
        <v>4.7855800000000004</v>
      </c>
      <c r="CG455" s="1">
        <v>4.6450199999999997</v>
      </c>
      <c r="CH455" s="1">
        <v>4.7353699999999996</v>
      </c>
      <c r="CI455" s="1">
        <v>4.7801799999999997</v>
      </c>
      <c r="CJ455" s="1">
        <v>4.81935</v>
      </c>
      <c r="CK455" s="1">
        <v>4.8427600000000002</v>
      </c>
      <c r="CL455" s="1">
        <v>4.7771100000000004</v>
      </c>
      <c r="CM455" s="1">
        <v>5.1155600000000003</v>
      </c>
      <c r="CN455" s="1">
        <v>4.7193899999999998</v>
      </c>
      <c r="CO455" s="1">
        <v>4.8418799999999997</v>
      </c>
      <c r="CP455" s="1">
        <v>4.6925100000000004</v>
      </c>
      <c r="CQ455" s="1">
        <v>4.6926300000000003</v>
      </c>
      <c r="CR455" s="1">
        <v>4.9025299999999996</v>
      </c>
      <c r="CS455" s="1">
        <v>5.0396700000000001</v>
      </c>
      <c r="CT455" s="1">
        <v>4.7201399999999998</v>
      </c>
      <c r="CU455" s="1">
        <v>4.5753700000000004</v>
      </c>
      <c r="CV455" s="1">
        <v>4.9168900000000004</v>
      </c>
      <c r="CW455" s="1">
        <v>4.3399700000000001</v>
      </c>
      <c r="CX455" s="1">
        <v>4.6443199999999996</v>
      </c>
      <c r="CY455" s="1">
        <v>4.7062999999999997</v>
      </c>
      <c r="CZ455" s="1">
        <v>4.7549299999999999</v>
      </c>
      <c r="DA455" s="1">
        <v>4.8485199999999997</v>
      </c>
      <c r="DB455" s="1">
        <v>4.9338899999999999</v>
      </c>
      <c r="DC455" s="1">
        <v>5.0065200000000001</v>
      </c>
      <c r="DD455" s="1">
        <v>5.24871</v>
      </c>
      <c r="DE455" s="1">
        <v>4.7368499999999996</v>
      </c>
      <c r="DF455" s="1">
        <v>4.8167900000000001</v>
      </c>
      <c r="DG455" s="1">
        <v>4.7423700000000002</v>
      </c>
      <c r="DH455" s="1">
        <v>4.8343100000000003</v>
      </c>
      <c r="DI455" s="1">
        <v>4.7151800000000001</v>
      </c>
      <c r="DJ455" s="1">
        <v>4.6907399999999999</v>
      </c>
      <c r="DK455" s="1">
        <v>4.8443500000000004</v>
      </c>
      <c r="DL455" s="1">
        <v>4.8900899999999998</v>
      </c>
      <c r="DM455" s="1">
        <v>4.7338800000000001</v>
      </c>
      <c r="DN455" s="1">
        <v>4.6119000000000003</v>
      </c>
      <c r="DO455" s="1">
        <v>5.1294500000000003</v>
      </c>
      <c r="DP455" s="1">
        <v>4.6148100000000003</v>
      </c>
      <c r="DQ455" s="1">
        <v>4.9924099999999996</v>
      </c>
      <c r="DR455" s="1">
        <v>4.7498199999999997</v>
      </c>
      <c r="DS455" s="1">
        <v>4.8698800000000002</v>
      </c>
      <c r="DT455" s="1">
        <v>4.7753199999999998</v>
      </c>
      <c r="DU455" s="1">
        <v>5.0938999999999997</v>
      </c>
      <c r="DV455" s="1">
        <v>4.8062199999999997</v>
      </c>
      <c r="DW455" s="1">
        <v>4.8142500000000004</v>
      </c>
      <c r="DX455" s="1">
        <v>4.8166200000000003</v>
      </c>
      <c r="DY455" s="1">
        <v>4.9701000000000004</v>
      </c>
      <c r="DZ455" s="1">
        <v>4.7720200000000004</v>
      </c>
      <c r="EA455" s="1">
        <v>4.7671000000000001</v>
      </c>
      <c r="EB455" s="1">
        <v>5.1577200000000003</v>
      </c>
      <c r="EC455" s="1">
        <v>4.8045600000000004</v>
      </c>
      <c r="ED455" s="1">
        <v>4.9041300000000003</v>
      </c>
      <c r="EE455" s="1">
        <v>4.8215199999999996</v>
      </c>
      <c r="EF455" s="1">
        <f>CORREL($J$2:$EE$2,J455:EE455)</f>
        <v>6.4622981869825943E-3</v>
      </c>
      <c r="EG455" s="1">
        <f>TDIST((EF455*SQRT(126-2)/SQRT(1-(EF455*EF455))),126,2)</f>
        <v>0.94274576711158131</v>
      </c>
      <c r="EH455" s="1">
        <v>0.64871330000000005</v>
      </c>
    </row>
    <row r="456" spans="1:138" x14ac:dyDescent="0.25">
      <c r="A456" s="1" t="s">
        <v>4</v>
      </c>
      <c r="B456" s="1">
        <v>11980669</v>
      </c>
      <c r="C456" s="1">
        <v>11988471</v>
      </c>
      <c r="D456" s="1">
        <v>17411878</v>
      </c>
      <c r="E456" s="1" t="s">
        <v>6</v>
      </c>
      <c r="G456" s="1" t="s">
        <v>6</v>
      </c>
      <c r="H456" s="1" t="s">
        <v>43</v>
      </c>
      <c r="J456" s="1">
        <v>5.99796</v>
      </c>
      <c r="K456" s="1">
        <v>6.7893400000000002</v>
      </c>
      <c r="L456" s="1">
        <v>6.4451299999999998</v>
      </c>
      <c r="M456" s="1">
        <v>5.4809999999999999</v>
      </c>
      <c r="N456" s="1">
        <v>5.5753300000000001</v>
      </c>
      <c r="O456" s="1">
        <v>5.1899899999999999</v>
      </c>
      <c r="P456" s="1">
        <v>5.6399699999999999</v>
      </c>
      <c r="Q456" s="1">
        <v>5.51044</v>
      </c>
      <c r="R456" s="1">
        <v>6.2340499999999999</v>
      </c>
      <c r="S456" s="1">
        <v>6.1616099999999996</v>
      </c>
      <c r="T456" s="1">
        <v>5.6730299999999998</v>
      </c>
      <c r="U456" s="1">
        <v>6.1225699999999996</v>
      </c>
      <c r="V456" s="1">
        <v>5.9060800000000002</v>
      </c>
      <c r="W456" s="1">
        <v>6.0757399999999997</v>
      </c>
      <c r="X456" s="1">
        <v>4.6217300000000003</v>
      </c>
      <c r="Y456" s="1">
        <v>6.4111200000000004</v>
      </c>
      <c r="Z456" s="1">
        <v>6.2286799999999998</v>
      </c>
      <c r="AA456" s="1">
        <v>5.5687499999999996</v>
      </c>
      <c r="AB456" s="1">
        <v>5.5750500000000001</v>
      </c>
      <c r="AC456" s="1">
        <v>5.9366099999999999</v>
      </c>
      <c r="AD456" s="1">
        <v>6.1055900000000003</v>
      </c>
      <c r="AE456" s="1">
        <v>5.94428</v>
      </c>
      <c r="AF456" s="1">
        <v>6.0719799999999999</v>
      </c>
      <c r="AG456" s="1">
        <v>6.3735499999999998</v>
      </c>
      <c r="AH456" s="1">
        <v>6.4679900000000004</v>
      </c>
      <c r="AI456" s="1">
        <v>5.8403499999999999</v>
      </c>
      <c r="AJ456" s="1">
        <v>6.34598</v>
      </c>
      <c r="AK456" s="1">
        <v>6.9564500000000002</v>
      </c>
      <c r="AL456" s="1">
        <v>6.4749400000000001</v>
      </c>
      <c r="AM456" s="1">
        <v>6.1885899999999996</v>
      </c>
      <c r="AN456" s="1">
        <v>6.5169100000000002</v>
      </c>
      <c r="AO456" s="1">
        <v>6.4845100000000002</v>
      </c>
      <c r="AP456" s="1">
        <v>5.5475300000000001</v>
      </c>
      <c r="AQ456" s="1">
        <v>6.1076100000000002</v>
      </c>
      <c r="AR456" s="1">
        <v>5.90022</v>
      </c>
      <c r="AS456" s="1">
        <v>6.4846700000000004</v>
      </c>
      <c r="AT456" s="1">
        <v>6.2271299999999998</v>
      </c>
      <c r="AU456" s="1">
        <v>5.9672599999999996</v>
      </c>
      <c r="AV456" s="1">
        <v>6.3866399999999999</v>
      </c>
      <c r="AW456" s="1">
        <v>6.2045500000000002</v>
      </c>
      <c r="AX456" s="1">
        <v>7.0158399999999999</v>
      </c>
      <c r="AY456" s="1">
        <v>7.0415799999999997</v>
      </c>
      <c r="AZ456" s="1">
        <v>6.3844799999999999</v>
      </c>
      <c r="BA456" s="1">
        <v>5.9754500000000004</v>
      </c>
      <c r="BB456" s="1">
        <v>5.7308899999999996</v>
      </c>
      <c r="BC456" s="1">
        <v>5.5795899999999996</v>
      </c>
      <c r="BD456" s="1">
        <v>6.6613499999999997</v>
      </c>
      <c r="BE456" s="1">
        <v>5.3598999999999997</v>
      </c>
      <c r="BF456" s="1">
        <v>6.7170699999999997</v>
      </c>
      <c r="BG456" s="1">
        <v>5.8426900000000002</v>
      </c>
      <c r="BH456" s="1">
        <v>5.4403899999999998</v>
      </c>
      <c r="BI456" s="1">
        <v>6.2492700000000001</v>
      </c>
      <c r="BJ456" s="1">
        <v>5.69754</v>
      </c>
      <c r="BK456" s="1">
        <v>6.56576</v>
      </c>
      <c r="BL456" s="1">
        <v>5.99282</v>
      </c>
      <c r="BM456" s="1">
        <v>6.03254</v>
      </c>
      <c r="BN456" s="1">
        <v>6.1115500000000003</v>
      </c>
      <c r="BO456" s="1">
        <v>6.7708399999999997</v>
      </c>
      <c r="BP456" s="1">
        <v>6.0103400000000002</v>
      </c>
      <c r="BQ456" s="1">
        <v>5.7035900000000002</v>
      </c>
      <c r="BR456" s="1">
        <v>5.9290900000000004</v>
      </c>
      <c r="BS456" s="1">
        <v>6.7572000000000001</v>
      </c>
      <c r="BT456" s="1">
        <v>6.08432</v>
      </c>
      <c r="BU456" s="1">
        <v>6.1659699999999997</v>
      </c>
      <c r="BV456" s="1">
        <v>5.7659200000000004</v>
      </c>
      <c r="BW456" s="1">
        <v>5.9169</v>
      </c>
      <c r="BX456" s="1">
        <v>6.38286</v>
      </c>
      <c r="BY456" s="1">
        <v>5.6469800000000001</v>
      </c>
      <c r="BZ456" s="1">
        <v>6.1517400000000002</v>
      </c>
      <c r="CA456" s="1">
        <v>6.3010099999999998</v>
      </c>
      <c r="CB456" s="1">
        <v>6.9206000000000003</v>
      </c>
      <c r="CC456" s="1">
        <v>6.7119400000000002</v>
      </c>
      <c r="CD456" s="1">
        <v>6.2588400000000002</v>
      </c>
      <c r="CE456" s="1">
        <v>6.0663400000000003</v>
      </c>
      <c r="CF456" s="1">
        <v>5.4592400000000003</v>
      </c>
      <c r="CG456" s="1">
        <v>5.9203099999999997</v>
      </c>
      <c r="CH456" s="1">
        <v>6.40726</v>
      </c>
      <c r="CI456" s="1">
        <v>5.9574100000000003</v>
      </c>
      <c r="CJ456" s="1">
        <v>6.6990100000000004</v>
      </c>
      <c r="CK456" s="1">
        <v>5.6750800000000003</v>
      </c>
      <c r="CL456" s="1">
        <v>6.0655599999999996</v>
      </c>
      <c r="CM456" s="1">
        <v>6.1371700000000002</v>
      </c>
      <c r="CN456" s="1">
        <v>6.1988899999999996</v>
      </c>
      <c r="CO456" s="1">
        <v>5.7559899999999997</v>
      </c>
      <c r="CP456" s="1">
        <v>6.3676399999999997</v>
      </c>
      <c r="CQ456" s="1">
        <v>6.5588899999999999</v>
      </c>
      <c r="CR456" s="1">
        <v>6.2790800000000004</v>
      </c>
      <c r="CS456" s="1">
        <v>6.2950100000000004</v>
      </c>
      <c r="CT456" s="1">
        <v>6.5232799999999997</v>
      </c>
      <c r="CU456" s="1">
        <v>5.6234000000000002</v>
      </c>
      <c r="CV456" s="1">
        <v>6.4470000000000001</v>
      </c>
      <c r="CW456" s="1">
        <v>4.6575800000000003</v>
      </c>
      <c r="CX456" s="1">
        <v>6.2261499999999996</v>
      </c>
      <c r="CY456" s="1">
        <v>5.9862700000000002</v>
      </c>
      <c r="CZ456" s="1">
        <v>6.5803000000000003</v>
      </c>
      <c r="DA456" s="1">
        <v>5.75502</v>
      </c>
      <c r="DB456" s="1">
        <v>6.4248799999999999</v>
      </c>
      <c r="DC456" s="1">
        <v>6.4810699999999999</v>
      </c>
      <c r="DD456" s="1">
        <v>6.0946699999999998</v>
      </c>
      <c r="DE456" s="1">
        <v>6.5548500000000001</v>
      </c>
      <c r="DF456" s="1">
        <v>6.1186400000000001</v>
      </c>
      <c r="DG456" s="1">
        <v>6.3662099999999997</v>
      </c>
      <c r="DH456" s="1">
        <v>6.2905199999999999</v>
      </c>
      <c r="DI456" s="1">
        <v>6.2872399999999997</v>
      </c>
      <c r="DJ456" s="1">
        <v>6.3837900000000003</v>
      </c>
      <c r="DK456" s="1">
        <v>6.3749200000000004</v>
      </c>
      <c r="DL456" s="1">
        <v>6.1555900000000001</v>
      </c>
      <c r="DM456" s="1">
        <v>5.9050399999999996</v>
      </c>
      <c r="DN456" s="1">
        <v>6.9083300000000003</v>
      </c>
      <c r="DO456" s="1">
        <v>6.7737400000000001</v>
      </c>
      <c r="DP456" s="1">
        <v>6.4362199999999996</v>
      </c>
      <c r="DQ456" s="1">
        <v>6.6281699999999999</v>
      </c>
      <c r="DR456" s="1">
        <v>7.0439699999999998</v>
      </c>
      <c r="DS456" s="1">
        <v>6.45296</v>
      </c>
      <c r="DT456" s="1">
        <v>5.8265000000000002</v>
      </c>
      <c r="DU456" s="1">
        <v>5.7603499999999999</v>
      </c>
      <c r="DV456" s="1">
        <v>5.82667</v>
      </c>
      <c r="DW456" s="1">
        <v>6.58636</v>
      </c>
      <c r="DX456" s="1">
        <v>6.9628100000000002</v>
      </c>
      <c r="DY456" s="1">
        <v>6.5375800000000002</v>
      </c>
      <c r="DZ456" s="1">
        <v>6.6341999999999999</v>
      </c>
      <c r="EA456" s="1">
        <v>6.5967399999999996</v>
      </c>
      <c r="EB456" s="1">
        <v>6.5152999999999999</v>
      </c>
      <c r="EC456" s="1">
        <v>6.3511600000000001</v>
      </c>
      <c r="ED456" s="1">
        <v>5.9444400000000002</v>
      </c>
      <c r="EE456" s="1">
        <v>6.1994300000000004</v>
      </c>
      <c r="EF456" s="1">
        <f>CORREL($J$2:$EE$2,J456:EE456)</f>
        <v>-6.2845092261026251E-3</v>
      </c>
      <c r="EG456" s="1">
        <f>TDIST(-(EF456*SQRT(126-2)/SQRT(1-(EF456*EF456))),126,2)</f>
        <v>0.9443183659367036</v>
      </c>
      <c r="EH456" s="1">
        <v>0.64928669999999999</v>
      </c>
    </row>
    <row r="457" spans="1:138" x14ac:dyDescent="0.25">
      <c r="A457" s="1" t="s">
        <v>4</v>
      </c>
      <c r="B457" s="1">
        <v>26635820</v>
      </c>
      <c r="C457" s="1">
        <v>26705449</v>
      </c>
      <c r="D457" s="1">
        <v>17423728</v>
      </c>
      <c r="E457" s="1" t="s">
        <v>42</v>
      </c>
      <c r="F457" s="1" t="s">
        <v>41</v>
      </c>
      <c r="G457" s="1" t="s">
        <v>40</v>
      </c>
      <c r="H457" s="1" t="s">
        <v>39</v>
      </c>
      <c r="J457" s="1">
        <v>4.6543400000000004</v>
      </c>
      <c r="K457" s="1">
        <v>5.0586099999999998</v>
      </c>
      <c r="L457" s="1">
        <v>4.8838400000000002</v>
      </c>
      <c r="M457" s="1">
        <v>5.3296299999999999</v>
      </c>
      <c r="N457" s="1">
        <v>5.0613700000000001</v>
      </c>
      <c r="O457" s="1">
        <v>4.9218500000000001</v>
      </c>
      <c r="P457" s="1">
        <v>4.7808200000000003</v>
      </c>
      <c r="Q457" s="1">
        <v>4.7315699999999996</v>
      </c>
      <c r="R457" s="1">
        <v>4.6303099999999997</v>
      </c>
      <c r="S457" s="1">
        <v>5.1760700000000002</v>
      </c>
      <c r="T457" s="1">
        <v>4.8555200000000003</v>
      </c>
      <c r="U457" s="1">
        <v>4.8458300000000003</v>
      </c>
      <c r="V457" s="1">
        <v>4.8438299999999996</v>
      </c>
      <c r="W457" s="1">
        <v>4.6894099999999996</v>
      </c>
      <c r="X457" s="1">
        <v>4.6698000000000004</v>
      </c>
      <c r="Y457" s="1">
        <v>4.78932</v>
      </c>
      <c r="Z457" s="1">
        <v>4.8701400000000001</v>
      </c>
      <c r="AA457" s="1">
        <v>4.5529999999999999</v>
      </c>
      <c r="AB457" s="1">
        <v>4.7613599999999998</v>
      </c>
      <c r="AC457" s="1">
        <v>4.7421100000000003</v>
      </c>
      <c r="AD457" s="1">
        <v>4.5805800000000003</v>
      </c>
      <c r="AE457" s="1">
        <v>4.8467700000000002</v>
      </c>
      <c r="AF457" s="1">
        <v>4.6455700000000002</v>
      </c>
      <c r="AG457" s="1">
        <v>4.6724600000000001</v>
      </c>
      <c r="AH457" s="1">
        <v>4.6529400000000001</v>
      </c>
      <c r="AI457" s="1">
        <v>4.92563</v>
      </c>
      <c r="AJ457" s="1">
        <v>4.9790400000000004</v>
      </c>
      <c r="AK457" s="1">
        <v>4.9615499999999999</v>
      </c>
      <c r="AL457" s="1">
        <v>4.8514699999999999</v>
      </c>
      <c r="AM457" s="1">
        <v>4.8153699999999997</v>
      </c>
      <c r="AN457" s="1">
        <v>4.6089200000000003</v>
      </c>
      <c r="AO457" s="1">
        <v>4.5862100000000003</v>
      </c>
      <c r="AP457" s="1">
        <v>4.7983399999999996</v>
      </c>
      <c r="AQ457" s="1">
        <v>4.7349899999999998</v>
      </c>
      <c r="AR457" s="1">
        <v>4.6430100000000003</v>
      </c>
      <c r="AS457" s="1">
        <v>4.61205</v>
      </c>
      <c r="AT457" s="1">
        <v>4.7278099999999998</v>
      </c>
      <c r="AU457" s="1">
        <v>4.8095600000000003</v>
      </c>
      <c r="AV457" s="1">
        <v>4.8369</v>
      </c>
      <c r="AW457" s="1">
        <v>4.74817</v>
      </c>
      <c r="AX457" s="1">
        <v>4.7343700000000002</v>
      </c>
      <c r="AY457" s="1">
        <v>4.7007300000000001</v>
      </c>
      <c r="AZ457" s="1">
        <v>4.8113000000000001</v>
      </c>
      <c r="BA457" s="1">
        <v>4.8720400000000001</v>
      </c>
      <c r="BB457" s="1">
        <v>4.6760400000000004</v>
      </c>
      <c r="BC457" s="1">
        <v>4.94034</v>
      </c>
      <c r="BD457" s="1">
        <v>4.5037099999999999</v>
      </c>
      <c r="BE457" s="1">
        <v>4.6734999999999998</v>
      </c>
      <c r="BF457" s="1">
        <v>4.7199</v>
      </c>
      <c r="BG457" s="1">
        <v>4.7686700000000002</v>
      </c>
      <c r="BH457" s="1">
        <v>4.7211999999999996</v>
      </c>
      <c r="BI457" s="1">
        <v>4.7553999999999998</v>
      </c>
      <c r="BJ457" s="1">
        <v>4.81379</v>
      </c>
      <c r="BK457" s="1">
        <v>4.7135600000000002</v>
      </c>
      <c r="BL457" s="1">
        <v>4.8028700000000004</v>
      </c>
      <c r="BM457" s="1">
        <v>4.7661899999999999</v>
      </c>
      <c r="BN457" s="1">
        <v>4.6423500000000004</v>
      </c>
      <c r="BO457" s="1">
        <v>4.7886100000000003</v>
      </c>
      <c r="BP457" s="1">
        <v>4.7557600000000004</v>
      </c>
      <c r="BQ457" s="1">
        <v>4.7946099999999996</v>
      </c>
      <c r="BR457" s="1">
        <v>4.8307099999999998</v>
      </c>
      <c r="BS457" s="1">
        <v>4.6348399999999996</v>
      </c>
      <c r="BT457" s="1">
        <v>4.53796</v>
      </c>
      <c r="BU457" s="1">
        <v>4.8937400000000002</v>
      </c>
      <c r="BV457" s="1">
        <v>4.7562699999999998</v>
      </c>
      <c r="BW457" s="1">
        <v>4.7762399999999996</v>
      </c>
      <c r="BX457" s="1">
        <v>4.6644399999999999</v>
      </c>
      <c r="BY457" s="1">
        <v>4.7907900000000003</v>
      </c>
      <c r="BZ457" s="1">
        <v>4.8990600000000004</v>
      </c>
      <c r="CA457" s="1">
        <v>4.9267899999999996</v>
      </c>
      <c r="CB457" s="1">
        <v>4.6669799999999997</v>
      </c>
      <c r="CC457" s="1">
        <v>4.7357100000000001</v>
      </c>
      <c r="CD457" s="1">
        <v>4.64297</v>
      </c>
      <c r="CE457" s="1">
        <v>4.89846</v>
      </c>
      <c r="CF457" s="1">
        <v>4.7858499999999999</v>
      </c>
      <c r="CG457" s="1">
        <v>4.6895499999999997</v>
      </c>
      <c r="CH457" s="1">
        <v>5.0018200000000004</v>
      </c>
      <c r="CI457" s="1">
        <v>4.6721700000000004</v>
      </c>
      <c r="CJ457" s="1">
        <v>4.65151</v>
      </c>
      <c r="CK457" s="1">
        <v>4.9623499999999998</v>
      </c>
      <c r="CL457" s="1">
        <v>4.6878099999999998</v>
      </c>
      <c r="CM457" s="1">
        <v>4.7793400000000004</v>
      </c>
      <c r="CN457" s="1">
        <v>4.6754899999999999</v>
      </c>
      <c r="CO457" s="1">
        <v>4.7724900000000003</v>
      </c>
      <c r="CP457" s="1">
        <v>4.6294399999999998</v>
      </c>
      <c r="CQ457" s="1">
        <v>4.7563599999999999</v>
      </c>
      <c r="CR457" s="1">
        <v>4.8000100000000003</v>
      </c>
      <c r="CS457" s="1">
        <v>4.6771900000000004</v>
      </c>
      <c r="CT457" s="1">
        <v>4.7516600000000002</v>
      </c>
      <c r="CU457" s="1">
        <v>4.78179</v>
      </c>
      <c r="CV457" s="1">
        <v>4.6812300000000002</v>
      </c>
      <c r="CW457" s="1">
        <v>4.7877000000000001</v>
      </c>
      <c r="CX457" s="1">
        <v>4.8880699999999999</v>
      </c>
      <c r="CY457" s="1">
        <v>4.7454000000000001</v>
      </c>
      <c r="CZ457" s="1">
        <v>4.6089399999999996</v>
      </c>
      <c r="DA457" s="1">
        <v>4.8012699999999997</v>
      </c>
      <c r="DB457" s="1">
        <v>4.8384099999999997</v>
      </c>
      <c r="DC457" s="1">
        <v>4.6652800000000001</v>
      </c>
      <c r="DD457" s="1">
        <v>4.6791700000000001</v>
      </c>
      <c r="DE457" s="1">
        <v>4.9032799999999996</v>
      </c>
      <c r="DF457" s="1">
        <v>4.6943999999999999</v>
      </c>
      <c r="DG457" s="1">
        <v>5.0646800000000001</v>
      </c>
      <c r="DH457" s="1">
        <v>4.8487400000000003</v>
      </c>
      <c r="DI457" s="1">
        <v>4.7544899999999997</v>
      </c>
      <c r="DJ457" s="1">
        <v>4.50387</v>
      </c>
      <c r="DK457" s="1">
        <v>4.9918699999999996</v>
      </c>
      <c r="DL457" s="1">
        <v>4.7466100000000004</v>
      </c>
      <c r="DM457" s="1">
        <v>4.6264399999999997</v>
      </c>
      <c r="DN457" s="1">
        <v>4.4085000000000001</v>
      </c>
      <c r="DO457" s="1">
        <v>4.5329499999999996</v>
      </c>
      <c r="DP457" s="1">
        <v>4.3949999999999996</v>
      </c>
      <c r="DQ457" s="1">
        <v>4.7169600000000003</v>
      </c>
      <c r="DR457" s="1">
        <v>4.6880199999999999</v>
      </c>
      <c r="DS457" s="1">
        <v>4.8464700000000001</v>
      </c>
      <c r="DT457" s="1">
        <v>4.6895800000000003</v>
      </c>
      <c r="DU457" s="1">
        <v>4.7164700000000002</v>
      </c>
      <c r="DV457" s="1">
        <v>4.6059000000000001</v>
      </c>
      <c r="DW457" s="1">
        <v>4.8628600000000004</v>
      </c>
      <c r="DX457" s="1">
        <v>4.8502599999999996</v>
      </c>
      <c r="DY457" s="1">
        <v>4.8934800000000003</v>
      </c>
      <c r="DZ457" s="1">
        <v>4.5774299999999997</v>
      </c>
      <c r="EA457" s="1">
        <v>4.7349899999999998</v>
      </c>
      <c r="EB457" s="1">
        <v>5.0961800000000004</v>
      </c>
      <c r="EC457" s="1">
        <v>4.77264</v>
      </c>
      <c r="ED457" s="1">
        <v>4.8385800000000003</v>
      </c>
      <c r="EE457" s="1">
        <v>4.7548300000000001</v>
      </c>
      <c r="EF457" s="1">
        <f>CORREL($J$2:$EE$2,J457:EE457)</f>
        <v>5.5061753803726417E-3</v>
      </c>
      <c r="EG457" s="1">
        <f>TDIST((EF457*SQRT(126-2)/SQRT(1-(EF457*EF457))),126,2)</f>
        <v>0.95120541498287237</v>
      </c>
      <c r="EH457" s="1">
        <v>0.65044369999999996</v>
      </c>
    </row>
    <row r="458" spans="1:138" x14ac:dyDescent="0.25">
      <c r="A458" s="1" t="s">
        <v>4</v>
      </c>
      <c r="B458" s="1">
        <v>22928167</v>
      </c>
      <c r="C458" s="1">
        <v>22938435</v>
      </c>
      <c r="D458" s="1">
        <v>17423635</v>
      </c>
      <c r="E458" s="1" t="s">
        <v>38</v>
      </c>
      <c r="F458" s="1" t="s">
        <v>37</v>
      </c>
      <c r="G458" s="1" t="s">
        <v>36</v>
      </c>
      <c r="H458" s="1" t="s">
        <v>35</v>
      </c>
      <c r="J458" s="1">
        <v>4.6577500000000001</v>
      </c>
      <c r="K458" s="1">
        <v>4.6363000000000003</v>
      </c>
      <c r="L458" s="1">
        <v>4.5798699999999997</v>
      </c>
      <c r="M458" s="1">
        <v>4.9524299999999997</v>
      </c>
      <c r="N458" s="1">
        <v>4.8084100000000003</v>
      </c>
      <c r="O458" s="1">
        <v>4.7732299999999999</v>
      </c>
      <c r="P458" s="1">
        <v>4.5333199999999998</v>
      </c>
      <c r="Q458" s="1">
        <v>4.59476</v>
      </c>
      <c r="R458" s="1">
        <v>4.6873199999999997</v>
      </c>
      <c r="S458" s="1">
        <v>4.6820500000000003</v>
      </c>
      <c r="T458" s="1">
        <v>4.7240900000000003</v>
      </c>
      <c r="U458" s="1">
        <v>4.2397999999999998</v>
      </c>
      <c r="V458" s="1">
        <v>4.4332700000000003</v>
      </c>
      <c r="W458" s="1">
        <v>4.9459299999999997</v>
      </c>
      <c r="X458" s="1">
        <v>4.3837900000000003</v>
      </c>
      <c r="Y458" s="1">
        <v>4.5182900000000004</v>
      </c>
      <c r="Z458" s="1">
        <v>4.5462199999999999</v>
      </c>
      <c r="AA458" s="1">
        <v>4.79514</v>
      </c>
      <c r="AB458" s="1">
        <v>4.6043599999999998</v>
      </c>
      <c r="AC458" s="1">
        <v>4.7425300000000004</v>
      </c>
      <c r="AD458" s="1">
        <v>4.5656100000000004</v>
      </c>
      <c r="AE458" s="1">
        <v>4.8007499999999999</v>
      </c>
      <c r="AF458" s="1">
        <v>4.8100899999999998</v>
      </c>
      <c r="AG458" s="1">
        <v>4.6004199999999997</v>
      </c>
      <c r="AH458" s="1">
        <v>4.5143000000000004</v>
      </c>
      <c r="AI458" s="1">
        <v>4.8336499999999996</v>
      </c>
      <c r="AJ458" s="1">
        <v>4.72546</v>
      </c>
      <c r="AK458" s="1">
        <v>4.46706</v>
      </c>
      <c r="AL458" s="1">
        <v>4.7381399999999996</v>
      </c>
      <c r="AM458" s="1">
        <v>4.3397199999999998</v>
      </c>
      <c r="AN458" s="1">
        <v>4.81595</v>
      </c>
      <c r="AO458" s="1">
        <v>4.6330200000000001</v>
      </c>
      <c r="AP458" s="1">
        <v>4.9164899999999996</v>
      </c>
      <c r="AQ458" s="1">
        <v>4.4805599999999997</v>
      </c>
      <c r="AR458" s="1">
        <v>5.0495099999999997</v>
      </c>
      <c r="AS458" s="1">
        <v>4.6969000000000003</v>
      </c>
      <c r="AT458" s="1">
        <v>5.1333900000000003</v>
      </c>
      <c r="AU458" s="1">
        <v>4.6192700000000002</v>
      </c>
      <c r="AV458" s="1">
        <v>4.6627900000000002</v>
      </c>
      <c r="AW458" s="1">
        <v>4.8650799999999998</v>
      </c>
      <c r="AX458" s="1">
        <v>4.68933</v>
      </c>
      <c r="AY458" s="1">
        <v>4.71441</v>
      </c>
      <c r="AZ458" s="1">
        <v>4.4778200000000004</v>
      </c>
      <c r="BA458" s="1">
        <v>4.5726100000000001</v>
      </c>
      <c r="BB458" s="1">
        <v>4.4363000000000001</v>
      </c>
      <c r="BC458" s="1">
        <v>4.6852299999999998</v>
      </c>
      <c r="BD458" s="1">
        <v>4.3425799999999999</v>
      </c>
      <c r="BE458" s="1">
        <v>4.8951599999999997</v>
      </c>
      <c r="BF458" s="1">
        <v>4.7438599999999997</v>
      </c>
      <c r="BG458" s="1">
        <v>4.3222399999999999</v>
      </c>
      <c r="BH458" s="1">
        <v>4.5964900000000002</v>
      </c>
      <c r="BI458" s="1">
        <v>5.0111499999999998</v>
      </c>
      <c r="BJ458" s="1">
        <v>4.2344600000000003</v>
      </c>
      <c r="BK458" s="1">
        <v>4.5900999999999996</v>
      </c>
      <c r="BL458" s="1">
        <v>4.7136199999999997</v>
      </c>
      <c r="BM458" s="1">
        <v>4.4498199999999999</v>
      </c>
      <c r="BN458" s="1">
        <v>4.7089100000000004</v>
      </c>
      <c r="BO458" s="1">
        <v>4.4959899999999999</v>
      </c>
      <c r="BP458" s="1">
        <v>4.7390499999999998</v>
      </c>
      <c r="BQ458" s="1">
        <v>4.6040799999999997</v>
      </c>
      <c r="BR458" s="1">
        <v>4.8125200000000001</v>
      </c>
      <c r="BS458" s="1">
        <v>4.4540600000000001</v>
      </c>
      <c r="BT458" s="1">
        <v>4.5146300000000004</v>
      </c>
      <c r="BU458" s="1">
        <v>4.8203699999999996</v>
      </c>
      <c r="BV458" s="1">
        <v>4.7121599999999999</v>
      </c>
      <c r="BW458" s="1">
        <v>4.7363</v>
      </c>
      <c r="BX458" s="1">
        <v>4.5076499999999999</v>
      </c>
      <c r="BY458" s="1">
        <v>4.9347399999999997</v>
      </c>
      <c r="BZ458" s="1">
        <v>4.6091699999999998</v>
      </c>
      <c r="CA458" s="1">
        <v>4.6850699999999996</v>
      </c>
      <c r="CB458" s="1">
        <v>4.4052600000000002</v>
      </c>
      <c r="CC458" s="1">
        <v>4.7743900000000004</v>
      </c>
      <c r="CD458" s="1">
        <v>4.4575699999999996</v>
      </c>
      <c r="CE458" s="1">
        <v>4.5729499999999996</v>
      </c>
      <c r="CF458" s="1">
        <v>4.4253600000000004</v>
      </c>
      <c r="CG458" s="1">
        <v>4.8656499999999996</v>
      </c>
      <c r="CH458" s="1">
        <v>4.6688999999999998</v>
      </c>
      <c r="CI458" s="1">
        <v>4.5212399999999997</v>
      </c>
      <c r="CJ458" s="1">
        <v>4.6220100000000004</v>
      </c>
      <c r="CK458" s="1">
        <v>4.7793000000000001</v>
      </c>
      <c r="CL458" s="1">
        <v>4.6196700000000002</v>
      </c>
      <c r="CM458" s="1">
        <v>4.4667899999999996</v>
      </c>
      <c r="CN458" s="1">
        <v>4.5726199999999997</v>
      </c>
      <c r="CO458" s="1">
        <v>4.7526000000000002</v>
      </c>
      <c r="CP458" s="1">
        <v>4.5516199999999998</v>
      </c>
      <c r="CQ458" s="1">
        <v>4.6929600000000002</v>
      </c>
      <c r="CR458" s="1">
        <v>4.7729900000000001</v>
      </c>
      <c r="CS458" s="1">
        <v>4.8292700000000002</v>
      </c>
      <c r="CT458" s="1">
        <v>4.6865699999999997</v>
      </c>
      <c r="CU458" s="1">
        <v>4.4164899999999996</v>
      </c>
      <c r="CV458" s="1">
        <v>4.3853200000000001</v>
      </c>
      <c r="CW458" s="1">
        <v>4.5541700000000001</v>
      </c>
      <c r="CX458" s="1">
        <v>4.7190799999999999</v>
      </c>
      <c r="CY458" s="1">
        <v>4.5241699999999998</v>
      </c>
      <c r="CZ458" s="1">
        <v>4.5100699999999998</v>
      </c>
      <c r="DA458" s="1">
        <v>4.5203300000000004</v>
      </c>
      <c r="DB458" s="1">
        <v>4.43804</v>
      </c>
      <c r="DC458" s="1">
        <v>4.6363799999999999</v>
      </c>
      <c r="DD458" s="1">
        <v>4.7692500000000004</v>
      </c>
      <c r="DE458" s="1">
        <v>4.5304099999999998</v>
      </c>
      <c r="DF458" s="1">
        <v>4.5444800000000001</v>
      </c>
      <c r="DG458" s="1">
        <v>4.6749999999999998</v>
      </c>
      <c r="DH458" s="1">
        <v>5.0324299999999997</v>
      </c>
      <c r="DI458" s="1">
        <v>4.4178800000000003</v>
      </c>
      <c r="DJ458" s="1">
        <v>4.75664</v>
      </c>
      <c r="DK458" s="1">
        <v>4.5128199999999996</v>
      </c>
      <c r="DL458" s="1">
        <v>4.9471100000000003</v>
      </c>
      <c r="DM458" s="1">
        <v>4.87378</v>
      </c>
      <c r="DN458" s="1">
        <v>4.2196600000000002</v>
      </c>
      <c r="DO458" s="1">
        <v>4.4773100000000001</v>
      </c>
      <c r="DP458" s="1">
        <v>4.6089399999999996</v>
      </c>
      <c r="DQ458" s="1">
        <v>4.7630699999999999</v>
      </c>
      <c r="DR458" s="1">
        <v>4.4638600000000004</v>
      </c>
      <c r="DS458" s="1">
        <v>4.58948</v>
      </c>
      <c r="DT458" s="1">
        <v>4.5256400000000001</v>
      </c>
      <c r="DU458" s="1">
        <v>5.0088299999999997</v>
      </c>
      <c r="DV458" s="1">
        <v>4.6705899999999998</v>
      </c>
      <c r="DW458" s="1">
        <v>4.5568200000000001</v>
      </c>
      <c r="DX458" s="1">
        <v>4.5950699999999998</v>
      </c>
      <c r="DY458" s="1">
        <v>4.7304500000000003</v>
      </c>
      <c r="DZ458" s="1">
        <v>4.3452099999999998</v>
      </c>
      <c r="EA458" s="1">
        <v>4.5651099999999998</v>
      </c>
      <c r="EB458" s="1">
        <v>4.6928700000000001</v>
      </c>
      <c r="EC458" s="1">
        <v>4.8613600000000003</v>
      </c>
      <c r="ED458" s="1">
        <v>4.6235900000000001</v>
      </c>
      <c r="EE458" s="1">
        <v>4.3491</v>
      </c>
      <c r="EF458" s="1">
        <f>CORREL($J$2:$EE$2,J458:EE458)</f>
        <v>4.7229980721872327E-3</v>
      </c>
      <c r="EG458" s="1">
        <f>TDIST((EF458*SQRT(126-2)/SQRT(1-(EF458*EF458))),126,2)</f>
        <v>0.9581389552397459</v>
      </c>
      <c r="EH458" s="1">
        <v>0.65166769999999996</v>
      </c>
    </row>
    <row r="459" spans="1:138" x14ac:dyDescent="0.25">
      <c r="A459" s="1" t="s">
        <v>4</v>
      </c>
      <c r="B459" s="1">
        <v>40970906</v>
      </c>
      <c r="C459" s="1">
        <v>41025993</v>
      </c>
      <c r="D459" s="1">
        <v>17412813</v>
      </c>
      <c r="E459" s="1" t="s">
        <v>34</v>
      </c>
      <c r="F459" s="1" t="s">
        <v>33</v>
      </c>
      <c r="G459" s="1" t="s">
        <v>32</v>
      </c>
      <c r="H459" s="1" t="s">
        <v>31</v>
      </c>
      <c r="J459" s="1">
        <v>8.8804400000000001</v>
      </c>
      <c r="K459" s="1">
        <v>9.0738599999999998</v>
      </c>
      <c r="L459" s="1">
        <v>9.2685899999999997</v>
      </c>
      <c r="M459" s="1">
        <v>9.1231299999999997</v>
      </c>
      <c r="N459" s="1">
        <v>9.1907099999999993</v>
      </c>
      <c r="O459" s="1">
        <v>8.8632799999999996</v>
      </c>
      <c r="P459" s="1">
        <v>9.2079599999999999</v>
      </c>
      <c r="Q459" s="1">
        <v>9.3285300000000007</v>
      </c>
      <c r="R459" s="1">
        <v>9.3511100000000003</v>
      </c>
      <c r="S459" s="1">
        <v>9.0900099999999995</v>
      </c>
      <c r="T459" s="1">
        <v>8.9773099999999992</v>
      </c>
      <c r="U459" s="1">
        <v>8.9526699999999995</v>
      </c>
      <c r="V459" s="1">
        <v>9.0529299999999999</v>
      </c>
      <c r="W459" s="1">
        <v>9.1714199999999995</v>
      </c>
      <c r="X459" s="1">
        <v>8.8526399999999992</v>
      </c>
      <c r="Y459" s="1">
        <v>9.3293400000000002</v>
      </c>
      <c r="Z459" s="1">
        <v>9.0870499999999996</v>
      </c>
      <c r="AA459" s="1">
        <v>9.0791000000000004</v>
      </c>
      <c r="AB459" s="1">
        <v>9.0848600000000008</v>
      </c>
      <c r="AC459" s="1">
        <v>9.1178899999999992</v>
      </c>
      <c r="AD459" s="1">
        <v>9.2849699999999995</v>
      </c>
      <c r="AE459" s="1">
        <v>9.1796399999999991</v>
      </c>
      <c r="AF459" s="1">
        <v>9.0905799999999992</v>
      </c>
      <c r="AG459" s="1">
        <v>9.2050599999999996</v>
      </c>
      <c r="AH459" s="1">
        <v>9.2459699999999998</v>
      </c>
      <c r="AI459" s="1">
        <v>9.3314599999999999</v>
      </c>
      <c r="AJ459" s="1">
        <v>9.1340699999999995</v>
      </c>
      <c r="AK459" s="1">
        <v>8.9393799999999999</v>
      </c>
      <c r="AL459" s="1">
        <v>9.3463600000000007</v>
      </c>
      <c r="AM459" s="1">
        <v>9.2569300000000005</v>
      </c>
      <c r="AN459" s="1">
        <v>9.2351799999999997</v>
      </c>
      <c r="AO459" s="1">
        <v>9.0865200000000002</v>
      </c>
      <c r="AP459" s="1">
        <v>9.0404900000000001</v>
      </c>
      <c r="AQ459" s="1">
        <v>9.0834799999999998</v>
      </c>
      <c r="AR459" s="1">
        <v>8.8635199999999994</v>
      </c>
      <c r="AS459" s="1">
        <v>9.1171000000000006</v>
      </c>
      <c r="AT459" s="1">
        <v>8.8808199999999999</v>
      </c>
      <c r="AU459" s="1">
        <v>9.1119900000000005</v>
      </c>
      <c r="AV459" s="1">
        <v>9.1850299999999994</v>
      </c>
      <c r="AW459" s="1">
        <v>9.3099399999999992</v>
      </c>
      <c r="AX459" s="1">
        <v>9.0143000000000004</v>
      </c>
      <c r="AY459" s="1">
        <v>9.1269399999999994</v>
      </c>
      <c r="AZ459" s="1">
        <v>8.8609500000000008</v>
      </c>
      <c r="BA459" s="1">
        <v>8.9968299999999992</v>
      </c>
      <c r="BB459" s="1">
        <v>9.0527499999999996</v>
      </c>
      <c r="BC459" s="1">
        <v>8.7133900000000004</v>
      </c>
      <c r="BD459" s="1">
        <v>9.0223399999999998</v>
      </c>
      <c r="BE459" s="1">
        <v>9.02257</v>
      </c>
      <c r="BF459" s="1">
        <v>9.1119699999999995</v>
      </c>
      <c r="BG459" s="1">
        <v>9.0030300000000008</v>
      </c>
      <c r="BH459" s="1">
        <v>8.4723400000000009</v>
      </c>
      <c r="BI459" s="1">
        <v>8.9613499999999995</v>
      </c>
      <c r="BJ459" s="1">
        <v>9.2985399999999991</v>
      </c>
      <c r="BK459" s="1">
        <v>9.0698600000000003</v>
      </c>
      <c r="BL459" s="1">
        <v>9.2172699999999992</v>
      </c>
      <c r="BM459" s="1">
        <v>9.0924899999999997</v>
      </c>
      <c r="BN459" s="1">
        <v>9.1220599999999994</v>
      </c>
      <c r="BO459" s="1">
        <v>9.0989699999999996</v>
      </c>
      <c r="BP459" s="1">
        <v>9.0417400000000008</v>
      </c>
      <c r="BQ459" s="1">
        <v>9.0598899999999993</v>
      </c>
      <c r="BR459" s="1">
        <v>9.0890400000000007</v>
      </c>
      <c r="BS459" s="1">
        <v>8.9758499999999994</v>
      </c>
      <c r="BT459" s="1">
        <v>9.1506900000000009</v>
      </c>
      <c r="BU459" s="1">
        <v>9.4087499999999995</v>
      </c>
      <c r="BV459" s="1">
        <v>9.2800700000000003</v>
      </c>
      <c r="BW459" s="1">
        <v>9.0386799999999994</v>
      </c>
      <c r="BX459" s="1">
        <v>8.9805200000000003</v>
      </c>
      <c r="BY459" s="1">
        <v>9.1873400000000007</v>
      </c>
      <c r="BZ459" s="1">
        <v>9.1155399999999993</v>
      </c>
      <c r="CA459" s="1">
        <v>9.21204</v>
      </c>
      <c r="CB459" s="1">
        <v>9.2232000000000003</v>
      </c>
      <c r="CC459" s="1">
        <v>9.1295199999999994</v>
      </c>
      <c r="CD459" s="1">
        <v>9.1770800000000001</v>
      </c>
      <c r="CE459" s="1">
        <v>9.2467000000000006</v>
      </c>
      <c r="CF459" s="1">
        <v>9.1589600000000004</v>
      </c>
      <c r="CG459" s="1">
        <v>9.1355799999999991</v>
      </c>
      <c r="CH459" s="1">
        <v>9.36463</v>
      </c>
      <c r="CI459" s="1">
        <v>9.1715099999999996</v>
      </c>
      <c r="CJ459" s="1">
        <v>9.2133800000000008</v>
      </c>
      <c r="CK459" s="1">
        <v>9.0794200000000007</v>
      </c>
      <c r="CL459" s="1">
        <v>9.1659900000000007</v>
      </c>
      <c r="CM459" s="1">
        <v>9.2421699999999998</v>
      </c>
      <c r="CN459" s="1">
        <v>8.9806899999999992</v>
      </c>
      <c r="CO459" s="1">
        <v>9.0282599999999995</v>
      </c>
      <c r="CP459" s="1">
        <v>9.0625400000000003</v>
      </c>
      <c r="CQ459" s="1">
        <v>9.0492299999999997</v>
      </c>
      <c r="CR459" s="1">
        <v>9.0513100000000009</v>
      </c>
      <c r="CS459" s="1">
        <v>9.1433599999999995</v>
      </c>
      <c r="CT459" s="1">
        <v>9.0724400000000003</v>
      </c>
      <c r="CU459" s="1">
        <v>9.23231</v>
      </c>
      <c r="CV459" s="1">
        <v>9.2785299999999999</v>
      </c>
      <c r="CW459" s="1">
        <v>8.8300099999999997</v>
      </c>
      <c r="CX459" s="1">
        <v>9.0495000000000001</v>
      </c>
      <c r="CY459" s="1">
        <v>9.23292</v>
      </c>
      <c r="CZ459" s="1">
        <v>9.2139399999999991</v>
      </c>
      <c r="DA459" s="1">
        <v>8.9462899999999994</v>
      </c>
      <c r="DB459" s="1">
        <v>9.2985699999999998</v>
      </c>
      <c r="DC459" s="1">
        <v>9.0492699999999999</v>
      </c>
      <c r="DD459" s="1">
        <v>9.0812299999999997</v>
      </c>
      <c r="DE459" s="1">
        <v>9.24526</v>
      </c>
      <c r="DF459" s="1">
        <v>9.1766699999999997</v>
      </c>
      <c r="DG459" s="1">
        <v>9.0441299999999991</v>
      </c>
      <c r="DH459" s="1">
        <v>9.2301599999999997</v>
      </c>
      <c r="DI459" s="1">
        <v>9.1217199999999998</v>
      </c>
      <c r="DJ459" s="1">
        <v>9.1944800000000004</v>
      </c>
      <c r="DK459" s="1">
        <v>9.0440000000000005</v>
      </c>
      <c r="DL459" s="1">
        <v>9.1374099999999991</v>
      </c>
      <c r="DM459" s="1">
        <v>9.0911799999999996</v>
      </c>
      <c r="DN459" s="1">
        <v>9.0565499999999997</v>
      </c>
      <c r="DO459" s="1">
        <v>9.0240200000000002</v>
      </c>
      <c r="DP459" s="1">
        <v>9.1115399999999998</v>
      </c>
      <c r="DQ459" s="1">
        <v>8.8648500000000006</v>
      </c>
      <c r="DR459" s="1">
        <v>9.0849899999999995</v>
      </c>
      <c r="DS459" s="1">
        <v>8.8414800000000007</v>
      </c>
      <c r="DT459" s="1">
        <v>9.2730700000000006</v>
      </c>
      <c r="DU459" s="1">
        <v>8.4912100000000006</v>
      </c>
      <c r="DV459" s="1">
        <v>9.0807900000000004</v>
      </c>
      <c r="DW459" s="1">
        <v>9.1582299999999996</v>
      </c>
      <c r="DX459" s="1">
        <v>9.1745000000000001</v>
      </c>
      <c r="DY459" s="1">
        <v>9.0490200000000005</v>
      </c>
      <c r="DZ459" s="1">
        <v>9.0564099999999996</v>
      </c>
      <c r="EA459" s="1">
        <v>9.1252200000000006</v>
      </c>
      <c r="EB459" s="1">
        <v>8.9333899999999993</v>
      </c>
      <c r="EC459" s="1">
        <v>9.1146999999999991</v>
      </c>
      <c r="ED459" s="1">
        <v>9.1033799999999996</v>
      </c>
      <c r="EE459" s="1">
        <v>9.1642200000000003</v>
      </c>
      <c r="EF459" s="1">
        <f>CORREL($J$2:$EE$2,J459:EE459)</f>
        <v>-4.7210398592330265E-3</v>
      </c>
      <c r="EG459" s="1">
        <f>TDIST(-(EF459*SQRT(126-2)/SQRT(1-(EF459*EF459))),126,2)</f>
        <v>0.95815629561547677</v>
      </c>
      <c r="EH459" s="1">
        <v>0.65166769999999996</v>
      </c>
    </row>
    <row r="460" spans="1:138" x14ac:dyDescent="0.25">
      <c r="A460" s="1" t="s">
        <v>4</v>
      </c>
      <c r="B460" s="1">
        <v>43695000</v>
      </c>
      <c r="C460" s="1">
        <v>43700807</v>
      </c>
      <c r="D460" s="1">
        <v>17424802</v>
      </c>
      <c r="E460" s="1" t="s">
        <v>30</v>
      </c>
      <c r="F460" s="1" t="s">
        <v>29</v>
      </c>
      <c r="G460" s="1" t="s">
        <v>28</v>
      </c>
      <c r="H460" s="1" t="s">
        <v>27</v>
      </c>
      <c r="J460" s="1">
        <v>6.1664899999999996</v>
      </c>
      <c r="K460" s="1">
        <v>6.5363100000000003</v>
      </c>
      <c r="L460" s="1">
        <v>6.4891500000000004</v>
      </c>
      <c r="M460" s="1">
        <v>7.0646500000000003</v>
      </c>
      <c r="N460" s="1">
        <v>6.5874899999999998</v>
      </c>
      <c r="O460" s="1">
        <v>6.6740399999999998</v>
      </c>
      <c r="P460" s="1">
        <v>6.6416500000000003</v>
      </c>
      <c r="Q460" s="1">
        <v>6.66683</v>
      </c>
      <c r="R460" s="1">
        <v>6.4044499999999998</v>
      </c>
      <c r="S460" s="1">
        <v>6.3476100000000004</v>
      </c>
      <c r="T460" s="1">
        <v>6.5636599999999996</v>
      </c>
      <c r="U460" s="1">
        <v>6.5775899999999998</v>
      </c>
      <c r="V460" s="1">
        <v>6.6783799999999998</v>
      </c>
      <c r="W460" s="1">
        <v>6.3940400000000004</v>
      </c>
      <c r="X460" s="1">
        <v>6.4754800000000001</v>
      </c>
      <c r="Y460" s="1">
        <v>6.4029299999999996</v>
      </c>
      <c r="Z460" s="1">
        <v>6.5606299999999997</v>
      </c>
      <c r="AA460" s="1">
        <v>6.3935500000000003</v>
      </c>
      <c r="AB460" s="1">
        <v>6.5171999999999999</v>
      </c>
      <c r="AC460" s="1">
        <v>6.4909800000000004</v>
      </c>
      <c r="AD460" s="1">
        <v>6.3386699999999996</v>
      </c>
      <c r="AE460" s="1">
        <v>6.6148499999999997</v>
      </c>
      <c r="AF460" s="1">
        <v>6.6187800000000001</v>
      </c>
      <c r="AG460" s="1">
        <v>6.3170599999999997</v>
      </c>
      <c r="AH460" s="1">
        <v>6.66411</v>
      </c>
      <c r="AI460" s="1">
        <v>6.57193</v>
      </c>
      <c r="AJ460" s="1">
        <v>6.6584000000000003</v>
      </c>
      <c r="AK460" s="1">
        <v>6.4513100000000003</v>
      </c>
      <c r="AL460" s="1">
        <v>6.4573999999999998</v>
      </c>
      <c r="AM460" s="1">
        <v>6.6686399999999999</v>
      </c>
      <c r="AN460" s="1">
        <v>6.7171500000000002</v>
      </c>
      <c r="AO460" s="1">
        <v>6.5006399999999998</v>
      </c>
      <c r="AP460" s="1">
        <v>6.4115200000000003</v>
      </c>
      <c r="AQ460" s="1">
        <v>6.4964899999999997</v>
      </c>
      <c r="AR460" s="1">
        <v>6.5724900000000002</v>
      </c>
      <c r="AS460" s="1">
        <v>6.5303899999999997</v>
      </c>
      <c r="AT460" s="1">
        <v>6.7583900000000003</v>
      </c>
      <c r="AU460" s="1">
        <v>6.6044200000000002</v>
      </c>
      <c r="AV460" s="1">
        <v>6.6378399999999997</v>
      </c>
      <c r="AW460" s="1">
        <v>6.7050299999999998</v>
      </c>
      <c r="AX460" s="1">
        <v>6.1769600000000002</v>
      </c>
      <c r="AY460" s="1">
        <v>6.3514499999999998</v>
      </c>
      <c r="AZ460" s="1">
        <v>6.5199499999999997</v>
      </c>
      <c r="BA460" s="1">
        <v>6.7460300000000002</v>
      </c>
      <c r="BB460" s="1">
        <v>6.3288399999999996</v>
      </c>
      <c r="BC460" s="1">
        <v>6.3205999999999998</v>
      </c>
      <c r="BD460" s="1">
        <v>6.3966099999999999</v>
      </c>
      <c r="BE460" s="1">
        <v>6.3195499999999996</v>
      </c>
      <c r="BF460" s="1">
        <v>6.4883699999999997</v>
      </c>
      <c r="BG460" s="1">
        <v>6.3351199999999999</v>
      </c>
      <c r="BH460" s="1">
        <v>6.84274</v>
      </c>
      <c r="BI460" s="1">
        <v>6.6798099999999998</v>
      </c>
      <c r="BJ460" s="1">
        <v>6.7889200000000001</v>
      </c>
      <c r="BK460" s="1">
        <v>6.3849</v>
      </c>
      <c r="BL460" s="1">
        <v>6.60215</v>
      </c>
      <c r="BM460" s="1">
        <v>6.2916699999999999</v>
      </c>
      <c r="BN460" s="1">
        <v>6.36348</v>
      </c>
      <c r="BO460" s="1">
        <v>6.7003599999999999</v>
      </c>
      <c r="BP460" s="1">
        <v>6.5426900000000003</v>
      </c>
      <c r="BQ460" s="1">
        <v>6.5195400000000001</v>
      </c>
      <c r="BR460" s="1">
        <v>6.5172699999999999</v>
      </c>
      <c r="BS460" s="1">
        <v>6.7244299999999999</v>
      </c>
      <c r="BT460" s="1">
        <v>6.5688700000000004</v>
      </c>
      <c r="BU460" s="1">
        <v>6.3794899999999997</v>
      </c>
      <c r="BV460" s="1">
        <v>6.1234000000000002</v>
      </c>
      <c r="BW460" s="1">
        <v>6.6118800000000002</v>
      </c>
      <c r="BX460" s="1">
        <v>6.4675200000000004</v>
      </c>
      <c r="BY460" s="1">
        <v>6.5977899999999998</v>
      </c>
      <c r="BZ460" s="1">
        <v>6.4097799999999996</v>
      </c>
      <c r="CA460" s="1">
        <v>6.3967099999999997</v>
      </c>
      <c r="CB460" s="1">
        <v>6.54237</v>
      </c>
      <c r="CC460" s="1">
        <v>6.5494899999999996</v>
      </c>
      <c r="CD460" s="1">
        <v>6.3774499999999996</v>
      </c>
      <c r="CE460" s="1">
        <v>6.5530600000000003</v>
      </c>
      <c r="CF460" s="1">
        <v>6.4239100000000002</v>
      </c>
      <c r="CG460" s="1">
        <v>6.7376899999999997</v>
      </c>
      <c r="CH460" s="1">
        <v>6.6837999999999997</v>
      </c>
      <c r="CI460" s="1">
        <v>6.4265100000000004</v>
      </c>
      <c r="CJ460" s="1">
        <v>6.5019600000000004</v>
      </c>
      <c r="CK460" s="1">
        <v>6.3921900000000003</v>
      </c>
      <c r="CL460" s="1">
        <v>6.5777299999999999</v>
      </c>
      <c r="CM460" s="1">
        <v>6.8463799999999999</v>
      </c>
      <c r="CN460" s="1">
        <v>6.5768000000000004</v>
      </c>
      <c r="CO460" s="1">
        <v>6.4517300000000004</v>
      </c>
      <c r="CP460" s="1">
        <v>6.4415199999999997</v>
      </c>
      <c r="CQ460" s="1">
        <v>6.5642699999999996</v>
      </c>
      <c r="CR460" s="1">
        <v>6.6743399999999999</v>
      </c>
      <c r="CS460" s="1">
        <v>6.3939599999999999</v>
      </c>
      <c r="CT460" s="1">
        <v>6.28268</v>
      </c>
      <c r="CU460" s="1">
        <v>6.0777200000000002</v>
      </c>
      <c r="CV460" s="1">
        <v>6.5946999999999996</v>
      </c>
      <c r="CW460" s="1">
        <v>6.8639400000000004</v>
      </c>
      <c r="CX460" s="1">
        <v>6.7105300000000003</v>
      </c>
      <c r="CY460" s="1">
        <v>6.4034599999999999</v>
      </c>
      <c r="CZ460" s="1">
        <v>6.3011900000000001</v>
      </c>
      <c r="DA460" s="1">
        <v>6.4723699999999997</v>
      </c>
      <c r="DB460" s="1">
        <v>6.3850699999999998</v>
      </c>
      <c r="DC460" s="1">
        <v>6.5124199999999997</v>
      </c>
      <c r="DD460" s="1">
        <v>6.8379300000000001</v>
      </c>
      <c r="DE460" s="1">
        <v>6.1710099999999999</v>
      </c>
      <c r="DF460" s="1">
        <v>6.2327000000000004</v>
      </c>
      <c r="DG460" s="1">
        <v>6.6457499999999996</v>
      </c>
      <c r="DH460" s="1">
        <v>6.4557599999999997</v>
      </c>
      <c r="DI460" s="1">
        <v>6.6787299999999998</v>
      </c>
      <c r="DJ460" s="1">
        <v>6.2411000000000003</v>
      </c>
      <c r="DK460" s="1">
        <v>6.2883699999999996</v>
      </c>
      <c r="DL460" s="1">
        <v>6.4033800000000003</v>
      </c>
      <c r="DM460" s="1">
        <v>6.4329200000000002</v>
      </c>
      <c r="DN460" s="1">
        <v>6.1142300000000001</v>
      </c>
      <c r="DO460" s="1">
        <v>6.3807700000000001</v>
      </c>
      <c r="DP460" s="1">
        <v>6.24343</v>
      </c>
      <c r="DQ460" s="1">
        <v>6.4715999999999996</v>
      </c>
      <c r="DR460" s="1">
        <v>6.3978900000000003</v>
      </c>
      <c r="DS460" s="1">
        <v>6.4044999999999996</v>
      </c>
      <c r="DT460" s="1">
        <v>6.4838100000000001</v>
      </c>
      <c r="DU460" s="1">
        <v>6.6716499999999996</v>
      </c>
      <c r="DV460" s="1">
        <v>6.4732799999999999</v>
      </c>
      <c r="DW460" s="1">
        <v>6.55654</v>
      </c>
      <c r="DX460" s="1">
        <v>6.6227600000000004</v>
      </c>
      <c r="DY460" s="1">
        <v>6.5983099999999997</v>
      </c>
      <c r="DZ460" s="1">
        <v>6.5937599999999996</v>
      </c>
      <c r="EA460" s="1">
        <v>6.2723199999999997</v>
      </c>
      <c r="EB460" s="1">
        <v>6.5630300000000004</v>
      </c>
      <c r="EC460" s="1">
        <v>6.6990699999999999</v>
      </c>
      <c r="ED460" s="1">
        <v>6.3302899999999998</v>
      </c>
      <c r="EE460" s="1">
        <v>6.4800500000000003</v>
      </c>
      <c r="EF460" s="1">
        <f>CORREL($J$2:$EE$2,J460:EE460)</f>
        <v>3.3989247737250361E-3</v>
      </c>
      <c r="EG460" s="1">
        <f>TDIST((EF460*SQRT(126-2)/SQRT(1-(EF460*EF460))),126,2)</f>
        <v>0.96986794335977633</v>
      </c>
      <c r="EH460" s="1">
        <v>0.65368340000000003</v>
      </c>
    </row>
    <row r="461" spans="1:138" x14ac:dyDescent="0.25">
      <c r="A461" s="1" t="s">
        <v>4</v>
      </c>
      <c r="B461" s="1">
        <v>10987330</v>
      </c>
      <c r="C461" s="1">
        <v>10988192</v>
      </c>
      <c r="D461" s="1">
        <v>17548292</v>
      </c>
      <c r="E461" s="1" t="s">
        <v>26</v>
      </c>
      <c r="F461" s="1" t="s">
        <v>25</v>
      </c>
      <c r="G461" s="1" t="s">
        <v>24</v>
      </c>
      <c r="H461" s="1" t="s">
        <v>23</v>
      </c>
      <c r="J461" s="1">
        <v>4.5686200000000001</v>
      </c>
      <c r="K461" s="1">
        <v>4.8376999999999999</v>
      </c>
      <c r="L461" s="1">
        <v>4.7681199999999997</v>
      </c>
      <c r="M461" s="1">
        <v>5.2284600000000001</v>
      </c>
      <c r="N461" s="1">
        <v>4.8425900000000004</v>
      </c>
      <c r="O461" s="1">
        <v>4.8014099999999997</v>
      </c>
      <c r="P461" s="1">
        <v>4.7419200000000004</v>
      </c>
      <c r="Q461" s="1">
        <v>4.8195699999999997</v>
      </c>
      <c r="R461" s="1">
        <v>4.8114600000000003</v>
      </c>
      <c r="S461" s="1">
        <v>5.0219300000000002</v>
      </c>
      <c r="T461" s="1">
        <v>4.9911099999999999</v>
      </c>
      <c r="U461" s="1">
        <v>4.8334099999999998</v>
      </c>
      <c r="V461" s="1">
        <v>5.0040699999999996</v>
      </c>
      <c r="W461" s="1">
        <v>4.6008599999999999</v>
      </c>
      <c r="X461" s="1">
        <v>4.6995199999999997</v>
      </c>
      <c r="Y461" s="1">
        <v>4.89893</v>
      </c>
      <c r="Z461" s="1">
        <v>5.03362</v>
      </c>
      <c r="AA461" s="1">
        <v>4.9553399999999996</v>
      </c>
      <c r="AB461" s="1">
        <v>4.7865700000000002</v>
      </c>
      <c r="AC461" s="1">
        <v>4.9363000000000001</v>
      </c>
      <c r="AD461" s="1">
        <v>4.7419099999999998</v>
      </c>
      <c r="AE461" s="1">
        <v>4.7799300000000002</v>
      </c>
      <c r="AF461" s="1">
        <v>4.7191900000000002</v>
      </c>
      <c r="AG461" s="1">
        <v>4.6786199999999996</v>
      </c>
      <c r="AH461" s="1">
        <v>4.8878399999999997</v>
      </c>
      <c r="AI461" s="1">
        <v>4.8719400000000004</v>
      </c>
      <c r="AJ461" s="1">
        <v>4.93804</v>
      </c>
      <c r="AK461" s="1">
        <v>4.8829599999999997</v>
      </c>
      <c r="AL461" s="1">
        <v>4.8411499999999998</v>
      </c>
      <c r="AM461" s="1">
        <v>4.8795099999999998</v>
      </c>
      <c r="AN461" s="1">
        <v>4.7964099999999998</v>
      </c>
      <c r="AO461" s="1">
        <v>4.7028100000000004</v>
      </c>
      <c r="AP461" s="1">
        <v>4.9490999999999996</v>
      </c>
      <c r="AQ461" s="1">
        <v>4.7042799999999998</v>
      </c>
      <c r="AR461" s="1">
        <v>4.8612099999999998</v>
      </c>
      <c r="AS461" s="1">
        <v>4.9119200000000003</v>
      </c>
      <c r="AT461" s="1">
        <v>4.8082099999999999</v>
      </c>
      <c r="AU461" s="1">
        <v>4.7329499999999998</v>
      </c>
      <c r="AV461" s="1">
        <v>4.6171699999999998</v>
      </c>
      <c r="AW461" s="1">
        <v>4.4649099999999997</v>
      </c>
      <c r="AX461" s="1">
        <v>4.8700400000000004</v>
      </c>
      <c r="AY461" s="1">
        <v>4.91493</v>
      </c>
      <c r="AZ461" s="1">
        <v>4.7718800000000003</v>
      </c>
      <c r="BA461" s="1">
        <v>4.9842500000000003</v>
      </c>
      <c r="BB461" s="1">
        <v>4.6626000000000003</v>
      </c>
      <c r="BC461" s="1">
        <v>4.6892899999999997</v>
      </c>
      <c r="BD461" s="1">
        <v>4.49566</v>
      </c>
      <c r="BE461" s="1">
        <v>4.44672</v>
      </c>
      <c r="BF461" s="1">
        <v>4.8258900000000002</v>
      </c>
      <c r="BG461" s="1">
        <v>4.7495500000000002</v>
      </c>
      <c r="BH461" s="1">
        <v>4.7301900000000003</v>
      </c>
      <c r="BI461" s="1">
        <v>4.9996200000000002</v>
      </c>
      <c r="BJ461" s="1">
        <v>4.80105</v>
      </c>
      <c r="BK461" s="1">
        <v>4.8018700000000001</v>
      </c>
      <c r="BL461" s="1">
        <v>4.8327499999999999</v>
      </c>
      <c r="BM461" s="1">
        <v>4.8213800000000004</v>
      </c>
      <c r="BN461" s="1">
        <v>4.90951</v>
      </c>
      <c r="BO461" s="1">
        <v>4.6760599999999997</v>
      </c>
      <c r="BP461" s="1">
        <v>4.8162599999999998</v>
      </c>
      <c r="BQ461" s="1">
        <v>4.8152900000000001</v>
      </c>
      <c r="BR461" s="1">
        <v>4.7695299999999996</v>
      </c>
      <c r="BS461" s="1">
        <v>4.9454700000000003</v>
      </c>
      <c r="BT461" s="1">
        <v>4.7097600000000002</v>
      </c>
      <c r="BU461" s="1">
        <v>4.70282</v>
      </c>
      <c r="BV461" s="1">
        <v>4.7678099999999999</v>
      </c>
      <c r="BW461" s="1">
        <v>4.9666300000000003</v>
      </c>
      <c r="BX461" s="1">
        <v>4.8128099999999998</v>
      </c>
      <c r="BY461" s="1">
        <v>4.8041499999999999</v>
      </c>
      <c r="BZ461" s="1">
        <v>4.5998900000000003</v>
      </c>
      <c r="CA461" s="1">
        <v>4.65062</v>
      </c>
      <c r="CB461" s="1">
        <v>4.6662800000000004</v>
      </c>
      <c r="CC461" s="1">
        <v>4.5190599999999996</v>
      </c>
      <c r="CD461" s="1">
        <v>4.7836600000000002</v>
      </c>
      <c r="CE461" s="1">
        <v>4.8710699999999996</v>
      </c>
      <c r="CF461" s="1">
        <v>4.6875</v>
      </c>
      <c r="CG461" s="1">
        <v>4.7599900000000002</v>
      </c>
      <c r="CH461" s="1">
        <v>4.8002099999999999</v>
      </c>
      <c r="CI461" s="1">
        <v>4.67624</v>
      </c>
      <c r="CJ461" s="1">
        <v>4.7094399999999998</v>
      </c>
      <c r="CK461" s="1">
        <v>4.7545200000000003</v>
      </c>
      <c r="CL461" s="1">
        <v>4.74552</v>
      </c>
      <c r="CM461" s="1">
        <v>4.5492900000000001</v>
      </c>
      <c r="CN461" s="1">
        <v>5.0623100000000001</v>
      </c>
      <c r="CO461" s="1">
        <v>5.1265799999999997</v>
      </c>
      <c r="CP461" s="1">
        <v>4.9280099999999996</v>
      </c>
      <c r="CQ461" s="1">
        <v>4.8997799999999998</v>
      </c>
      <c r="CR461" s="1">
        <v>4.7887899999999997</v>
      </c>
      <c r="CS461" s="1">
        <v>4.8088199999999999</v>
      </c>
      <c r="CT461" s="1">
        <v>4.66059</v>
      </c>
      <c r="CU461" s="1">
        <v>4.5846400000000003</v>
      </c>
      <c r="CV461" s="1">
        <v>4.7869599999999997</v>
      </c>
      <c r="CW461" s="1">
        <v>5.0836199999999998</v>
      </c>
      <c r="CX461" s="1">
        <v>4.7093699999999998</v>
      </c>
      <c r="CY461" s="1">
        <v>4.6374599999999999</v>
      </c>
      <c r="CZ461" s="1">
        <v>4.8115199999999998</v>
      </c>
      <c r="DA461" s="1">
        <v>4.4860499999999996</v>
      </c>
      <c r="DB461" s="1">
        <v>4.8020699999999996</v>
      </c>
      <c r="DC461" s="1">
        <v>4.9675099999999999</v>
      </c>
      <c r="DD461" s="1">
        <v>5.2290200000000002</v>
      </c>
      <c r="DE461" s="1">
        <v>4.7752299999999996</v>
      </c>
      <c r="DF461" s="1">
        <v>4.8359100000000002</v>
      </c>
      <c r="DG461" s="1">
        <v>4.8637300000000003</v>
      </c>
      <c r="DH461" s="1">
        <v>4.9411899999999997</v>
      </c>
      <c r="DI461" s="1">
        <v>4.8747800000000003</v>
      </c>
      <c r="DJ461" s="1">
        <v>4.6944600000000003</v>
      </c>
      <c r="DK461" s="1">
        <v>4.7824600000000004</v>
      </c>
      <c r="DL461" s="1">
        <v>4.6800499999999996</v>
      </c>
      <c r="DM461" s="1">
        <v>4.8720800000000004</v>
      </c>
      <c r="DN461" s="1">
        <v>4.6564500000000004</v>
      </c>
      <c r="DO461" s="1">
        <v>4.7573100000000004</v>
      </c>
      <c r="DP461" s="1">
        <v>4.96617</v>
      </c>
      <c r="DQ461" s="1">
        <v>4.9397599999999997</v>
      </c>
      <c r="DR461" s="1">
        <v>4.6882000000000001</v>
      </c>
      <c r="DS461" s="1">
        <v>4.84321</v>
      </c>
      <c r="DT461" s="1">
        <v>5.0083500000000001</v>
      </c>
      <c r="DU461" s="1">
        <v>4.8868499999999999</v>
      </c>
      <c r="DV461" s="1">
        <v>4.7472099999999999</v>
      </c>
      <c r="DW461" s="1">
        <v>4.6573700000000002</v>
      </c>
      <c r="DX461" s="1">
        <v>5.0022700000000002</v>
      </c>
      <c r="DY461" s="1">
        <v>4.8285099999999996</v>
      </c>
      <c r="DZ461" s="1">
        <v>4.84537</v>
      </c>
      <c r="EA461" s="1">
        <v>4.7358200000000004</v>
      </c>
      <c r="EB461" s="1">
        <v>4.8130800000000002</v>
      </c>
      <c r="EC461" s="1">
        <v>4.7259700000000002</v>
      </c>
      <c r="ED461" s="1">
        <v>4.69102</v>
      </c>
      <c r="EE461" s="1">
        <v>4.5279400000000001</v>
      </c>
      <c r="EF461" s="1">
        <f>CORREL($J$2:$EE$2,J461:EE461)</f>
        <v>3.3862744981531228E-3</v>
      </c>
      <c r="EG461" s="1">
        <f>TDIST((EF461*SQRT(126-2)/SQRT(1-(EF461*EF461))),126,2)</f>
        <v>0.96998003786543718</v>
      </c>
      <c r="EH461" s="1">
        <v>0.65368340000000003</v>
      </c>
    </row>
    <row r="462" spans="1:138" x14ac:dyDescent="0.25">
      <c r="A462" s="1" t="s">
        <v>4</v>
      </c>
      <c r="B462" s="1">
        <v>10988662</v>
      </c>
      <c r="C462" s="1">
        <v>11007927</v>
      </c>
      <c r="D462" s="1">
        <v>17423209</v>
      </c>
      <c r="E462" s="1" t="s">
        <v>22</v>
      </c>
      <c r="F462" s="1" t="s">
        <v>21</v>
      </c>
      <c r="G462" s="1" t="s">
        <v>20</v>
      </c>
      <c r="H462" s="1" t="s">
        <v>19</v>
      </c>
      <c r="J462" s="1">
        <v>7.4809700000000001</v>
      </c>
      <c r="K462" s="1">
        <v>7.5306100000000002</v>
      </c>
      <c r="L462" s="1">
        <v>7.2499500000000001</v>
      </c>
      <c r="M462" s="1">
        <v>7.64832</v>
      </c>
      <c r="N462" s="1">
        <v>7.4487100000000002</v>
      </c>
      <c r="O462" s="1">
        <v>7.4130900000000004</v>
      </c>
      <c r="P462" s="1">
        <v>7.4766300000000001</v>
      </c>
      <c r="Q462" s="1">
        <v>7.4045800000000002</v>
      </c>
      <c r="R462" s="1">
        <v>6.9638200000000001</v>
      </c>
      <c r="S462" s="1">
        <v>7.3518600000000003</v>
      </c>
      <c r="T462" s="1">
        <v>7.6626200000000004</v>
      </c>
      <c r="U462" s="1">
        <v>7.2830700000000004</v>
      </c>
      <c r="V462" s="1">
        <v>7.4608699999999999</v>
      </c>
      <c r="W462" s="1">
        <v>7.3795999999999999</v>
      </c>
      <c r="X462" s="1">
        <v>7.3632</v>
      </c>
      <c r="Y462" s="1">
        <v>7.55403</v>
      </c>
      <c r="Z462" s="1">
        <v>7.6157199999999996</v>
      </c>
      <c r="AA462" s="1">
        <v>7.4944199999999999</v>
      </c>
      <c r="AB462" s="1">
        <v>7.5498799999999999</v>
      </c>
      <c r="AC462" s="1">
        <v>7.6846399999999999</v>
      </c>
      <c r="AD462" s="1">
        <v>7.3021700000000003</v>
      </c>
      <c r="AE462" s="1">
        <v>7.5331299999999999</v>
      </c>
      <c r="AF462" s="1">
        <v>7.5148200000000003</v>
      </c>
      <c r="AG462" s="1">
        <v>7.4341299999999997</v>
      </c>
      <c r="AH462" s="1">
        <v>7.3260100000000001</v>
      </c>
      <c r="AI462" s="1">
        <v>7.2380399999999998</v>
      </c>
      <c r="AJ462" s="1">
        <v>7.6694899999999997</v>
      </c>
      <c r="AK462" s="1">
        <v>7.16425</v>
      </c>
      <c r="AL462" s="1">
        <v>7.3643799999999997</v>
      </c>
      <c r="AM462" s="1">
        <v>7.4450200000000004</v>
      </c>
      <c r="AN462" s="1">
        <v>7.7042900000000003</v>
      </c>
      <c r="AO462" s="1">
        <v>7.74099</v>
      </c>
      <c r="AP462" s="1">
        <v>7.65665</v>
      </c>
      <c r="AQ462" s="1">
        <v>7.4535200000000001</v>
      </c>
      <c r="AR462" s="1">
        <v>7.27651</v>
      </c>
      <c r="AS462" s="1">
        <v>7.5831200000000001</v>
      </c>
      <c r="AT462" s="1">
        <v>6.9444900000000001</v>
      </c>
      <c r="AU462" s="1">
        <v>7.2521100000000001</v>
      </c>
      <c r="AV462" s="1">
        <v>7.0194799999999997</v>
      </c>
      <c r="AW462" s="1">
        <v>7.0661300000000002</v>
      </c>
      <c r="AX462" s="1">
        <v>7.2627699999999997</v>
      </c>
      <c r="AY462" s="1">
        <v>7.3488300000000004</v>
      </c>
      <c r="AZ462" s="1">
        <v>7.3704000000000001</v>
      </c>
      <c r="BA462" s="1">
        <v>7.8661399999999997</v>
      </c>
      <c r="BB462" s="1">
        <v>7.4357199999999999</v>
      </c>
      <c r="BC462" s="1">
        <v>7.5385600000000004</v>
      </c>
      <c r="BD462" s="1">
        <v>7.3718000000000004</v>
      </c>
      <c r="BE462" s="1">
        <v>7.4936100000000003</v>
      </c>
      <c r="BF462" s="1">
        <v>7.3521999999999998</v>
      </c>
      <c r="BG462" s="1">
        <v>7.4658100000000003</v>
      </c>
      <c r="BH462" s="1">
        <v>7.1965599999999998</v>
      </c>
      <c r="BI462" s="1">
        <v>7.4515099999999999</v>
      </c>
      <c r="BJ462" s="1">
        <v>7.5846499999999999</v>
      </c>
      <c r="BK462" s="1">
        <v>7.5100899999999999</v>
      </c>
      <c r="BL462" s="1">
        <v>7.6130500000000003</v>
      </c>
      <c r="BM462" s="1">
        <v>7.6302199999999996</v>
      </c>
      <c r="BN462" s="1">
        <v>7.1457100000000002</v>
      </c>
      <c r="BO462" s="1">
        <v>7.2301000000000002</v>
      </c>
      <c r="BP462" s="1">
        <v>7.4239499999999996</v>
      </c>
      <c r="BQ462" s="1">
        <v>7.2613500000000002</v>
      </c>
      <c r="BR462" s="1">
        <v>7.4256000000000002</v>
      </c>
      <c r="BS462" s="1">
        <v>7.6611500000000001</v>
      </c>
      <c r="BT462" s="1">
        <v>7.4039099999999998</v>
      </c>
      <c r="BU462" s="1">
        <v>7.3404299999999996</v>
      </c>
      <c r="BV462" s="1">
        <v>7.4986100000000002</v>
      </c>
      <c r="BW462" s="1">
        <v>7.47248</v>
      </c>
      <c r="BX462" s="1">
        <v>7.9746600000000001</v>
      </c>
      <c r="BY462" s="1">
        <v>7.4453699999999996</v>
      </c>
      <c r="BZ462" s="1">
        <v>7.3426999999999998</v>
      </c>
      <c r="CA462" s="1">
        <v>7.4442000000000004</v>
      </c>
      <c r="CB462" s="1">
        <v>7.4185699999999999</v>
      </c>
      <c r="CC462" s="1">
        <v>7.2111400000000003</v>
      </c>
      <c r="CD462" s="1">
        <v>7.5102000000000002</v>
      </c>
      <c r="CE462" s="1">
        <v>7.6659300000000004</v>
      </c>
      <c r="CF462" s="1">
        <v>7.7283200000000001</v>
      </c>
      <c r="CG462" s="1">
        <v>7.76478</v>
      </c>
      <c r="CH462" s="1">
        <v>7.2958800000000004</v>
      </c>
      <c r="CI462" s="1">
        <v>7.3106099999999996</v>
      </c>
      <c r="CJ462" s="1">
        <v>7.5060000000000002</v>
      </c>
      <c r="CK462" s="1">
        <v>7.4322999999999997</v>
      </c>
      <c r="CL462" s="1">
        <v>7.7514599999999998</v>
      </c>
      <c r="CM462" s="1">
        <v>7.3942100000000002</v>
      </c>
      <c r="CN462" s="1">
        <v>7.6923500000000002</v>
      </c>
      <c r="CO462" s="1">
        <v>7.6127500000000001</v>
      </c>
      <c r="CP462" s="1">
        <v>7.4052899999999999</v>
      </c>
      <c r="CQ462" s="1">
        <v>7.3833299999999999</v>
      </c>
      <c r="CR462" s="1">
        <v>7.4427000000000003</v>
      </c>
      <c r="CS462" s="1">
        <v>7.5495799999999997</v>
      </c>
      <c r="CT462" s="1">
        <v>7.1088800000000001</v>
      </c>
      <c r="CU462" s="1">
        <v>7.4757199999999999</v>
      </c>
      <c r="CV462" s="1">
        <v>7.1730999999999998</v>
      </c>
      <c r="CW462" s="1">
        <v>7.8576800000000002</v>
      </c>
      <c r="CX462" s="1">
        <v>7.5714300000000003</v>
      </c>
      <c r="CY462" s="1">
        <v>7.52921</v>
      </c>
      <c r="CZ462" s="1">
        <v>7.66967</v>
      </c>
      <c r="DA462" s="1">
        <v>7.3673799999999998</v>
      </c>
      <c r="DB462" s="1">
        <v>7.1627900000000002</v>
      </c>
      <c r="DC462" s="1">
        <v>7.3308799999999996</v>
      </c>
      <c r="DD462" s="1">
        <v>7.5387399999999998</v>
      </c>
      <c r="DE462" s="1">
        <v>7.2035400000000003</v>
      </c>
      <c r="DF462" s="1">
        <v>7.0506599999999997</v>
      </c>
      <c r="DG462" s="1">
        <v>7.7614799999999997</v>
      </c>
      <c r="DH462" s="1">
        <v>7.0693299999999999</v>
      </c>
      <c r="DI462" s="1">
        <v>7.4713900000000004</v>
      </c>
      <c r="DJ462" s="1">
        <v>7.1701100000000002</v>
      </c>
      <c r="DK462" s="1">
        <v>7.5166700000000004</v>
      </c>
      <c r="DL462" s="1">
        <v>7.8599100000000002</v>
      </c>
      <c r="DM462" s="1">
        <v>7.5069400000000002</v>
      </c>
      <c r="DN462" s="1">
        <v>7.6220999999999997</v>
      </c>
      <c r="DO462" s="1">
        <v>7.5282600000000004</v>
      </c>
      <c r="DP462" s="1">
        <v>7.4733599999999996</v>
      </c>
      <c r="DQ462" s="1">
        <v>7.5369400000000004</v>
      </c>
      <c r="DR462" s="1">
        <v>7.2383600000000001</v>
      </c>
      <c r="DS462" s="1">
        <v>7.53803</v>
      </c>
      <c r="DT462" s="1">
        <v>7.4388100000000001</v>
      </c>
      <c r="DU462" s="1">
        <v>7.16662</v>
      </c>
      <c r="DV462" s="1">
        <v>7.4697699999999996</v>
      </c>
      <c r="DW462" s="1">
        <v>7.23264</v>
      </c>
      <c r="DX462" s="1">
        <v>7.3722399999999997</v>
      </c>
      <c r="DY462" s="1">
        <v>7.3302899999999998</v>
      </c>
      <c r="DZ462" s="1">
        <v>7.3151999999999999</v>
      </c>
      <c r="EA462" s="1">
        <v>7.29277</v>
      </c>
      <c r="EB462" s="1">
        <v>7.4624100000000002</v>
      </c>
      <c r="EC462" s="1">
        <v>7.5059500000000003</v>
      </c>
      <c r="ED462" s="1">
        <v>7.3412300000000004</v>
      </c>
      <c r="EE462" s="1">
        <v>7.4681300000000004</v>
      </c>
      <c r="EF462" s="1">
        <f>CORREL($J$2:$EE$2,J462:EE462)</f>
        <v>-2.8204585368185034E-3</v>
      </c>
      <c r="EG462" s="1">
        <f>TDIST(-(EF462*SQRT(126-2)/SQRT(1-(EF462*EF462))),126,2)</f>
        <v>0.97499431804691505</v>
      </c>
      <c r="EH462" s="1">
        <v>0.65498369999999995</v>
      </c>
    </row>
    <row r="463" spans="1:138" x14ac:dyDescent="0.25">
      <c r="A463" s="1" t="s">
        <v>4</v>
      </c>
      <c r="B463" s="1">
        <v>33132521</v>
      </c>
      <c r="C463" s="1">
        <v>33163588</v>
      </c>
      <c r="D463" s="1">
        <v>17412579</v>
      </c>
      <c r="E463" s="1" t="s">
        <v>18</v>
      </c>
      <c r="F463" s="1" t="s">
        <v>17</v>
      </c>
      <c r="G463" s="1" t="s">
        <v>16</v>
      </c>
      <c r="H463" s="1" t="s">
        <v>15</v>
      </c>
      <c r="J463" s="1">
        <v>4.6502299999999996</v>
      </c>
      <c r="K463" s="1">
        <v>5.7917300000000003</v>
      </c>
      <c r="L463" s="1">
        <v>5.9482799999999996</v>
      </c>
      <c r="M463" s="1">
        <v>5.6401899999999996</v>
      </c>
      <c r="N463" s="1">
        <v>5.2622799999999996</v>
      </c>
      <c r="O463" s="1">
        <v>4.6608799999999997</v>
      </c>
      <c r="P463" s="1">
        <v>5.0537999999999998</v>
      </c>
      <c r="Q463" s="1">
        <v>4.3170299999999999</v>
      </c>
      <c r="R463" s="1">
        <v>4.2217399999999996</v>
      </c>
      <c r="S463" s="1">
        <v>5.0829599999999999</v>
      </c>
      <c r="T463" s="1">
        <v>4.4109800000000003</v>
      </c>
      <c r="U463" s="1">
        <v>4.6564500000000004</v>
      </c>
      <c r="V463" s="1">
        <v>4.9609199999999998</v>
      </c>
      <c r="W463" s="1">
        <v>4.9160199999999996</v>
      </c>
      <c r="X463" s="1">
        <v>5.2674200000000004</v>
      </c>
      <c r="Y463" s="1">
        <v>5.3353799999999998</v>
      </c>
      <c r="Z463" s="1">
        <v>5.0337199999999998</v>
      </c>
      <c r="AA463" s="1">
        <v>5.1921499999999998</v>
      </c>
      <c r="AB463" s="1">
        <v>4.6215200000000003</v>
      </c>
      <c r="AC463" s="1">
        <v>4.88422</v>
      </c>
      <c r="AD463" s="1">
        <v>4.1437900000000001</v>
      </c>
      <c r="AE463" s="1">
        <v>4.5972200000000001</v>
      </c>
      <c r="AF463" s="1">
        <v>5.0574899999999996</v>
      </c>
      <c r="AG463" s="1">
        <v>4.7443499999999998</v>
      </c>
      <c r="AH463" s="1">
        <v>5.3104399999999998</v>
      </c>
      <c r="AI463" s="1">
        <v>4.9040600000000003</v>
      </c>
      <c r="AJ463" s="1">
        <v>4.7252700000000001</v>
      </c>
      <c r="AK463" s="1">
        <v>5.1284799999999997</v>
      </c>
      <c r="AL463" s="1">
        <v>5.0610099999999996</v>
      </c>
      <c r="AM463" s="1">
        <v>4.4777500000000003</v>
      </c>
      <c r="AN463" s="1">
        <v>4.4972799999999999</v>
      </c>
      <c r="AO463" s="1">
        <v>4.99573</v>
      </c>
      <c r="AP463" s="1">
        <v>4.5031299999999996</v>
      </c>
      <c r="AQ463" s="1">
        <v>4.7652000000000001</v>
      </c>
      <c r="AR463" s="1">
        <v>4.7257699999999998</v>
      </c>
      <c r="AS463" s="1">
        <v>4.6992200000000004</v>
      </c>
      <c r="AT463" s="1">
        <v>5.1398200000000003</v>
      </c>
      <c r="AU463" s="1">
        <v>4.9116900000000001</v>
      </c>
      <c r="AV463" s="1">
        <v>4.79983</v>
      </c>
      <c r="AW463" s="1">
        <v>5.0200699999999996</v>
      </c>
      <c r="AX463" s="1">
        <v>4.4778900000000004</v>
      </c>
      <c r="AY463" s="1">
        <v>5.0691100000000002</v>
      </c>
      <c r="AZ463" s="1">
        <v>4.9529899999999998</v>
      </c>
      <c r="BA463" s="1">
        <v>4.2888200000000003</v>
      </c>
      <c r="BB463" s="1">
        <v>4.5991900000000001</v>
      </c>
      <c r="BC463" s="1">
        <v>4.5398399999999999</v>
      </c>
      <c r="BD463" s="1">
        <v>4.8986700000000001</v>
      </c>
      <c r="BE463" s="1">
        <v>5.2001999999999997</v>
      </c>
      <c r="BF463" s="1">
        <v>5.1807699999999999</v>
      </c>
      <c r="BG463" s="1">
        <v>4.7955500000000004</v>
      </c>
      <c r="BH463" s="1">
        <v>5.0430700000000002</v>
      </c>
      <c r="BI463" s="1">
        <v>4.9775499999999999</v>
      </c>
      <c r="BJ463" s="1">
        <v>4.7251300000000001</v>
      </c>
      <c r="BK463" s="1">
        <v>5.3912500000000003</v>
      </c>
      <c r="BL463" s="1">
        <v>5.6748000000000003</v>
      </c>
      <c r="BM463" s="1">
        <v>4.9691099999999997</v>
      </c>
      <c r="BN463" s="1">
        <v>5.2446700000000002</v>
      </c>
      <c r="BO463" s="1">
        <v>5.0203600000000002</v>
      </c>
      <c r="BP463" s="1">
        <v>5.1083499999999997</v>
      </c>
      <c r="BQ463" s="1">
        <v>5.0541299999999998</v>
      </c>
      <c r="BR463" s="1">
        <v>5.00204</v>
      </c>
      <c r="BS463" s="1">
        <v>4.71068</v>
      </c>
      <c r="BT463" s="1">
        <v>4.8889399999999998</v>
      </c>
      <c r="BU463" s="1">
        <v>4.5469799999999996</v>
      </c>
      <c r="BV463" s="1">
        <v>4.5181100000000001</v>
      </c>
      <c r="BW463" s="1">
        <v>5.4120200000000001</v>
      </c>
      <c r="BX463" s="1">
        <v>4.7305999999999999</v>
      </c>
      <c r="BY463" s="1">
        <v>4.6201999999999996</v>
      </c>
      <c r="BZ463" s="1">
        <v>4.9973299999999998</v>
      </c>
      <c r="CA463" s="1">
        <v>4.7562899999999999</v>
      </c>
      <c r="CB463" s="1">
        <v>5.2747099999999998</v>
      </c>
      <c r="CC463" s="1">
        <v>5.3074899999999996</v>
      </c>
      <c r="CD463" s="1">
        <v>5.04495</v>
      </c>
      <c r="CE463" s="1">
        <v>5.4245799999999997</v>
      </c>
      <c r="CF463" s="1">
        <v>5.0684100000000001</v>
      </c>
      <c r="CG463" s="1">
        <v>4.8108300000000002</v>
      </c>
      <c r="CH463" s="1">
        <v>4.94015</v>
      </c>
      <c r="CI463" s="1">
        <v>5.1905599999999996</v>
      </c>
      <c r="CJ463" s="1">
        <v>4.7578800000000001</v>
      </c>
      <c r="CK463" s="1">
        <v>4.9994899999999998</v>
      </c>
      <c r="CL463" s="1">
        <v>4.9210000000000003</v>
      </c>
      <c r="CM463" s="1">
        <v>4.3440000000000003</v>
      </c>
      <c r="CN463" s="1">
        <v>4.7716900000000004</v>
      </c>
      <c r="CO463" s="1">
        <v>4.4437899999999999</v>
      </c>
      <c r="CP463" s="1">
        <v>4.56907</v>
      </c>
      <c r="CQ463" s="1">
        <v>4.3689900000000002</v>
      </c>
      <c r="CR463" s="1">
        <v>4.8482500000000002</v>
      </c>
      <c r="CS463" s="1">
        <v>5.1676700000000002</v>
      </c>
      <c r="CT463" s="1">
        <v>4.6059999999999999</v>
      </c>
      <c r="CU463" s="1">
        <v>4.6425400000000003</v>
      </c>
      <c r="CV463" s="1">
        <v>5.1113400000000002</v>
      </c>
      <c r="CW463" s="1">
        <v>4.9619799999999996</v>
      </c>
      <c r="CX463" s="1">
        <v>4.9455200000000001</v>
      </c>
      <c r="CY463" s="1">
        <v>4.7471199999999998</v>
      </c>
      <c r="CZ463" s="1">
        <v>4.9201100000000002</v>
      </c>
      <c r="DA463" s="1">
        <v>4.9258199999999999</v>
      </c>
      <c r="DB463" s="1">
        <v>4.8532400000000004</v>
      </c>
      <c r="DC463" s="1">
        <v>5.1370899999999997</v>
      </c>
      <c r="DD463" s="1">
        <v>5.15219</v>
      </c>
      <c r="DE463" s="1">
        <v>5.0364000000000004</v>
      </c>
      <c r="DF463" s="1">
        <v>5.10175</v>
      </c>
      <c r="DG463" s="1">
        <v>4.9564000000000004</v>
      </c>
      <c r="DH463" s="1">
        <v>4.8827199999999999</v>
      </c>
      <c r="DI463" s="1">
        <v>4.7520499999999997</v>
      </c>
      <c r="DJ463" s="1">
        <v>5.3177099999999999</v>
      </c>
      <c r="DK463" s="1">
        <v>5.3545199999999999</v>
      </c>
      <c r="DL463" s="1">
        <v>4.7911700000000002</v>
      </c>
      <c r="DM463" s="1">
        <v>5.2211100000000004</v>
      </c>
      <c r="DN463" s="1">
        <v>5.0777000000000001</v>
      </c>
      <c r="DO463" s="1">
        <v>4.7558600000000002</v>
      </c>
      <c r="DP463" s="1">
        <v>4.5954499999999996</v>
      </c>
      <c r="DQ463" s="1">
        <v>4.8294800000000002</v>
      </c>
      <c r="DR463" s="1">
        <v>5.0986099999999999</v>
      </c>
      <c r="DS463" s="1">
        <v>4.7983599999999997</v>
      </c>
      <c r="DT463" s="1">
        <v>5.2076399999999996</v>
      </c>
      <c r="DU463" s="1">
        <v>5.3066899999999997</v>
      </c>
      <c r="DV463" s="1">
        <v>4.7846299999999999</v>
      </c>
      <c r="DW463" s="1">
        <v>4.6866000000000003</v>
      </c>
      <c r="DX463" s="1">
        <v>5.6486900000000002</v>
      </c>
      <c r="DY463" s="1">
        <v>5.8546800000000001</v>
      </c>
      <c r="DZ463" s="1">
        <v>4.8186400000000003</v>
      </c>
      <c r="EA463" s="1">
        <v>4.9229399999999996</v>
      </c>
      <c r="EB463" s="1">
        <v>5.2848800000000002</v>
      </c>
      <c r="EC463" s="1">
        <v>4.7546499999999998</v>
      </c>
      <c r="ED463" s="1">
        <v>4.4374500000000001</v>
      </c>
      <c r="EE463" s="1">
        <v>4.7669600000000001</v>
      </c>
      <c r="EF463" s="1">
        <f>CORREL($J$2:$EE$2,J463:EE463)</f>
        <v>-2.6812093348586854E-3</v>
      </c>
      <c r="EG463" s="1">
        <f>TDIST(-(EF463*SQRT(126-2)/SQRT(1-(EF463*EF463))),126,2)</f>
        <v>0.97622850641266568</v>
      </c>
      <c r="EH463" s="1">
        <v>0.65535160000000003</v>
      </c>
    </row>
    <row r="464" spans="1:138" x14ac:dyDescent="0.25">
      <c r="A464" s="1" t="s">
        <v>4</v>
      </c>
      <c r="B464" s="1">
        <v>19979445</v>
      </c>
      <c r="C464" s="1">
        <v>20005739</v>
      </c>
      <c r="D464" s="1">
        <v>17423591</v>
      </c>
      <c r="E464" s="1" t="s">
        <v>14</v>
      </c>
      <c r="F464" s="1" t="s">
        <v>13</v>
      </c>
      <c r="G464" s="1" t="s">
        <v>12</v>
      </c>
      <c r="H464" s="1" t="s">
        <v>11</v>
      </c>
      <c r="J464" s="1">
        <v>4.1926100000000002</v>
      </c>
      <c r="K464" s="1">
        <v>4.15625</v>
      </c>
      <c r="L464" s="1">
        <v>4.4393799999999999</v>
      </c>
      <c r="M464" s="1">
        <v>3.8338700000000001</v>
      </c>
      <c r="N464" s="1">
        <v>4.3503999999999996</v>
      </c>
      <c r="O464" s="1">
        <v>4.3479299999999999</v>
      </c>
      <c r="P464" s="1">
        <v>4.1819600000000001</v>
      </c>
      <c r="Q464" s="1">
        <v>4.5185399999999998</v>
      </c>
      <c r="R464" s="1">
        <v>4.3220499999999999</v>
      </c>
      <c r="S464" s="1">
        <v>4.1349900000000002</v>
      </c>
      <c r="T464" s="1">
        <v>4.3182499999999999</v>
      </c>
      <c r="U464" s="1">
        <v>4.0726199999999997</v>
      </c>
      <c r="V464" s="1">
        <v>4.3312099999999996</v>
      </c>
      <c r="W464" s="1">
        <v>4.2290099999999997</v>
      </c>
      <c r="X464" s="1">
        <v>4.1625199999999998</v>
      </c>
      <c r="Y464" s="1">
        <v>4.34307</v>
      </c>
      <c r="Z464" s="1">
        <v>4.3266400000000003</v>
      </c>
      <c r="AA464" s="1">
        <v>4.2816999999999998</v>
      </c>
      <c r="AB464" s="1">
        <v>4.1349900000000002</v>
      </c>
      <c r="AC464" s="1">
        <v>4.2820400000000003</v>
      </c>
      <c r="AD464" s="1">
        <v>4.3780900000000003</v>
      </c>
      <c r="AE464" s="1">
        <v>4.2926599999999997</v>
      </c>
      <c r="AF464" s="1">
        <v>4.2868700000000004</v>
      </c>
      <c r="AG464" s="1">
        <v>4.2053500000000001</v>
      </c>
      <c r="AH464" s="1">
        <v>4.1173700000000002</v>
      </c>
      <c r="AI464" s="1">
        <v>4.0521099999999999</v>
      </c>
      <c r="AJ464" s="1">
        <v>4.2314100000000003</v>
      </c>
      <c r="AK464" s="1">
        <v>4.1517099999999996</v>
      </c>
      <c r="AL464" s="1">
        <v>3.9794299999999998</v>
      </c>
      <c r="AM464" s="1">
        <v>4.0150800000000002</v>
      </c>
      <c r="AN464" s="1">
        <v>4.1081500000000002</v>
      </c>
      <c r="AO464" s="1">
        <v>4.4820399999999996</v>
      </c>
      <c r="AP464" s="1">
        <v>4.3144799999999996</v>
      </c>
      <c r="AQ464" s="1">
        <v>4.2718600000000002</v>
      </c>
      <c r="AR464" s="1">
        <v>4.2105800000000002</v>
      </c>
      <c r="AS464" s="1">
        <v>4.4561700000000002</v>
      </c>
      <c r="AT464" s="1">
        <v>4.3913500000000001</v>
      </c>
      <c r="AU464" s="1">
        <v>4.2292899999999998</v>
      </c>
      <c r="AV464" s="1">
        <v>3.97465</v>
      </c>
      <c r="AW464" s="1">
        <v>4.1378500000000003</v>
      </c>
      <c r="AX464" s="1">
        <v>3.9916999999999998</v>
      </c>
      <c r="AY464" s="1">
        <v>4.2018199999999997</v>
      </c>
      <c r="AZ464" s="1">
        <v>4.2617700000000003</v>
      </c>
      <c r="BA464" s="1">
        <v>4.6330999999999998</v>
      </c>
      <c r="BB464" s="1">
        <v>4.2342000000000004</v>
      </c>
      <c r="BC464" s="1">
        <v>4.1650900000000002</v>
      </c>
      <c r="BD464" s="1">
        <v>4.2273500000000004</v>
      </c>
      <c r="BE464" s="1">
        <v>4.2258899999999997</v>
      </c>
      <c r="BF464" s="1">
        <v>4.1213300000000004</v>
      </c>
      <c r="BG464" s="1">
        <v>4.2349199999999998</v>
      </c>
      <c r="BH464" s="1">
        <v>4.4376499999999997</v>
      </c>
      <c r="BI464" s="1">
        <v>4.3186</v>
      </c>
      <c r="BJ464" s="1">
        <v>4.1233300000000002</v>
      </c>
      <c r="BK464" s="1">
        <v>4.1609699999999998</v>
      </c>
      <c r="BL464" s="1">
        <v>4.2299899999999999</v>
      </c>
      <c r="BM464" s="1">
        <v>4.2369000000000003</v>
      </c>
      <c r="BN464" s="1">
        <v>4.1443599999999998</v>
      </c>
      <c r="BO464" s="1">
        <v>4.0525599999999997</v>
      </c>
      <c r="BP464" s="1">
        <v>4.1814799999999996</v>
      </c>
      <c r="BQ464" s="1">
        <v>4.1426800000000004</v>
      </c>
      <c r="BR464" s="1">
        <v>4.0802500000000004</v>
      </c>
      <c r="BS464" s="1">
        <v>4.0427999999999997</v>
      </c>
      <c r="BT464" s="1">
        <v>4.1880100000000002</v>
      </c>
      <c r="BU464" s="1">
        <v>4.28226</v>
      </c>
      <c r="BV464" s="1">
        <v>4.5770799999999996</v>
      </c>
      <c r="BW464" s="1">
        <v>4.2826199999999996</v>
      </c>
      <c r="BX464" s="1">
        <v>4.1009799999999998</v>
      </c>
      <c r="BY464" s="1">
        <v>4.28355</v>
      </c>
      <c r="BZ464" s="1">
        <v>4.1458399999999997</v>
      </c>
      <c r="CA464" s="1">
        <v>4.0155599999999998</v>
      </c>
      <c r="CB464" s="1">
        <v>4.5421100000000001</v>
      </c>
      <c r="CC464" s="1">
        <v>4.0755400000000002</v>
      </c>
      <c r="CD464" s="1">
        <v>4.3591800000000003</v>
      </c>
      <c r="CE464" s="1">
        <v>4.23583</v>
      </c>
      <c r="CF464" s="1">
        <v>4.44198</v>
      </c>
      <c r="CG464" s="1">
        <v>3.8829400000000001</v>
      </c>
      <c r="CH464" s="1">
        <v>4.2571700000000003</v>
      </c>
      <c r="CI464" s="1">
        <v>4.2524699999999998</v>
      </c>
      <c r="CJ464" s="1">
        <v>4.2331700000000003</v>
      </c>
      <c r="CK464" s="1">
        <v>4.1905700000000001</v>
      </c>
      <c r="CL464" s="1">
        <v>4.1523000000000003</v>
      </c>
      <c r="CM464" s="1">
        <v>4.5214100000000004</v>
      </c>
      <c r="CN464" s="1">
        <v>4.2276499999999997</v>
      </c>
      <c r="CO464" s="1">
        <v>4.3445</v>
      </c>
      <c r="CP464" s="1">
        <v>4.1322799999999997</v>
      </c>
      <c r="CQ464" s="1">
        <v>4.2700300000000002</v>
      </c>
      <c r="CR464" s="1">
        <v>4.3330799999999998</v>
      </c>
      <c r="CS464" s="1">
        <v>3.9495399999999998</v>
      </c>
      <c r="CT464" s="1">
        <v>4.4493999999999998</v>
      </c>
      <c r="CU464" s="1">
        <v>4.0807900000000004</v>
      </c>
      <c r="CV464" s="1">
        <v>4.20329</v>
      </c>
      <c r="CW464" s="1">
        <v>3.98773</v>
      </c>
      <c r="CX464" s="1">
        <v>4.0419600000000004</v>
      </c>
      <c r="CY464" s="1">
        <v>4.1504000000000003</v>
      </c>
      <c r="CZ464" s="1">
        <v>4.0799799999999999</v>
      </c>
      <c r="DA464" s="1">
        <v>4.3053699999999999</v>
      </c>
      <c r="DB464" s="1">
        <v>4.5915499999999998</v>
      </c>
      <c r="DC464" s="1">
        <v>4.1944299999999997</v>
      </c>
      <c r="DD464" s="1">
        <v>4.74003</v>
      </c>
      <c r="DE464" s="1">
        <v>4.0083299999999999</v>
      </c>
      <c r="DF464" s="1">
        <v>4.0645600000000002</v>
      </c>
      <c r="DG464" s="1">
        <v>4.44224</v>
      </c>
      <c r="DH464" s="1">
        <v>4.2911900000000003</v>
      </c>
      <c r="DI464" s="1">
        <v>4.3764000000000003</v>
      </c>
      <c r="DJ464" s="1">
        <v>4.04718</v>
      </c>
      <c r="DK464" s="1">
        <v>4.2491399999999997</v>
      </c>
      <c r="DL464" s="1">
        <v>4.2575700000000003</v>
      </c>
      <c r="DM464" s="1">
        <v>4.2016799999999996</v>
      </c>
      <c r="DN464" s="1">
        <v>4.2620899999999997</v>
      </c>
      <c r="DO464" s="1">
        <v>4.10379</v>
      </c>
      <c r="DP464" s="1">
        <v>4.0709499999999998</v>
      </c>
      <c r="DQ464" s="1">
        <v>4.4234200000000001</v>
      </c>
      <c r="DR464" s="1">
        <v>4.2883399999999998</v>
      </c>
      <c r="DS464" s="1">
        <v>4.1880499999999996</v>
      </c>
      <c r="DT464" s="1">
        <v>4.2193500000000004</v>
      </c>
      <c r="DU464" s="1">
        <v>4.3816499999999996</v>
      </c>
      <c r="DV464" s="1">
        <v>4.5625099999999996</v>
      </c>
      <c r="DW464" s="1">
        <v>4.2164000000000001</v>
      </c>
      <c r="DX464" s="1">
        <v>4.3451000000000004</v>
      </c>
      <c r="DY464" s="1">
        <v>3.9049299999999998</v>
      </c>
      <c r="DZ464" s="1">
        <v>4.1780799999999996</v>
      </c>
      <c r="EA464" s="1">
        <v>4.1332399999999998</v>
      </c>
      <c r="EB464" s="1">
        <v>4.63232</v>
      </c>
      <c r="EC464" s="1">
        <v>4.1385100000000001</v>
      </c>
      <c r="ED464" s="1">
        <v>4.4149399999999996</v>
      </c>
      <c r="EE464" s="1">
        <v>4.26152</v>
      </c>
      <c r="EF464" s="1">
        <f>CORREL($J$2:$EE$2,J464:EE464)</f>
        <v>1.1157596342733596E-3</v>
      </c>
      <c r="EG464" s="1">
        <f>TDIST((EF464*SQRT(126-2)/SQRT(1-(EF464*EF464))),126,2)</f>
        <v>0.99010652475733951</v>
      </c>
      <c r="EH464" s="1">
        <v>0.65720820000000002</v>
      </c>
    </row>
    <row r="465" spans="1:138" x14ac:dyDescent="0.25">
      <c r="A465" s="1" t="s">
        <v>4</v>
      </c>
      <c r="B465" s="1">
        <v>42969946</v>
      </c>
      <c r="C465" s="1">
        <v>42974325</v>
      </c>
      <c r="D465" s="1">
        <v>17413206</v>
      </c>
      <c r="E465" s="1" t="s">
        <v>10</v>
      </c>
      <c r="F465" s="1" t="s">
        <v>9</v>
      </c>
      <c r="G465" s="1" t="s">
        <v>8</v>
      </c>
      <c r="H465" s="1" t="s">
        <v>7</v>
      </c>
      <c r="J465" s="1">
        <v>4.7793099999999997</v>
      </c>
      <c r="K465" s="1">
        <v>5.0031100000000004</v>
      </c>
      <c r="L465" s="1">
        <v>4.5123899999999999</v>
      </c>
      <c r="M465" s="1">
        <v>5.3943700000000003</v>
      </c>
      <c r="N465" s="1">
        <v>4.8730200000000004</v>
      </c>
      <c r="O465" s="1">
        <v>5.2145799999999998</v>
      </c>
      <c r="P465" s="1">
        <v>4.8178999999999998</v>
      </c>
      <c r="Q465" s="1">
        <v>4.9242100000000004</v>
      </c>
      <c r="R465" s="1">
        <v>4.8245399999999998</v>
      </c>
      <c r="S465" s="1">
        <v>4.9299600000000003</v>
      </c>
      <c r="T465" s="1">
        <v>5.0202299999999997</v>
      </c>
      <c r="U465" s="1">
        <v>4.9586499999999996</v>
      </c>
      <c r="V465" s="1">
        <v>4.69123</v>
      </c>
      <c r="W465" s="1">
        <v>4.3932799999999999</v>
      </c>
      <c r="X465" s="1">
        <v>4.7038200000000003</v>
      </c>
      <c r="Y465" s="1">
        <v>4.9086600000000002</v>
      </c>
      <c r="Z465" s="1">
        <v>4.7271099999999997</v>
      </c>
      <c r="AA465" s="1">
        <v>4.9894699999999998</v>
      </c>
      <c r="AB465" s="1">
        <v>4.8330900000000003</v>
      </c>
      <c r="AC465" s="1">
        <v>4.5788399999999996</v>
      </c>
      <c r="AD465" s="1">
        <v>4.4892500000000002</v>
      </c>
      <c r="AE465" s="1">
        <v>4.7279200000000001</v>
      </c>
      <c r="AF465" s="1">
        <v>4.8072600000000003</v>
      </c>
      <c r="AG465" s="1">
        <v>5.0004499999999998</v>
      </c>
      <c r="AH465" s="1">
        <v>4.7154800000000003</v>
      </c>
      <c r="AI465" s="1">
        <v>4.5354999999999999</v>
      </c>
      <c r="AJ465" s="1">
        <v>4.5908300000000004</v>
      </c>
      <c r="AK465" s="1">
        <v>4.6341000000000001</v>
      </c>
      <c r="AL465" s="1">
        <v>4.9510100000000001</v>
      </c>
      <c r="AM465" s="1">
        <v>4.4567500000000004</v>
      </c>
      <c r="AN465" s="1">
        <v>4.7819799999999999</v>
      </c>
      <c r="AO465" s="1">
        <v>5.1844700000000001</v>
      </c>
      <c r="AP465" s="1">
        <v>5.0342900000000004</v>
      </c>
      <c r="AQ465" s="1">
        <v>4.6758699999999997</v>
      </c>
      <c r="AR465" s="1">
        <v>4.66547</v>
      </c>
      <c r="AS465" s="1">
        <v>4.99817</v>
      </c>
      <c r="AT465" s="1">
        <v>5.3630699999999996</v>
      </c>
      <c r="AU465" s="1">
        <v>4.7986599999999999</v>
      </c>
      <c r="AV465" s="1">
        <v>4.8127399999999998</v>
      </c>
      <c r="AW465" s="1">
        <v>5.1267699999999996</v>
      </c>
      <c r="AX465" s="1">
        <v>4.7848100000000002</v>
      </c>
      <c r="AY465" s="1">
        <v>4.6230500000000001</v>
      </c>
      <c r="AZ465" s="1">
        <v>5.1338900000000001</v>
      </c>
      <c r="BA465" s="1">
        <v>4.7411500000000002</v>
      </c>
      <c r="BB465" s="1">
        <v>4.2492099999999997</v>
      </c>
      <c r="BC465" s="1">
        <v>5.0506399999999996</v>
      </c>
      <c r="BD465" s="1">
        <v>4.8392099999999996</v>
      </c>
      <c r="BE465" s="1">
        <v>5.1432000000000002</v>
      </c>
      <c r="BF465" s="1">
        <v>4.7870299999999997</v>
      </c>
      <c r="BG465" s="1">
        <v>4.7185899999999998</v>
      </c>
      <c r="BH465" s="1">
        <v>4.9851900000000002</v>
      </c>
      <c r="BI465" s="1">
        <v>5.1633199999999997</v>
      </c>
      <c r="BJ465" s="1">
        <v>4.3783099999999999</v>
      </c>
      <c r="BK465" s="1">
        <v>4.8575499999999998</v>
      </c>
      <c r="BL465" s="1">
        <v>5.0412299999999997</v>
      </c>
      <c r="BM465" s="1">
        <v>4.8360399999999997</v>
      </c>
      <c r="BN465" s="1">
        <v>4.97722</v>
      </c>
      <c r="BO465" s="1">
        <v>4.8958899999999996</v>
      </c>
      <c r="BP465" s="1">
        <v>4.8451599999999999</v>
      </c>
      <c r="BQ465" s="1">
        <v>4.87012</v>
      </c>
      <c r="BR465" s="1">
        <v>4.9859600000000004</v>
      </c>
      <c r="BS465" s="1">
        <v>4.6338999999999997</v>
      </c>
      <c r="BT465" s="1">
        <v>4.9629700000000003</v>
      </c>
      <c r="BU465" s="1">
        <v>4.8428500000000003</v>
      </c>
      <c r="BV465" s="1">
        <v>4.8490200000000003</v>
      </c>
      <c r="BW465" s="1">
        <v>5.0270900000000003</v>
      </c>
      <c r="BX465" s="1">
        <v>4.7568999999999999</v>
      </c>
      <c r="BY465" s="1">
        <v>4.8697600000000003</v>
      </c>
      <c r="BZ465" s="1">
        <v>4.8292799999999998</v>
      </c>
      <c r="CA465" s="1">
        <v>4.8162099999999999</v>
      </c>
      <c r="CB465" s="1">
        <v>5.0797800000000004</v>
      </c>
      <c r="CC465" s="1">
        <v>4.9699200000000001</v>
      </c>
      <c r="CD465" s="1">
        <v>4.8898099999999998</v>
      </c>
      <c r="CE465" s="1">
        <v>4.8680700000000003</v>
      </c>
      <c r="CF465" s="1">
        <v>4.8618899999999998</v>
      </c>
      <c r="CG465" s="1">
        <v>4.9251500000000004</v>
      </c>
      <c r="CH465" s="1">
        <v>4.6895499999999997</v>
      </c>
      <c r="CI465" s="1">
        <v>4.7111599999999996</v>
      </c>
      <c r="CJ465" s="1">
        <v>4.8183299999999996</v>
      </c>
      <c r="CK465" s="1">
        <v>4.5716099999999997</v>
      </c>
      <c r="CL465" s="1">
        <v>4.9206000000000003</v>
      </c>
      <c r="CM465" s="1">
        <v>4.89602</v>
      </c>
      <c r="CN465" s="1">
        <v>5.0264100000000003</v>
      </c>
      <c r="CO465" s="1">
        <v>4.7211100000000004</v>
      </c>
      <c r="CP465" s="1">
        <v>4.5205700000000002</v>
      </c>
      <c r="CQ465" s="1">
        <v>4.9648000000000003</v>
      </c>
      <c r="CR465" s="1">
        <v>4.9319499999999996</v>
      </c>
      <c r="CS465" s="1">
        <v>4.9069000000000003</v>
      </c>
      <c r="CT465" s="1">
        <v>4.9557700000000002</v>
      </c>
      <c r="CU465" s="1">
        <v>4.6906999999999996</v>
      </c>
      <c r="CV465" s="1">
        <v>4.6820199999999996</v>
      </c>
      <c r="CW465" s="1">
        <v>4.5362799999999996</v>
      </c>
      <c r="CX465" s="1">
        <v>4.7987799999999998</v>
      </c>
      <c r="CY465" s="1">
        <v>4.9889999999999999</v>
      </c>
      <c r="CZ465" s="1">
        <v>4.3987299999999996</v>
      </c>
      <c r="DA465" s="1">
        <v>4.9260000000000002</v>
      </c>
      <c r="DB465" s="1">
        <v>4.7551899999999998</v>
      </c>
      <c r="DC465" s="1">
        <v>5.0705099999999996</v>
      </c>
      <c r="DD465" s="1">
        <v>5.33514</v>
      </c>
      <c r="DE465" s="1">
        <v>4.8960999999999997</v>
      </c>
      <c r="DF465" s="1">
        <v>4.5672899999999998</v>
      </c>
      <c r="DG465" s="1">
        <v>4.6260500000000002</v>
      </c>
      <c r="DH465" s="1">
        <v>4.7287600000000003</v>
      </c>
      <c r="DI465" s="1">
        <v>4.7109300000000003</v>
      </c>
      <c r="DJ465" s="1">
        <v>4.8350600000000004</v>
      </c>
      <c r="DK465" s="1">
        <v>4.7832600000000003</v>
      </c>
      <c r="DL465" s="1">
        <v>4.6652800000000001</v>
      </c>
      <c r="DM465" s="1">
        <v>4.9253600000000004</v>
      </c>
      <c r="DN465" s="1">
        <v>4.7399300000000002</v>
      </c>
      <c r="DO465" s="1">
        <v>4.4565400000000004</v>
      </c>
      <c r="DP465" s="1">
        <v>4.6965399999999997</v>
      </c>
      <c r="DQ465" s="1">
        <v>5.0247599999999997</v>
      </c>
      <c r="DR465" s="1">
        <v>4.4954099999999997</v>
      </c>
      <c r="DS465" s="1">
        <v>4.84964</v>
      </c>
      <c r="DT465" s="1">
        <v>4.7239100000000001</v>
      </c>
      <c r="DU465" s="1">
        <v>5.2780800000000001</v>
      </c>
      <c r="DV465" s="1">
        <v>4.8239799999999997</v>
      </c>
      <c r="DW465" s="1">
        <v>4.7262500000000003</v>
      </c>
      <c r="DX465" s="1">
        <v>4.4651300000000003</v>
      </c>
      <c r="DY465" s="1">
        <v>5.0011700000000001</v>
      </c>
      <c r="DZ465" s="1">
        <v>4.9842899999999997</v>
      </c>
      <c r="EA465" s="1">
        <v>4.8567400000000003</v>
      </c>
      <c r="EB465" s="1">
        <v>4.7547199999999998</v>
      </c>
      <c r="EC465" s="1">
        <v>4.9076199999999996</v>
      </c>
      <c r="ED465" s="1">
        <v>4.8028500000000003</v>
      </c>
      <c r="EE465" s="1">
        <v>5.0076599999999996</v>
      </c>
      <c r="EF465" s="1">
        <f>CORREL($J$2:$EE$2,J465:EE465)</f>
        <v>7.4482019192621319E-4</v>
      </c>
      <c r="EG465" s="1">
        <f>TDIST((EF465*SQRT(126-2)/SQRT(1-(EF465*EF465))),126,2)</f>
        <v>0.9933955636160684</v>
      </c>
      <c r="EH465" s="1">
        <v>0.65800429999999999</v>
      </c>
    </row>
    <row r="466" spans="1:138" x14ac:dyDescent="0.25">
      <c r="A466" s="1" t="s">
        <v>4</v>
      </c>
      <c r="B466" s="1">
        <v>29068079</v>
      </c>
      <c r="C466" s="1">
        <v>29088811</v>
      </c>
      <c r="D466" s="1">
        <v>17412323</v>
      </c>
      <c r="E466" s="1" t="s">
        <v>6</v>
      </c>
      <c r="G466" s="1" t="s">
        <v>6</v>
      </c>
      <c r="H466" s="1" t="s">
        <v>5</v>
      </c>
      <c r="J466" s="1">
        <v>3.7338100000000001</v>
      </c>
      <c r="K466" s="1">
        <v>4.2785700000000002</v>
      </c>
      <c r="L466" s="1">
        <v>4.0325800000000003</v>
      </c>
      <c r="M466" s="1">
        <v>4.3076299999999996</v>
      </c>
      <c r="N466" s="1">
        <v>3.9727800000000002</v>
      </c>
      <c r="O466" s="1">
        <v>4.20465</v>
      </c>
      <c r="P466" s="1">
        <v>4.0411299999999999</v>
      </c>
      <c r="Q466" s="1">
        <v>4.2939499999999997</v>
      </c>
      <c r="R466" s="1">
        <v>4.0117599999999998</v>
      </c>
      <c r="S466" s="1">
        <v>4.0235200000000004</v>
      </c>
      <c r="T466" s="1">
        <v>4.0869600000000004</v>
      </c>
      <c r="U466" s="1">
        <v>3.96922</v>
      </c>
      <c r="V466" s="1">
        <v>4.19815</v>
      </c>
      <c r="W466" s="1">
        <v>4.0193599999999998</v>
      </c>
      <c r="X466" s="1">
        <v>3.93567</v>
      </c>
      <c r="Y466" s="1">
        <v>3.8161399999999999</v>
      </c>
      <c r="Z466" s="1">
        <v>4.0264199999999999</v>
      </c>
      <c r="AA466" s="1">
        <v>3.71062</v>
      </c>
      <c r="AB466" s="1">
        <v>4.0794899999999998</v>
      </c>
      <c r="AC466" s="1">
        <v>3.8074599999999998</v>
      </c>
      <c r="AD466" s="1">
        <v>3.8913199999999999</v>
      </c>
      <c r="AE466" s="1">
        <v>3.9878499999999999</v>
      </c>
      <c r="AF466" s="1">
        <v>3.9543599999999999</v>
      </c>
      <c r="AG466" s="1">
        <v>4.0083700000000002</v>
      </c>
      <c r="AH466" s="1">
        <v>4.2889299999999997</v>
      </c>
      <c r="AI466" s="1">
        <v>3.9204699999999999</v>
      </c>
      <c r="AJ466" s="1">
        <v>3.7997100000000001</v>
      </c>
      <c r="AK466" s="1">
        <v>3.8381400000000001</v>
      </c>
      <c r="AL466" s="1">
        <v>4.2633799999999997</v>
      </c>
      <c r="AM466" s="1">
        <v>4.0201000000000002</v>
      </c>
      <c r="AN466" s="1">
        <v>4.0704099999999999</v>
      </c>
      <c r="AO466" s="1">
        <v>4.1508700000000003</v>
      </c>
      <c r="AP466" s="1">
        <v>4.0778299999999996</v>
      </c>
      <c r="AQ466" s="1">
        <v>3.8782899999999998</v>
      </c>
      <c r="AR466" s="1">
        <v>3.95953</v>
      </c>
      <c r="AS466" s="1">
        <v>3.9423400000000002</v>
      </c>
      <c r="AT466" s="1">
        <v>3.9227799999999999</v>
      </c>
      <c r="AU466" s="1">
        <v>3.8923999999999999</v>
      </c>
      <c r="AV466" s="1">
        <v>3.96218</v>
      </c>
      <c r="AW466" s="1">
        <v>3.90462</v>
      </c>
      <c r="AX466" s="1">
        <v>3.9926200000000001</v>
      </c>
      <c r="AY466" s="1">
        <v>4.16967</v>
      </c>
      <c r="AZ466" s="1">
        <v>3.9632299999999998</v>
      </c>
      <c r="BA466" s="1">
        <v>4.1384400000000001</v>
      </c>
      <c r="BB466" s="1">
        <v>3.8628</v>
      </c>
      <c r="BC466" s="1">
        <v>3.8121900000000002</v>
      </c>
      <c r="BD466" s="1">
        <v>3.9221200000000001</v>
      </c>
      <c r="BE466" s="1">
        <v>3.8401999999999998</v>
      </c>
      <c r="BF466" s="1">
        <v>4.3182400000000003</v>
      </c>
      <c r="BG466" s="1">
        <v>3.9819599999999999</v>
      </c>
      <c r="BH466" s="1">
        <v>3.7084000000000001</v>
      </c>
      <c r="BI466" s="1">
        <v>3.9769299999999999</v>
      </c>
      <c r="BJ466" s="1">
        <v>4.1658999999999997</v>
      </c>
      <c r="BK466" s="1">
        <v>3.97289</v>
      </c>
      <c r="BL466" s="1">
        <v>4.0603600000000002</v>
      </c>
      <c r="BM466" s="1">
        <v>3.7634400000000001</v>
      </c>
      <c r="BN466" s="1">
        <v>3.8794400000000002</v>
      </c>
      <c r="BO466" s="1">
        <v>3.8831699999999998</v>
      </c>
      <c r="BP466" s="1">
        <v>4.0357900000000004</v>
      </c>
      <c r="BQ466" s="1">
        <v>4.0993899999999996</v>
      </c>
      <c r="BR466" s="1">
        <v>4.2187400000000004</v>
      </c>
      <c r="BS466" s="1">
        <v>3.9638399999999998</v>
      </c>
      <c r="BT466" s="1">
        <v>3.8824800000000002</v>
      </c>
      <c r="BU466" s="1">
        <v>4.1732500000000003</v>
      </c>
      <c r="BV466" s="1">
        <v>3.63035</v>
      </c>
      <c r="BW466" s="1">
        <v>4.0159799999999999</v>
      </c>
      <c r="BX466" s="1">
        <v>4.1081300000000001</v>
      </c>
      <c r="BY466" s="1">
        <v>3.9592900000000002</v>
      </c>
      <c r="BZ466" s="1">
        <v>3.94815</v>
      </c>
      <c r="CA466" s="1">
        <v>3.92639</v>
      </c>
      <c r="CB466" s="1">
        <v>3.7752300000000001</v>
      </c>
      <c r="CC466" s="1">
        <v>4.0966199999999997</v>
      </c>
      <c r="CD466" s="1">
        <v>4.0565499999999997</v>
      </c>
      <c r="CE466" s="1">
        <v>3.9906299999999999</v>
      </c>
      <c r="CF466" s="1">
        <v>3.8577400000000002</v>
      </c>
      <c r="CG466" s="1">
        <v>4.0007099999999998</v>
      </c>
      <c r="CH466" s="1">
        <v>3.8980800000000002</v>
      </c>
      <c r="CI466" s="1">
        <v>3.9972400000000001</v>
      </c>
      <c r="CJ466" s="1">
        <v>3.7193800000000001</v>
      </c>
      <c r="CK466" s="1">
        <v>3.8989400000000001</v>
      </c>
      <c r="CL466" s="1">
        <v>4.0751799999999996</v>
      </c>
      <c r="CM466" s="1">
        <v>3.9739499999999999</v>
      </c>
      <c r="CN466" s="1">
        <v>4.0928000000000004</v>
      </c>
      <c r="CO466" s="1">
        <v>4.0704900000000004</v>
      </c>
      <c r="CP466" s="1">
        <v>3.7905000000000002</v>
      </c>
      <c r="CQ466" s="1">
        <v>4.0811900000000003</v>
      </c>
      <c r="CR466" s="1">
        <v>3.9742000000000002</v>
      </c>
      <c r="CS466" s="1">
        <v>3.9392200000000002</v>
      </c>
      <c r="CT466" s="1">
        <v>3.7450000000000001</v>
      </c>
      <c r="CU466" s="1">
        <v>4.0546899999999999</v>
      </c>
      <c r="CV466" s="1">
        <v>4.0358000000000001</v>
      </c>
      <c r="CW466" s="1">
        <v>4.0443699999999998</v>
      </c>
      <c r="CX466" s="1">
        <v>3.9826100000000002</v>
      </c>
      <c r="CY466" s="1">
        <v>4.0672300000000003</v>
      </c>
      <c r="CZ466" s="1">
        <v>4.0921200000000004</v>
      </c>
      <c r="DA466" s="1">
        <v>3.7232500000000002</v>
      </c>
      <c r="DB466" s="1">
        <v>4.0007599999999996</v>
      </c>
      <c r="DC466" s="1">
        <v>4.0288700000000004</v>
      </c>
      <c r="DD466" s="1">
        <v>3.7471999999999999</v>
      </c>
      <c r="DE466" s="1">
        <v>4.2181800000000003</v>
      </c>
      <c r="DF466" s="1">
        <v>3.84219</v>
      </c>
      <c r="DG466" s="1">
        <v>4.1332899999999997</v>
      </c>
      <c r="DH466" s="1">
        <v>3.97723</v>
      </c>
      <c r="DI466" s="1">
        <v>3.9786999999999999</v>
      </c>
      <c r="DJ466" s="1">
        <v>3.9195600000000002</v>
      </c>
      <c r="DK466" s="1">
        <v>4.2649100000000004</v>
      </c>
      <c r="DL466" s="1">
        <v>3.88076</v>
      </c>
      <c r="DM466" s="1">
        <v>3.7723900000000001</v>
      </c>
      <c r="DN466" s="1">
        <v>4.1606100000000001</v>
      </c>
      <c r="DO466" s="1">
        <v>3.9425500000000002</v>
      </c>
      <c r="DP466" s="1">
        <v>3.9598499999999999</v>
      </c>
      <c r="DQ466" s="1">
        <v>4.05837</v>
      </c>
      <c r="DR466" s="1">
        <v>4.0443800000000003</v>
      </c>
      <c r="DS466" s="1">
        <v>3.8056399999999999</v>
      </c>
      <c r="DT466" s="1">
        <v>3.9362900000000001</v>
      </c>
      <c r="DU466" s="1">
        <v>4.2172599999999996</v>
      </c>
      <c r="DV466" s="1">
        <v>4.0619500000000004</v>
      </c>
      <c r="DW466" s="1">
        <v>4.1173400000000004</v>
      </c>
      <c r="DX466" s="1">
        <v>4.0672899999999998</v>
      </c>
      <c r="DY466" s="1">
        <v>3.8516300000000001</v>
      </c>
      <c r="DZ466" s="1">
        <v>4.12392</v>
      </c>
      <c r="EA466" s="1">
        <v>4.28728</v>
      </c>
      <c r="EB466" s="1">
        <v>4.1764000000000001</v>
      </c>
      <c r="EC466" s="1">
        <v>4.0160600000000004</v>
      </c>
      <c r="ED466" s="1">
        <v>3.87425</v>
      </c>
      <c r="EE466" s="1">
        <v>4.1786799999999999</v>
      </c>
      <c r="EF466" s="1">
        <f>CORREL($J$2:$EE$2,J466:EE466)</f>
        <v>-6.2882604707505813E-4</v>
      </c>
      <c r="EG466" s="1">
        <f>TDIST(-(EF466*SQRT(126-2)/SQRT(1-(EF466*EF466))),126,2)</f>
        <v>0.99442408366110058</v>
      </c>
      <c r="EH466" s="1">
        <v>0.65803089999999997</v>
      </c>
    </row>
    <row r="467" spans="1:138" x14ac:dyDescent="0.25">
      <c r="A467" s="1" t="s">
        <v>4</v>
      </c>
      <c r="B467" s="1">
        <v>53205066</v>
      </c>
      <c r="C467" s="1">
        <v>53217857</v>
      </c>
      <c r="D467" s="1">
        <v>17425355</v>
      </c>
      <c r="E467" s="1" t="s">
        <v>3</v>
      </c>
      <c r="F467" s="1" t="s">
        <v>2</v>
      </c>
      <c r="G467" s="1" t="s">
        <v>1</v>
      </c>
      <c r="H467" s="1" t="s">
        <v>0</v>
      </c>
      <c r="J467" s="1">
        <v>4.0170700000000004</v>
      </c>
      <c r="K467" s="1">
        <v>4.5892200000000001</v>
      </c>
      <c r="L467" s="1">
        <v>4.44177</v>
      </c>
      <c r="M467" s="1">
        <v>4.5420299999999996</v>
      </c>
      <c r="N467" s="1">
        <v>4.5623199999999997</v>
      </c>
      <c r="O467" s="1">
        <v>4.3961800000000002</v>
      </c>
      <c r="P467" s="1">
        <v>4.4622400000000004</v>
      </c>
      <c r="Q467" s="1">
        <v>4.3743299999999996</v>
      </c>
      <c r="R467" s="1">
        <v>3.9670899999999998</v>
      </c>
      <c r="S467" s="1">
        <v>4.5055399999999999</v>
      </c>
      <c r="T467" s="1">
        <v>4.2687799999999996</v>
      </c>
      <c r="U467" s="1">
        <v>4.2334800000000001</v>
      </c>
      <c r="V467" s="1">
        <v>3.9655499999999999</v>
      </c>
      <c r="W467" s="1">
        <v>4.5805100000000003</v>
      </c>
      <c r="X467" s="1">
        <v>4.2197100000000001</v>
      </c>
      <c r="Y467" s="1">
        <v>3.7436400000000001</v>
      </c>
      <c r="Z467" s="1">
        <v>4.3627399999999996</v>
      </c>
      <c r="AA467" s="1">
        <v>4.7839999999999998</v>
      </c>
      <c r="AB467" s="1">
        <v>4.2640200000000004</v>
      </c>
      <c r="AC467" s="1">
        <v>4.0855899999999998</v>
      </c>
      <c r="AD467" s="1">
        <v>4.1530800000000001</v>
      </c>
      <c r="AE467" s="1">
        <v>4.4013299999999997</v>
      </c>
      <c r="AF467" s="1">
        <v>4.4478999999999997</v>
      </c>
      <c r="AG467" s="1">
        <v>4.1179100000000002</v>
      </c>
      <c r="AH467" s="1">
        <v>4.4185999999999996</v>
      </c>
      <c r="AI467" s="1">
        <v>4.3480800000000004</v>
      </c>
      <c r="AJ467" s="1">
        <v>4.3985000000000003</v>
      </c>
      <c r="AK467" s="1">
        <v>4.6091199999999999</v>
      </c>
      <c r="AL467" s="1">
        <v>3.8972199999999999</v>
      </c>
      <c r="AM467" s="1">
        <v>4.1929999999999996</v>
      </c>
      <c r="AN467" s="1">
        <v>4.5325499999999996</v>
      </c>
      <c r="AO467" s="1">
        <v>4.4267300000000001</v>
      </c>
      <c r="AP467" s="1">
        <v>4.1953399999999998</v>
      </c>
      <c r="AQ467" s="1">
        <v>3.94001</v>
      </c>
      <c r="AR467" s="1">
        <v>4.4062999999999999</v>
      </c>
      <c r="AS467" s="1">
        <v>4.0766600000000004</v>
      </c>
      <c r="AT467" s="1">
        <v>4.4880599999999999</v>
      </c>
      <c r="AU467" s="1">
        <v>4.1539599999999997</v>
      </c>
      <c r="AV467" s="1">
        <v>4.2825600000000001</v>
      </c>
      <c r="AW467" s="1">
        <v>4.7733999999999996</v>
      </c>
      <c r="AX467" s="1">
        <v>3.9637899999999999</v>
      </c>
      <c r="AY467" s="1">
        <v>4.6075900000000001</v>
      </c>
      <c r="AZ467" s="1">
        <v>4.1195000000000004</v>
      </c>
      <c r="BA467" s="1">
        <v>4.5038600000000004</v>
      </c>
      <c r="BB467" s="1">
        <v>4.2830599999999999</v>
      </c>
      <c r="BC467" s="1">
        <v>4.30579</v>
      </c>
      <c r="BD467" s="1">
        <v>4.1345599999999996</v>
      </c>
      <c r="BE467" s="1">
        <v>4.4412500000000001</v>
      </c>
      <c r="BF467" s="1">
        <v>4.71136</v>
      </c>
      <c r="BG467" s="1">
        <v>4.3010799999999998</v>
      </c>
      <c r="BH467" s="1">
        <v>4.3718500000000002</v>
      </c>
      <c r="BI467" s="1">
        <v>4.3145800000000003</v>
      </c>
      <c r="BJ467" s="1">
        <v>4.3021599999999998</v>
      </c>
      <c r="BK467" s="1">
        <v>4.3871399999999996</v>
      </c>
      <c r="BL467" s="1">
        <v>4.5519299999999996</v>
      </c>
      <c r="BM467" s="1">
        <v>4.18309</v>
      </c>
      <c r="BN467" s="1">
        <v>4.3265799999999999</v>
      </c>
      <c r="BO467" s="1">
        <v>4.3325199999999997</v>
      </c>
      <c r="BP467" s="1">
        <v>4.2277300000000002</v>
      </c>
      <c r="BQ467" s="1">
        <v>4.4004399999999997</v>
      </c>
      <c r="BR467" s="1">
        <v>4.2604300000000004</v>
      </c>
      <c r="BS467" s="1">
        <v>4.2455299999999996</v>
      </c>
      <c r="BT467" s="1">
        <v>4.5243599999999997</v>
      </c>
      <c r="BU467" s="1">
        <v>4.4163899999999998</v>
      </c>
      <c r="BV467" s="1">
        <v>4.1293899999999999</v>
      </c>
      <c r="BW467" s="1">
        <v>4.3987699999999998</v>
      </c>
      <c r="BX467" s="1">
        <v>4.2154499999999997</v>
      </c>
      <c r="BY467" s="1">
        <v>4.6061899999999998</v>
      </c>
      <c r="BZ467" s="1">
        <v>4.4356900000000001</v>
      </c>
      <c r="CA467" s="1">
        <v>4.1860299999999997</v>
      </c>
      <c r="CB467" s="1">
        <v>4.4924499999999998</v>
      </c>
      <c r="CC467" s="1">
        <v>4.1934199999999997</v>
      </c>
      <c r="CD467" s="1">
        <v>4.3618399999999999</v>
      </c>
      <c r="CE467" s="1">
        <v>4.4887800000000002</v>
      </c>
      <c r="CF467" s="1">
        <v>4.4292400000000001</v>
      </c>
      <c r="CG467" s="1">
        <v>4.1982999999999997</v>
      </c>
      <c r="CH467" s="1">
        <v>4.1724500000000004</v>
      </c>
      <c r="CI467" s="1">
        <v>4.3567900000000002</v>
      </c>
      <c r="CJ467" s="1">
        <v>4.2169699999999999</v>
      </c>
      <c r="CK467" s="1">
        <v>4.6536999999999997</v>
      </c>
      <c r="CL467" s="1">
        <v>4.4500299999999999</v>
      </c>
      <c r="CM467" s="1">
        <v>4.1917499999999999</v>
      </c>
      <c r="CN467" s="1">
        <v>4.5350299999999999</v>
      </c>
      <c r="CO467" s="1">
        <v>4.3754299999999997</v>
      </c>
      <c r="CP467" s="1">
        <v>4.38117</v>
      </c>
      <c r="CQ467" s="1">
        <v>4.2109399999999999</v>
      </c>
      <c r="CR467" s="1">
        <v>4.3502599999999996</v>
      </c>
      <c r="CS467" s="1">
        <v>4.3763100000000001</v>
      </c>
      <c r="CT467" s="1">
        <v>4.46549</v>
      </c>
      <c r="CU467" s="1">
        <v>4.1812899999999997</v>
      </c>
      <c r="CV467" s="1">
        <v>4.1209100000000003</v>
      </c>
      <c r="CW467" s="1">
        <v>4.1882799999999998</v>
      </c>
      <c r="CX467" s="1">
        <v>4.3020300000000002</v>
      </c>
      <c r="CY467" s="1">
        <v>4.3896899999999999</v>
      </c>
      <c r="CZ467" s="1">
        <v>4.0343900000000001</v>
      </c>
      <c r="DA467" s="1">
        <v>4.2220000000000004</v>
      </c>
      <c r="DB467" s="1">
        <v>4.3942500000000004</v>
      </c>
      <c r="DC467" s="1">
        <v>4.5045900000000003</v>
      </c>
      <c r="DD467" s="1">
        <v>4.5526999999999997</v>
      </c>
      <c r="DE467" s="1">
        <v>4.0612700000000004</v>
      </c>
      <c r="DF467" s="1">
        <v>4.3486099999999999</v>
      </c>
      <c r="DG467" s="1">
        <v>4.2437300000000002</v>
      </c>
      <c r="DH467" s="1">
        <v>4.2156099999999999</v>
      </c>
      <c r="DI467" s="1">
        <v>4.3032300000000001</v>
      </c>
      <c r="DJ467" s="1">
        <v>4.5595100000000004</v>
      </c>
      <c r="DK467" s="1">
        <v>4.2496400000000003</v>
      </c>
      <c r="DL467" s="1">
        <v>4.2881600000000004</v>
      </c>
      <c r="DM467" s="1">
        <v>4.5367699999999997</v>
      </c>
      <c r="DN467" s="1">
        <v>4.3349299999999999</v>
      </c>
      <c r="DO467" s="1">
        <v>4.4521300000000004</v>
      </c>
      <c r="DP467" s="1">
        <v>4.3759100000000002</v>
      </c>
      <c r="DQ467" s="1">
        <v>4.7139300000000004</v>
      </c>
      <c r="DR467" s="1">
        <v>4.2816200000000002</v>
      </c>
      <c r="DS467" s="1">
        <v>4.24498</v>
      </c>
      <c r="DT467" s="1">
        <v>4.4846599999999999</v>
      </c>
      <c r="DU467" s="1">
        <v>4.4198899999999997</v>
      </c>
      <c r="DV467" s="1">
        <v>4.4631499999999997</v>
      </c>
      <c r="DW467" s="1">
        <v>4.2204699999999997</v>
      </c>
      <c r="DX467" s="1">
        <v>4.2230600000000003</v>
      </c>
      <c r="DY467" s="1">
        <v>4.5318800000000001</v>
      </c>
      <c r="DZ467" s="1">
        <v>4.43262</v>
      </c>
      <c r="EA467" s="1">
        <v>4.3323099999999997</v>
      </c>
      <c r="EB467" s="1">
        <v>4.3456200000000003</v>
      </c>
      <c r="EC467" s="1">
        <v>4.5706800000000003</v>
      </c>
      <c r="ED467" s="1">
        <v>4.3163200000000002</v>
      </c>
      <c r="EE467" s="1">
        <v>4.4653</v>
      </c>
      <c r="EF467" s="1">
        <f>CORREL($J$2:$EE$2,J467:EE467)</f>
        <v>-1.7665413898952613E-4</v>
      </c>
      <c r="EG467" s="1">
        <f>TDIST(-(EF467*SQRT(126-2)/SQRT(1-(EF467*EF467))),126,2)</f>
        <v>0.99843356362501945</v>
      </c>
      <c r="EH467" s="1">
        <v>0.65922440000000004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SVTB Chr 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Minnkyong (NIH/NHGRI) [E]</dc:creator>
  <cp:lastModifiedBy>Crawford, Nigel (NIH/NHGRI) [E]</cp:lastModifiedBy>
  <dcterms:created xsi:type="dcterms:W3CDTF">2014-09-03T17:41:10Z</dcterms:created>
  <dcterms:modified xsi:type="dcterms:W3CDTF">2014-09-09T14:42:08Z</dcterms:modified>
</cp:coreProperties>
</file>