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drawings/drawing1.xml" ContentType="application/vnd.openxmlformats-officedocument.drawing+xml"/>
  <Override PartName="/xl/queryTables/queryTable8.xml" ContentType="application/vnd.openxmlformats-officedocument.spreadsheetml.query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70" windowWidth="20115" windowHeight="10110" activeTab="2"/>
  </bookViews>
  <sheets>
    <sheet name="data" sheetId="23" r:id="rId1"/>
    <sheet name="Balibase3" sheetId="26" r:id="rId2"/>
    <sheet name="nseqs" sheetId="27" r:id="rId3"/>
    <sheet name="Sort" sheetId="30" r:id="rId4"/>
  </sheets>
  <definedNames>
    <definedName name="BBrun1" localSheetId="1">Balibase3!$A$1:$P$162</definedName>
    <definedName name="junk" localSheetId="0">data!$A$1:$R$409</definedName>
    <definedName name="junk_1" localSheetId="0">data!$A$1:$P$394</definedName>
    <definedName name="junk_1" localSheetId="3">Sort!$A$1:$K$394</definedName>
    <definedName name="runBB6" localSheetId="1">Balibase3!$A$1:$R$163</definedName>
    <definedName name="runXT" localSheetId="1">Balibase3!$A$1:$P$378</definedName>
    <definedName name="runXT" localSheetId="0">data!$A$1:$P$378</definedName>
    <definedName name="runXT" localSheetId="2">nseqs!$A$1:$P$378</definedName>
    <definedName name="runXT" localSheetId="3">Sort!$A$1:$K$378</definedName>
    <definedName name="runXT3" localSheetId="0">data!$A$1:$P$390</definedName>
    <definedName name="runXT3" localSheetId="3">Sort!$A$1:$K$390</definedName>
  </definedNames>
  <calcPr calcId="145621"/>
</workbook>
</file>

<file path=xl/calcChain.xml><?xml version="1.0" encoding="utf-8"?>
<calcChain xmlns="http://schemas.openxmlformats.org/spreadsheetml/2006/main">
  <c r="B180" i="27" l="1"/>
  <c r="C180" i="27"/>
  <c r="D180" i="27"/>
  <c r="E180" i="27"/>
  <c r="F180" i="27"/>
  <c r="G180" i="27"/>
  <c r="H180" i="27"/>
  <c r="I180" i="27"/>
  <c r="J180" i="27"/>
  <c r="K180" i="27"/>
  <c r="L180" i="27"/>
  <c r="M180" i="27"/>
  <c r="N180" i="27"/>
  <c r="O180" i="27"/>
  <c r="P180" i="27"/>
  <c r="Q180" i="27"/>
  <c r="R180" i="27"/>
  <c r="A180" i="27"/>
  <c r="A1" i="27" l="1"/>
  <c r="B1" i="27"/>
  <c r="C1" i="27"/>
  <c r="D1" i="27"/>
  <c r="E1" i="27"/>
  <c r="F1" i="27"/>
  <c r="G1" i="27"/>
  <c r="H1" i="27"/>
  <c r="I1" i="27"/>
  <c r="J1" i="27"/>
  <c r="K1" i="27"/>
  <c r="L1" i="27"/>
  <c r="M1" i="27"/>
  <c r="N1" i="27"/>
  <c r="O1" i="27"/>
  <c r="P1" i="27"/>
  <c r="Q1" i="27"/>
  <c r="R1" i="27"/>
  <c r="A15" i="27"/>
  <c r="B15" i="27"/>
  <c r="C15" i="27"/>
  <c r="D15" i="27"/>
  <c r="E15" i="27"/>
  <c r="F15" i="27"/>
  <c r="G15" i="27"/>
  <c r="H15" i="27"/>
  <c r="I15" i="27"/>
  <c r="J15" i="27"/>
  <c r="K15" i="27"/>
  <c r="L15" i="27"/>
  <c r="M15" i="27"/>
  <c r="N15" i="27"/>
  <c r="O15" i="27"/>
  <c r="P15" i="27"/>
  <c r="Q15" i="27"/>
  <c r="R15" i="27"/>
  <c r="A201" i="27"/>
  <c r="B201" i="27"/>
  <c r="C201" i="27"/>
  <c r="D201" i="27"/>
  <c r="E201" i="27"/>
  <c r="F201" i="27"/>
  <c r="G201" i="27"/>
  <c r="H201" i="27"/>
  <c r="I201" i="27"/>
  <c r="J201" i="27"/>
  <c r="K201" i="27"/>
  <c r="L201" i="27"/>
  <c r="M201" i="27"/>
  <c r="N201" i="27"/>
  <c r="O201" i="27"/>
  <c r="P201" i="27"/>
  <c r="Q201" i="27"/>
  <c r="R201" i="27"/>
  <c r="A64" i="27"/>
  <c r="B64" i="27"/>
  <c r="C64" i="27"/>
  <c r="D64" i="27"/>
  <c r="E64" i="27"/>
  <c r="F64" i="27"/>
  <c r="G64" i="27"/>
  <c r="H64" i="27"/>
  <c r="I64" i="27"/>
  <c r="J64" i="27"/>
  <c r="K64" i="27"/>
  <c r="L64" i="27"/>
  <c r="M64" i="27"/>
  <c r="N64" i="27"/>
  <c r="O64" i="27"/>
  <c r="P64" i="27"/>
  <c r="Q64" i="27"/>
  <c r="R64" i="27"/>
  <c r="A188" i="27"/>
  <c r="B188" i="27"/>
  <c r="C188" i="27"/>
  <c r="D188" i="27"/>
  <c r="E188" i="27"/>
  <c r="F188" i="27"/>
  <c r="G188" i="27"/>
  <c r="H188" i="27"/>
  <c r="I188" i="27"/>
  <c r="J188" i="27"/>
  <c r="K188" i="27"/>
  <c r="L188" i="27"/>
  <c r="M188" i="27"/>
  <c r="N188" i="27"/>
  <c r="O188" i="27"/>
  <c r="P188" i="27"/>
  <c r="Q188" i="27"/>
  <c r="R188" i="27"/>
  <c r="A21" i="27"/>
  <c r="B21" i="27"/>
  <c r="C21" i="27"/>
  <c r="D21" i="27"/>
  <c r="E21" i="27"/>
  <c r="F21" i="27"/>
  <c r="G21" i="27"/>
  <c r="H21" i="27"/>
  <c r="I21" i="27"/>
  <c r="J21" i="27"/>
  <c r="K21" i="27"/>
  <c r="L21" i="27"/>
  <c r="M21" i="27"/>
  <c r="N21" i="27"/>
  <c r="O21" i="27"/>
  <c r="P21" i="27"/>
  <c r="Q21" i="27"/>
  <c r="R21" i="27"/>
  <c r="A47" i="27"/>
  <c r="B47" i="27"/>
  <c r="C47" i="27"/>
  <c r="D47" i="27"/>
  <c r="E47" i="27"/>
  <c r="F47" i="27"/>
  <c r="G47" i="27"/>
  <c r="H47" i="27"/>
  <c r="I47" i="27"/>
  <c r="J47" i="27"/>
  <c r="K47" i="27"/>
  <c r="L47" i="27"/>
  <c r="M47" i="27"/>
  <c r="N47" i="27"/>
  <c r="O47" i="27"/>
  <c r="P47" i="27"/>
  <c r="Q47" i="27"/>
  <c r="R47" i="27"/>
  <c r="A104" i="27"/>
  <c r="B104" i="27"/>
  <c r="C104" i="27"/>
  <c r="D104" i="27"/>
  <c r="E104" i="27"/>
  <c r="F104" i="27"/>
  <c r="G104" i="27"/>
  <c r="H104" i="27"/>
  <c r="I104" i="27"/>
  <c r="J104" i="27"/>
  <c r="K104" i="27"/>
  <c r="L104" i="27"/>
  <c r="M104" i="27"/>
  <c r="N104" i="27"/>
  <c r="O104" i="27"/>
  <c r="P104" i="27"/>
  <c r="Q104" i="27"/>
  <c r="R104" i="27"/>
  <c r="A26" i="27"/>
  <c r="B26" i="27"/>
  <c r="C26" i="27"/>
  <c r="D26" i="27"/>
  <c r="E26" i="27"/>
  <c r="F26" i="27"/>
  <c r="G26" i="27"/>
  <c r="H26" i="27"/>
  <c r="I26" i="27"/>
  <c r="J26" i="27"/>
  <c r="K26" i="27"/>
  <c r="L26" i="27"/>
  <c r="M26" i="27"/>
  <c r="N26" i="27"/>
  <c r="O26" i="27"/>
  <c r="P26" i="27"/>
  <c r="Q26" i="27"/>
  <c r="R26" i="27"/>
  <c r="A63" i="27"/>
  <c r="B63" i="27"/>
  <c r="C63" i="27"/>
  <c r="D63" i="27"/>
  <c r="E63" i="27"/>
  <c r="F63" i="27"/>
  <c r="G63" i="27"/>
  <c r="H63" i="27"/>
  <c r="I63" i="27"/>
  <c r="J63" i="27"/>
  <c r="K63" i="27"/>
  <c r="L63" i="27"/>
  <c r="M63" i="27"/>
  <c r="N63" i="27"/>
  <c r="O63" i="27"/>
  <c r="P63" i="27"/>
  <c r="Q63" i="27"/>
  <c r="R63" i="27"/>
  <c r="A181" i="27"/>
  <c r="B181" i="27"/>
  <c r="C181" i="27"/>
  <c r="D181" i="27"/>
  <c r="E181" i="27"/>
  <c r="F181" i="27"/>
  <c r="G181" i="27"/>
  <c r="H181" i="27"/>
  <c r="I181" i="27"/>
  <c r="J181" i="27"/>
  <c r="K181" i="27"/>
  <c r="L181" i="27"/>
  <c r="M181" i="27"/>
  <c r="N181" i="27"/>
  <c r="O181" i="27"/>
  <c r="P181" i="27"/>
  <c r="Q181" i="27"/>
  <c r="R181" i="27"/>
  <c r="A222" i="27"/>
  <c r="B222" i="27"/>
  <c r="C222" i="27"/>
  <c r="D222" i="27"/>
  <c r="E222" i="27"/>
  <c r="F222" i="27"/>
  <c r="G222" i="27"/>
  <c r="H222" i="27"/>
  <c r="I222" i="27"/>
  <c r="J222" i="27"/>
  <c r="K222" i="27"/>
  <c r="L222" i="27"/>
  <c r="M222" i="27"/>
  <c r="N222" i="27"/>
  <c r="O222" i="27"/>
  <c r="P222" i="27"/>
  <c r="Q222" i="27"/>
  <c r="R222" i="27"/>
  <c r="A2" i="27"/>
  <c r="B2" i="27"/>
  <c r="C2" i="27"/>
  <c r="D2" i="27"/>
  <c r="E2" i="27"/>
  <c r="F2" i="27"/>
  <c r="G2" i="27"/>
  <c r="H2" i="27"/>
  <c r="I2" i="27"/>
  <c r="J2" i="27"/>
  <c r="K2" i="27"/>
  <c r="L2" i="27"/>
  <c r="M2" i="27"/>
  <c r="N2" i="27"/>
  <c r="O2" i="27"/>
  <c r="P2" i="27"/>
  <c r="Q2" i="27"/>
  <c r="R2" i="27"/>
  <c r="A372" i="27"/>
  <c r="B372" i="27"/>
  <c r="C372" i="27"/>
  <c r="D372" i="27"/>
  <c r="E372" i="27"/>
  <c r="F372" i="27"/>
  <c r="G372" i="27"/>
  <c r="H372" i="27"/>
  <c r="I372" i="27"/>
  <c r="J372" i="27"/>
  <c r="K372" i="27"/>
  <c r="L372" i="27"/>
  <c r="M372" i="27"/>
  <c r="N372" i="27"/>
  <c r="O372" i="27"/>
  <c r="P372" i="27"/>
  <c r="Q372" i="27"/>
  <c r="R372" i="27"/>
  <c r="A16" i="27"/>
  <c r="B16" i="27"/>
  <c r="C16" i="27"/>
  <c r="D16" i="27"/>
  <c r="E16" i="27"/>
  <c r="F16" i="27"/>
  <c r="G16" i="27"/>
  <c r="H16" i="27"/>
  <c r="I16" i="27"/>
  <c r="J16" i="27"/>
  <c r="K16" i="27"/>
  <c r="L16" i="27"/>
  <c r="M16" i="27"/>
  <c r="N16" i="27"/>
  <c r="O16" i="27"/>
  <c r="P16" i="27"/>
  <c r="Q16" i="27"/>
  <c r="R16" i="27"/>
  <c r="A311" i="27"/>
  <c r="B311" i="27"/>
  <c r="C311" i="27"/>
  <c r="D311" i="27"/>
  <c r="E311" i="27"/>
  <c r="F311" i="27"/>
  <c r="G311" i="27"/>
  <c r="H311" i="27"/>
  <c r="I311" i="27"/>
  <c r="J311" i="27"/>
  <c r="K311" i="27"/>
  <c r="L311" i="27"/>
  <c r="M311" i="27"/>
  <c r="N311" i="27"/>
  <c r="O311" i="27"/>
  <c r="P311" i="27"/>
  <c r="Q311" i="27"/>
  <c r="R311" i="27"/>
  <c r="A391" i="27"/>
  <c r="B391" i="27"/>
  <c r="C391" i="27"/>
  <c r="D391" i="27"/>
  <c r="E391" i="27"/>
  <c r="F391" i="27"/>
  <c r="G391" i="27"/>
  <c r="H391" i="27"/>
  <c r="I391" i="27"/>
  <c r="J391" i="27"/>
  <c r="K391" i="27"/>
  <c r="L391" i="27"/>
  <c r="M391" i="27"/>
  <c r="N391" i="27"/>
  <c r="O391" i="27"/>
  <c r="P391" i="27"/>
  <c r="Q391" i="27"/>
  <c r="R391" i="27"/>
  <c r="A314" i="27"/>
  <c r="B314" i="27"/>
  <c r="C314" i="27"/>
  <c r="D314" i="27"/>
  <c r="E314" i="27"/>
  <c r="F314" i="27"/>
  <c r="G314" i="27"/>
  <c r="H314" i="27"/>
  <c r="I314" i="27"/>
  <c r="J314" i="27"/>
  <c r="K314" i="27"/>
  <c r="L314" i="27"/>
  <c r="M314" i="27"/>
  <c r="N314" i="27"/>
  <c r="O314" i="27"/>
  <c r="P314" i="27"/>
  <c r="Q314" i="27"/>
  <c r="R314" i="27"/>
  <c r="A316" i="27"/>
  <c r="B316" i="27"/>
  <c r="C316" i="27"/>
  <c r="D316" i="27"/>
  <c r="E316" i="27"/>
  <c r="F316" i="27"/>
  <c r="G316" i="27"/>
  <c r="H316" i="27"/>
  <c r="I316" i="27"/>
  <c r="J316" i="27"/>
  <c r="K316" i="27"/>
  <c r="L316" i="27"/>
  <c r="M316" i="27"/>
  <c r="N316" i="27"/>
  <c r="O316" i="27"/>
  <c r="P316" i="27"/>
  <c r="Q316" i="27"/>
  <c r="R316" i="27"/>
  <c r="A17" i="27"/>
  <c r="B17" i="27"/>
  <c r="C17" i="27"/>
  <c r="D17" i="27"/>
  <c r="E17" i="27"/>
  <c r="F17" i="27"/>
  <c r="G17" i="27"/>
  <c r="H17" i="27"/>
  <c r="I17" i="27"/>
  <c r="J17" i="27"/>
  <c r="K17" i="27"/>
  <c r="L17" i="27"/>
  <c r="M17" i="27"/>
  <c r="N17" i="27"/>
  <c r="O17" i="27"/>
  <c r="P17" i="27"/>
  <c r="Q17" i="27"/>
  <c r="R17" i="27"/>
  <c r="A332" i="27"/>
  <c r="B332" i="27"/>
  <c r="C332" i="27"/>
  <c r="D332" i="27"/>
  <c r="E332" i="27"/>
  <c r="F332" i="27"/>
  <c r="G332" i="27"/>
  <c r="H332" i="27"/>
  <c r="I332" i="27"/>
  <c r="J332" i="27"/>
  <c r="K332" i="27"/>
  <c r="L332" i="27"/>
  <c r="M332" i="27"/>
  <c r="N332" i="27"/>
  <c r="O332" i="27"/>
  <c r="P332" i="27"/>
  <c r="Q332" i="27"/>
  <c r="R332" i="27"/>
  <c r="A297" i="27"/>
  <c r="B297" i="27"/>
  <c r="C297" i="27"/>
  <c r="D297" i="27"/>
  <c r="E297" i="27"/>
  <c r="F297" i="27"/>
  <c r="G297" i="27"/>
  <c r="H297" i="27"/>
  <c r="I297" i="27"/>
  <c r="J297" i="27"/>
  <c r="K297" i="27"/>
  <c r="L297" i="27"/>
  <c r="M297" i="27"/>
  <c r="N297" i="27"/>
  <c r="O297" i="27"/>
  <c r="P297" i="27"/>
  <c r="Q297" i="27"/>
  <c r="R297" i="27"/>
  <c r="A144" i="27"/>
  <c r="B144" i="27"/>
  <c r="C144" i="27"/>
  <c r="D144" i="27"/>
  <c r="E144" i="27"/>
  <c r="F144" i="27"/>
  <c r="G144" i="27"/>
  <c r="H144" i="27"/>
  <c r="I144" i="27"/>
  <c r="J144" i="27"/>
  <c r="K144" i="27"/>
  <c r="L144" i="27"/>
  <c r="M144" i="27"/>
  <c r="N144" i="27"/>
  <c r="O144" i="27"/>
  <c r="P144" i="27"/>
  <c r="Q144" i="27"/>
  <c r="R144" i="27"/>
  <c r="A234" i="27"/>
  <c r="B234" i="27"/>
  <c r="C234" i="27"/>
  <c r="D234" i="27"/>
  <c r="E234" i="27"/>
  <c r="F234" i="27"/>
  <c r="G234" i="27"/>
  <c r="H234" i="27"/>
  <c r="I234" i="27"/>
  <c r="J234" i="27"/>
  <c r="K234" i="27"/>
  <c r="L234" i="27"/>
  <c r="M234" i="27"/>
  <c r="N234" i="27"/>
  <c r="O234" i="27"/>
  <c r="P234" i="27"/>
  <c r="Q234" i="27"/>
  <c r="R234" i="27"/>
  <c r="A155" i="27"/>
  <c r="B155" i="27"/>
  <c r="C155" i="27"/>
  <c r="D155" i="27"/>
  <c r="E155" i="27"/>
  <c r="F155" i="27"/>
  <c r="G155" i="27"/>
  <c r="H155" i="27"/>
  <c r="I155" i="27"/>
  <c r="J155" i="27"/>
  <c r="K155" i="27"/>
  <c r="L155" i="27"/>
  <c r="M155" i="27"/>
  <c r="N155" i="27"/>
  <c r="O155" i="27"/>
  <c r="P155" i="27"/>
  <c r="Q155" i="27"/>
  <c r="R155" i="27"/>
  <c r="A34" i="27"/>
  <c r="B34" i="27"/>
  <c r="C34" i="27"/>
  <c r="D34" i="27"/>
  <c r="E34" i="27"/>
  <c r="F34" i="27"/>
  <c r="G34" i="27"/>
  <c r="H34" i="27"/>
  <c r="I34" i="27"/>
  <c r="J34" i="27"/>
  <c r="K34" i="27"/>
  <c r="L34" i="27"/>
  <c r="M34" i="27"/>
  <c r="N34" i="27"/>
  <c r="O34" i="27"/>
  <c r="P34" i="27"/>
  <c r="Q34" i="27"/>
  <c r="R34" i="27"/>
  <c r="A393" i="27"/>
  <c r="B393" i="27"/>
  <c r="C393" i="27"/>
  <c r="D393" i="27"/>
  <c r="E393" i="27"/>
  <c r="F393" i="27"/>
  <c r="G393" i="27"/>
  <c r="H393" i="27"/>
  <c r="I393" i="27"/>
  <c r="J393" i="27"/>
  <c r="K393" i="27"/>
  <c r="L393" i="27"/>
  <c r="M393" i="27"/>
  <c r="N393" i="27"/>
  <c r="O393" i="27"/>
  <c r="P393" i="27"/>
  <c r="Q393" i="27"/>
  <c r="R393" i="27"/>
  <c r="A378" i="27"/>
  <c r="B378" i="27"/>
  <c r="C378" i="27"/>
  <c r="D378" i="27"/>
  <c r="E378" i="27"/>
  <c r="F378" i="27"/>
  <c r="G378" i="27"/>
  <c r="H378" i="27"/>
  <c r="I378" i="27"/>
  <c r="J378" i="27"/>
  <c r="K378" i="27"/>
  <c r="L378" i="27"/>
  <c r="M378" i="27"/>
  <c r="N378" i="27"/>
  <c r="O378" i="27"/>
  <c r="P378" i="27"/>
  <c r="Q378" i="27"/>
  <c r="R378" i="27"/>
  <c r="A323" i="27"/>
  <c r="B323" i="27"/>
  <c r="C323" i="27"/>
  <c r="D323" i="27"/>
  <c r="E323" i="27"/>
  <c r="F323" i="27"/>
  <c r="G323" i="27"/>
  <c r="H323" i="27"/>
  <c r="I323" i="27"/>
  <c r="J323" i="27"/>
  <c r="K323" i="27"/>
  <c r="L323" i="27"/>
  <c r="M323" i="27"/>
  <c r="N323" i="27"/>
  <c r="O323" i="27"/>
  <c r="P323" i="27"/>
  <c r="Q323" i="27"/>
  <c r="R323" i="27"/>
  <c r="A214" i="27"/>
  <c r="B214" i="27"/>
  <c r="C214" i="27"/>
  <c r="D214" i="27"/>
  <c r="E214" i="27"/>
  <c r="F214" i="27"/>
  <c r="G214" i="27"/>
  <c r="H214" i="27"/>
  <c r="I214" i="27"/>
  <c r="J214" i="27"/>
  <c r="K214" i="27"/>
  <c r="L214" i="27"/>
  <c r="M214" i="27"/>
  <c r="N214" i="27"/>
  <c r="O214" i="27"/>
  <c r="P214" i="27"/>
  <c r="Q214" i="27"/>
  <c r="R214" i="27"/>
  <c r="A215" i="27"/>
  <c r="B215" i="27"/>
  <c r="C215" i="27"/>
  <c r="D215" i="27"/>
  <c r="E215" i="27"/>
  <c r="F215" i="27"/>
  <c r="G215" i="27"/>
  <c r="H215" i="27"/>
  <c r="I215" i="27"/>
  <c r="J215" i="27"/>
  <c r="K215" i="27"/>
  <c r="L215" i="27"/>
  <c r="M215" i="27"/>
  <c r="N215" i="27"/>
  <c r="O215" i="27"/>
  <c r="P215" i="27"/>
  <c r="Q215" i="27"/>
  <c r="R215" i="27"/>
  <c r="A388" i="27"/>
  <c r="B388" i="27"/>
  <c r="C388" i="27"/>
  <c r="D388" i="27"/>
  <c r="E388" i="27"/>
  <c r="F388" i="27"/>
  <c r="G388" i="27"/>
  <c r="H388" i="27"/>
  <c r="I388" i="27"/>
  <c r="J388" i="27"/>
  <c r="K388" i="27"/>
  <c r="L388" i="27"/>
  <c r="M388" i="27"/>
  <c r="N388" i="27"/>
  <c r="O388" i="27"/>
  <c r="P388" i="27"/>
  <c r="Q388" i="27"/>
  <c r="R388" i="27"/>
  <c r="A239" i="27"/>
  <c r="B239" i="27"/>
  <c r="C239" i="27"/>
  <c r="D239" i="27"/>
  <c r="E239" i="27"/>
  <c r="F239" i="27"/>
  <c r="G239" i="27"/>
  <c r="H239" i="27"/>
  <c r="I239" i="27"/>
  <c r="J239" i="27"/>
  <c r="K239" i="27"/>
  <c r="L239" i="27"/>
  <c r="M239" i="27"/>
  <c r="N239" i="27"/>
  <c r="O239" i="27"/>
  <c r="P239" i="27"/>
  <c r="Q239" i="27"/>
  <c r="R239" i="27"/>
  <c r="A350" i="27"/>
  <c r="B350" i="27"/>
  <c r="C350" i="27"/>
  <c r="D350" i="27"/>
  <c r="E350" i="27"/>
  <c r="F350" i="27"/>
  <c r="G350" i="27"/>
  <c r="H350" i="27"/>
  <c r="I350" i="27"/>
  <c r="J350" i="27"/>
  <c r="K350" i="27"/>
  <c r="L350" i="27"/>
  <c r="M350" i="27"/>
  <c r="N350" i="27"/>
  <c r="O350" i="27"/>
  <c r="P350" i="27"/>
  <c r="Q350" i="27"/>
  <c r="R350" i="27"/>
  <c r="A177" i="27"/>
  <c r="B177" i="27"/>
  <c r="C177" i="27"/>
  <c r="D177" i="27"/>
  <c r="E177" i="27"/>
  <c r="F177" i="27"/>
  <c r="G177" i="27"/>
  <c r="H177" i="27"/>
  <c r="I177" i="27"/>
  <c r="J177" i="27"/>
  <c r="K177" i="27"/>
  <c r="L177" i="27"/>
  <c r="M177" i="27"/>
  <c r="N177" i="27"/>
  <c r="O177" i="27"/>
  <c r="P177" i="27"/>
  <c r="Q177" i="27"/>
  <c r="R177" i="27"/>
  <c r="A220" i="27"/>
  <c r="B220" i="27"/>
  <c r="C220" i="27"/>
  <c r="D220" i="27"/>
  <c r="E220" i="27"/>
  <c r="F220" i="27"/>
  <c r="G220" i="27"/>
  <c r="H220" i="27"/>
  <c r="I220" i="27"/>
  <c r="J220" i="27"/>
  <c r="K220" i="27"/>
  <c r="L220" i="27"/>
  <c r="M220" i="27"/>
  <c r="N220" i="27"/>
  <c r="O220" i="27"/>
  <c r="P220" i="27"/>
  <c r="Q220" i="27"/>
  <c r="R220" i="27"/>
  <c r="A125" i="27"/>
  <c r="B125" i="27"/>
  <c r="C125" i="27"/>
  <c r="D125" i="27"/>
  <c r="E125" i="27"/>
  <c r="F125" i="27"/>
  <c r="G125" i="27"/>
  <c r="H125" i="27"/>
  <c r="I125" i="27"/>
  <c r="J125" i="27"/>
  <c r="K125" i="27"/>
  <c r="L125" i="27"/>
  <c r="M125" i="27"/>
  <c r="N125" i="27"/>
  <c r="O125" i="27"/>
  <c r="P125" i="27"/>
  <c r="Q125" i="27"/>
  <c r="R125" i="27"/>
  <c r="A84" i="27"/>
  <c r="B84" i="27"/>
  <c r="C84" i="27"/>
  <c r="D84" i="27"/>
  <c r="E84" i="27"/>
  <c r="F84" i="27"/>
  <c r="G84" i="27"/>
  <c r="H84" i="27"/>
  <c r="I84" i="27"/>
  <c r="J84" i="27"/>
  <c r="K84" i="27"/>
  <c r="L84" i="27"/>
  <c r="M84" i="27"/>
  <c r="N84" i="27"/>
  <c r="O84" i="27"/>
  <c r="P84" i="27"/>
  <c r="Q84" i="27"/>
  <c r="R84" i="27"/>
  <c r="A366" i="27"/>
  <c r="B366" i="27"/>
  <c r="C366" i="27"/>
  <c r="D366" i="27"/>
  <c r="E366" i="27"/>
  <c r="F366" i="27"/>
  <c r="G366" i="27"/>
  <c r="H366" i="27"/>
  <c r="I366" i="27"/>
  <c r="J366" i="27"/>
  <c r="K366" i="27"/>
  <c r="L366" i="27"/>
  <c r="M366" i="27"/>
  <c r="N366" i="27"/>
  <c r="O366" i="27"/>
  <c r="P366" i="27"/>
  <c r="Q366" i="27"/>
  <c r="R366" i="27"/>
  <c r="A299" i="27"/>
  <c r="B299" i="27"/>
  <c r="C299" i="27"/>
  <c r="D299" i="27"/>
  <c r="E299" i="27"/>
  <c r="F299" i="27"/>
  <c r="G299" i="27"/>
  <c r="H299" i="27"/>
  <c r="I299" i="27"/>
  <c r="J299" i="27"/>
  <c r="K299" i="27"/>
  <c r="L299" i="27"/>
  <c r="M299" i="27"/>
  <c r="N299" i="27"/>
  <c r="O299" i="27"/>
  <c r="P299" i="27"/>
  <c r="Q299" i="27"/>
  <c r="R299" i="27"/>
  <c r="A195" i="27"/>
  <c r="B195" i="27"/>
  <c r="C195" i="27"/>
  <c r="D195" i="27"/>
  <c r="E195" i="27"/>
  <c r="F195" i="27"/>
  <c r="G195" i="27"/>
  <c r="H195" i="27"/>
  <c r="I195" i="27"/>
  <c r="J195" i="27"/>
  <c r="K195" i="27"/>
  <c r="L195" i="27"/>
  <c r="M195" i="27"/>
  <c r="N195" i="27"/>
  <c r="O195" i="27"/>
  <c r="P195" i="27"/>
  <c r="Q195" i="27"/>
  <c r="R195" i="27"/>
  <c r="A363" i="27"/>
  <c r="B363" i="27"/>
  <c r="C363" i="27"/>
  <c r="D363" i="27"/>
  <c r="E363" i="27"/>
  <c r="F363" i="27"/>
  <c r="G363" i="27"/>
  <c r="H363" i="27"/>
  <c r="I363" i="27"/>
  <c r="J363" i="27"/>
  <c r="K363" i="27"/>
  <c r="L363" i="27"/>
  <c r="M363" i="27"/>
  <c r="N363" i="27"/>
  <c r="O363" i="27"/>
  <c r="P363" i="27"/>
  <c r="Q363" i="27"/>
  <c r="R363" i="27"/>
  <c r="A105" i="27"/>
  <c r="B105" i="27"/>
  <c r="C105" i="27"/>
  <c r="D105" i="27"/>
  <c r="E105" i="27"/>
  <c r="F105" i="27"/>
  <c r="G105" i="27"/>
  <c r="H105" i="27"/>
  <c r="I105" i="27"/>
  <c r="J105" i="27"/>
  <c r="K105" i="27"/>
  <c r="L105" i="27"/>
  <c r="M105" i="27"/>
  <c r="N105" i="27"/>
  <c r="O105" i="27"/>
  <c r="P105" i="27"/>
  <c r="Q105" i="27"/>
  <c r="R105" i="27"/>
  <c r="A364" i="27"/>
  <c r="B364" i="27"/>
  <c r="C364" i="27"/>
  <c r="D364" i="27"/>
  <c r="E364" i="27"/>
  <c r="F364" i="27"/>
  <c r="G364" i="27"/>
  <c r="H364" i="27"/>
  <c r="I364" i="27"/>
  <c r="J364" i="27"/>
  <c r="K364" i="27"/>
  <c r="L364" i="27"/>
  <c r="M364" i="27"/>
  <c r="N364" i="27"/>
  <c r="O364" i="27"/>
  <c r="P364" i="27"/>
  <c r="Q364" i="27"/>
  <c r="R364" i="27"/>
  <c r="A224" i="27"/>
  <c r="B224" i="27"/>
  <c r="C224" i="27"/>
  <c r="D224" i="27"/>
  <c r="E224" i="27"/>
  <c r="F224" i="27"/>
  <c r="G224" i="27"/>
  <c r="H224" i="27"/>
  <c r="I224" i="27"/>
  <c r="J224" i="27"/>
  <c r="K224" i="27"/>
  <c r="L224" i="27"/>
  <c r="M224" i="27"/>
  <c r="N224" i="27"/>
  <c r="O224" i="27"/>
  <c r="P224" i="27"/>
  <c r="Q224" i="27"/>
  <c r="R224" i="27"/>
  <c r="A268" i="27"/>
  <c r="B268" i="27"/>
  <c r="C268" i="27"/>
  <c r="D268" i="27"/>
  <c r="E268" i="27"/>
  <c r="F268" i="27"/>
  <c r="G268" i="27"/>
  <c r="H268" i="27"/>
  <c r="I268" i="27"/>
  <c r="J268" i="27"/>
  <c r="K268" i="27"/>
  <c r="L268" i="27"/>
  <c r="M268" i="27"/>
  <c r="N268" i="27"/>
  <c r="O268" i="27"/>
  <c r="P268" i="27"/>
  <c r="Q268" i="27"/>
  <c r="R268" i="27"/>
  <c r="A182" i="27"/>
  <c r="B182" i="27"/>
  <c r="C182" i="27"/>
  <c r="D182" i="27"/>
  <c r="E182" i="27"/>
  <c r="F182" i="27"/>
  <c r="G182" i="27"/>
  <c r="H182" i="27"/>
  <c r="I182" i="27"/>
  <c r="J182" i="27"/>
  <c r="K182" i="27"/>
  <c r="L182" i="27"/>
  <c r="M182" i="27"/>
  <c r="N182" i="27"/>
  <c r="O182" i="27"/>
  <c r="P182" i="27"/>
  <c r="Q182" i="27"/>
  <c r="R182" i="27"/>
  <c r="A324" i="27"/>
  <c r="B324" i="27"/>
  <c r="C324" i="27"/>
  <c r="D324" i="27"/>
  <c r="E324" i="27"/>
  <c r="F324" i="27"/>
  <c r="G324" i="27"/>
  <c r="H324" i="27"/>
  <c r="I324" i="27"/>
  <c r="J324" i="27"/>
  <c r="K324" i="27"/>
  <c r="L324" i="27"/>
  <c r="M324" i="27"/>
  <c r="N324" i="27"/>
  <c r="O324" i="27"/>
  <c r="P324" i="27"/>
  <c r="Q324" i="27"/>
  <c r="R324" i="27"/>
  <c r="A35" i="27"/>
  <c r="B35" i="27"/>
  <c r="C35" i="27"/>
  <c r="D35" i="27"/>
  <c r="E35" i="27"/>
  <c r="F35" i="27"/>
  <c r="G35" i="27"/>
  <c r="H35" i="27"/>
  <c r="I35" i="27"/>
  <c r="J35" i="27"/>
  <c r="K35" i="27"/>
  <c r="L35" i="27"/>
  <c r="M35" i="27"/>
  <c r="N35" i="27"/>
  <c r="O35" i="27"/>
  <c r="P35" i="27"/>
  <c r="Q35" i="27"/>
  <c r="R35" i="27"/>
  <c r="A119" i="27"/>
  <c r="B119" i="27"/>
  <c r="C119" i="27"/>
  <c r="D119" i="27"/>
  <c r="E119" i="27"/>
  <c r="F119" i="27"/>
  <c r="G119" i="27"/>
  <c r="H119" i="27"/>
  <c r="I119" i="27"/>
  <c r="J119" i="27"/>
  <c r="K119" i="27"/>
  <c r="L119" i="27"/>
  <c r="M119" i="27"/>
  <c r="N119" i="27"/>
  <c r="O119" i="27"/>
  <c r="P119" i="27"/>
  <c r="Q119" i="27"/>
  <c r="R119" i="27"/>
  <c r="A260" i="27"/>
  <c r="B260" i="27"/>
  <c r="C260" i="27"/>
  <c r="D260" i="27"/>
  <c r="E260" i="27"/>
  <c r="F260" i="27"/>
  <c r="G260" i="27"/>
  <c r="H260" i="27"/>
  <c r="I260" i="27"/>
  <c r="J260" i="27"/>
  <c r="K260" i="27"/>
  <c r="L260" i="27"/>
  <c r="M260" i="27"/>
  <c r="N260" i="27"/>
  <c r="O260" i="27"/>
  <c r="P260" i="27"/>
  <c r="Q260" i="27"/>
  <c r="R260" i="27"/>
  <c r="A377" i="27"/>
  <c r="B377" i="27"/>
  <c r="C377" i="27"/>
  <c r="D377" i="27"/>
  <c r="E377" i="27"/>
  <c r="F377" i="27"/>
  <c r="G377" i="27"/>
  <c r="H377" i="27"/>
  <c r="I377" i="27"/>
  <c r="J377" i="27"/>
  <c r="K377" i="27"/>
  <c r="L377" i="27"/>
  <c r="M377" i="27"/>
  <c r="N377" i="27"/>
  <c r="O377" i="27"/>
  <c r="P377" i="27"/>
  <c r="Q377" i="27"/>
  <c r="R377" i="27"/>
  <c r="A406" i="27"/>
  <c r="B406" i="27"/>
  <c r="C406" i="27"/>
  <c r="D406" i="27"/>
  <c r="E406" i="27"/>
  <c r="F406" i="27"/>
  <c r="G406" i="27"/>
  <c r="H406" i="27"/>
  <c r="I406" i="27"/>
  <c r="J406" i="27"/>
  <c r="K406" i="27"/>
  <c r="L406" i="27"/>
  <c r="M406" i="27"/>
  <c r="N406" i="27"/>
  <c r="O406" i="27"/>
  <c r="P406" i="27"/>
  <c r="Q406" i="27"/>
  <c r="R406" i="27"/>
  <c r="A196" i="27"/>
  <c r="B196" i="27"/>
  <c r="C196" i="27"/>
  <c r="D196" i="27"/>
  <c r="E196" i="27"/>
  <c r="F196" i="27"/>
  <c r="G196" i="27"/>
  <c r="H196" i="27"/>
  <c r="I196" i="27"/>
  <c r="J196" i="27"/>
  <c r="K196" i="27"/>
  <c r="L196" i="27"/>
  <c r="M196" i="27"/>
  <c r="N196" i="27"/>
  <c r="O196" i="27"/>
  <c r="P196" i="27"/>
  <c r="Q196" i="27"/>
  <c r="R196" i="27"/>
  <c r="A216" i="27"/>
  <c r="B216" i="27"/>
  <c r="C216" i="27"/>
  <c r="D216" i="27"/>
  <c r="E216" i="27"/>
  <c r="F216" i="27"/>
  <c r="G216" i="27"/>
  <c r="H216" i="27"/>
  <c r="I216" i="27"/>
  <c r="J216" i="27"/>
  <c r="K216" i="27"/>
  <c r="L216" i="27"/>
  <c r="M216" i="27"/>
  <c r="N216" i="27"/>
  <c r="O216" i="27"/>
  <c r="P216" i="27"/>
  <c r="Q216" i="27"/>
  <c r="R216" i="27"/>
  <c r="A308" i="27"/>
  <c r="B308" i="27"/>
  <c r="C308" i="27"/>
  <c r="D308" i="27"/>
  <c r="E308" i="27"/>
  <c r="F308" i="27"/>
  <c r="G308" i="27"/>
  <c r="H308" i="27"/>
  <c r="I308" i="27"/>
  <c r="J308" i="27"/>
  <c r="K308" i="27"/>
  <c r="L308" i="27"/>
  <c r="M308" i="27"/>
  <c r="N308" i="27"/>
  <c r="O308" i="27"/>
  <c r="P308" i="27"/>
  <c r="Q308" i="27"/>
  <c r="R308" i="27"/>
  <c r="A375" i="27"/>
  <c r="B375" i="27"/>
  <c r="C375" i="27"/>
  <c r="D375" i="27"/>
  <c r="E375" i="27"/>
  <c r="F375" i="27"/>
  <c r="G375" i="27"/>
  <c r="H375" i="27"/>
  <c r="I375" i="27"/>
  <c r="J375" i="27"/>
  <c r="K375" i="27"/>
  <c r="L375" i="27"/>
  <c r="M375" i="27"/>
  <c r="N375" i="27"/>
  <c r="O375" i="27"/>
  <c r="P375" i="27"/>
  <c r="Q375" i="27"/>
  <c r="R375" i="27"/>
  <c r="A6" i="27"/>
  <c r="B6" i="27"/>
  <c r="C6" i="27"/>
  <c r="D6" i="27"/>
  <c r="E6" i="27"/>
  <c r="F6" i="27"/>
  <c r="G6" i="27"/>
  <c r="H6" i="27"/>
  <c r="I6" i="27"/>
  <c r="J6" i="27"/>
  <c r="K6" i="27"/>
  <c r="L6" i="27"/>
  <c r="M6" i="27"/>
  <c r="N6" i="27"/>
  <c r="O6" i="27"/>
  <c r="P6" i="27"/>
  <c r="Q6" i="27"/>
  <c r="R6" i="27"/>
  <c r="A128" i="27"/>
  <c r="B128" i="27"/>
  <c r="C128" i="27"/>
  <c r="D128" i="27"/>
  <c r="E128" i="27"/>
  <c r="F128" i="27"/>
  <c r="G128" i="27"/>
  <c r="H128" i="27"/>
  <c r="I128" i="27"/>
  <c r="J128" i="27"/>
  <c r="K128" i="27"/>
  <c r="L128" i="27"/>
  <c r="M128" i="27"/>
  <c r="N128" i="27"/>
  <c r="O128" i="27"/>
  <c r="P128" i="27"/>
  <c r="Q128" i="27"/>
  <c r="R128" i="27"/>
  <c r="A172" i="27"/>
  <c r="B172" i="27"/>
  <c r="C172" i="27"/>
  <c r="D172" i="27"/>
  <c r="E172" i="27"/>
  <c r="F172" i="27"/>
  <c r="G172" i="27"/>
  <c r="H172" i="27"/>
  <c r="I172" i="27"/>
  <c r="J172" i="27"/>
  <c r="K172" i="27"/>
  <c r="L172" i="27"/>
  <c r="M172" i="27"/>
  <c r="N172" i="27"/>
  <c r="O172" i="27"/>
  <c r="P172" i="27"/>
  <c r="Q172" i="27"/>
  <c r="R172" i="27"/>
  <c r="A3" i="27"/>
  <c r="B3" i="27"/>
  <c r="C3" i="27"/>
  <c r="D3" i="27"/>
  <c r="E3" i="27"/>
  <c r="F3" i="27"/>
  <c r="G3" i="27"/>
  <c r="H3" i="27"/>
  <c r="I3" i="27"/>
  <c r="J3" i="27"/>
  <c r="K3" i="27"/>
  <c r="L3" i="27"/>
  <c r="M3" i="27"/>
  <c r="N3" i="27"/>
  <c r="O3" i="27"/>
  <c r="P3" i="27"/>
  <c r="Q3" i="27"/>
  <c r="R3" i="27"/>
  <c r="A379" i="27"/>
  <c r="B379" i="27"/>
  <c r="C379" i="27"/>
  <c r="D379" i="27"/>
  <c r="E379" i="27"/>
  <c r="F379" i="27"/>
  <c r="G379" i="27"/>
  <c r="H379" i="27"/>
  <c r="I379" i="27"/>
  <c r="J379" i="27"/>
  <c r="K379" i="27"/>
  <c r="L379" i="27"/>
  <c r="M379" i="27"/>
  <c r="N379" i="27"/>
  <c r="O379" i="27"/>
  <c r="P379" i="27"/>
  <c r="Q379" i="27"/>
  <c r="R379" i="27"/>
  <c r="A89" i="27"/>
  <c r="B89" i="27"/>
  <c r="C89" i="27"/>
  <c r="D89" i="27"/>
  <c r="E89" i="27"/>
  <c r="F89" i="27"/>
  <c r="G89" i="27"/>
  <c r="H89" i="27"/>
  <c r="I89" i="27"/>
  <c r="J89" i="27"/>
  <c r="K89" i="27"/>
  <c r="L89" i="27"/>
  <c r="M89" i="27"/>
  <c r="N89" i="27"/>
  <c r="O89" i="27"/>
  <c r="P89" i="27"/>
  <c r="Q89" i="27"/>
  <c r="R89" i="27"/>
  <c r="A110" i="27"/>
  <c r="B110" i="27"/>
  <c r="C110" i="27"/>
  <c r="D110" i="27"/>
  <c r="E110" i="27"/>
  <c r="F110" i="27"/>
  <c r="G110" i="27"/>
  <c r="H110" i="27"/>
  <c r="I110" i="27"/>
  <c r="J110" i="27"/>
  <c r="K110" i="27"/>
  <c r="L110" i="27"/>
  <c r="M110" i="27"/>
  <c r="N110" i="27"/>
  <c r="O110" i="27"/>
  <c r="P110" i="27"/>
  <c r="Q110" i="27"/>
  <c r="R110" i="27"/>
  <c r="A409" i="27"/>
  <c r="B409" i="27"/>
  <c r="C409" i="27"/>
  <c r="D409" i="27"/>
  <c r="E409" i="27"/>
  <c r="F409" i="27"/>
  <c r="G409" i="27"/>
  <c r="H409" i="27"/>
  <c r="I409" i="27"/>
  <c r="J409" i="27"/>
  <c r="K409" i="27"/>
  <c r="L409" i="27"/>
  <c r="M409" i="27"/>
  <c r="N409" i="27"/>
  <c r="O409" i="27"/>
  <c r="P409" i="27"/>
  <c r="Q409" i="27"/>
  <c r="R409" i="27"/>
  <c r="A7" i="27"/>
  <c r="B7" i="27"/>
  <c r="C7" i="27"/>
  <c r="D7" i="27"/>
  <c r="E7" i="27"/>
  <c r="F7" i="27"/>
  <c r="G7" i="27"/>
  <c r="H7" i="27"/>
  <c r="I7" i="27"/>
  <c r="J7" i="27"/>
  <c r="K7" i="27"/>
  <c r="L7" i="27"/>
  <c r="M7" i="27"/>
  <c r="N7" i="27"/>
  <c r="O7" i="27"/>
  <c r="P7" i="27"/>
  <c r="Q7" i="27"/>
  <c r="R7" i="27"/>
  <c r="A340" i="27"/>
  <c r="B340" i="27"/>
  <c r="C340" i="27"/>
  <c r="D340" i="27"/>
  <c r="E340" i="27"/>
  <c r="F340" i="27"/>
  <c r="G340" i="27"/>
  <c r="H340" i="27"/>
  <c r="I340" i="27"/>
  <c r="J340" i="27"/>
  <c r="K340" i="27"/>
  <c r="L340" i="27"/>
  <c r="M340" i="27"/>
  <c r="N340" i="27"/>
  <c r="O340" i="27"/>
  <c r="P340" i="27"/>
  <c r="Q340" i="27"/>
  <c r="R340" i="27"/>
  <c r="A12" i="27"/>
  <c r="B12" i="27"/>
  <c r="C12" i="27"/>
  <c r="D12" i="27"/>
  <c r="E12" i="27"/>
  <c r="F12" i="27"/>
  <c r="G12" i="27"/>
  <c r="H12" i="27"/>
  <c r="I12" i="27"/>
  <c r="J12" i="27"/>
  <c r="K12" i="27"/>
  <c r="L12" i="27"/>
  <c r="M12" i="27"/>
  <c r="N12" i="27"/>
  <c r="O12" i="27"/>
  <c r="P12" i="27"/>
  <c r="Q12" i="27"/>
  <c r="R12" i="27"/>
  <c r="A264" i="27"/>
  <c r="B264" i="27"/>
  <c r="C264" i="27"/>
  <c r="D264" i="27"/>
  <c r="E264" i="27"/>
  <c r="F264" i="27"/>
  <c r="G264" i="27"/>
  <c r="H264" i="27"/>
  <c r="I264" i="27"/>
  <c r="J264" i="27"/>
  <c r="K264" i="27"/>
  <c r="L264" i="27"/>
  <c r="M264" i="27"/>
  <c r="N264" i="27"/>
  <c r="O264" i="27"/>
  <c r="P264" i="27"/>
  <c r="Q264" i="27"/>
  <c r="R264" i="27"/>
  <c r="A362" i="27"/>
  <c r="B362" i="27"/>
  <c r="C362" i="27"/>
  <c r="D362" i="27"/>
  <c r="E362" i="27"/>
  <c r="F362" i="27"/>
  <c r="G362" i="27"/>
  <c r="H362" i="27"/>
  <c r="I362" i="27"/>
  <c r="J362" i="27"/>
  <c r="K362" i="27"/>
  <c r="L362" i="27"/>
  <c r="M362" i="27"/>
  <c r="N362" i="27"/>
  <c r="O362" i="27"/>
  <c r="P362" i="27"/>
  <c r="Q362" i="27"/>
  <c r="R362" i="27"/>
  <c r="A59" i="27"/>
  <c r="B59" i="27"/>
  <c r="C59" i="27"/>
  <c r="D59" i="27"/>
  <c r="E59" i="27"/>
  <c r="F59" i="27"/>
  <c r="G59" i="27"/>
  <c r="H59" i="27"/>
  <c r="I59" i="27"/>
  <c r="J59" i="27"/>
  <c r="K59" i="27"/>
  <c r="L59" i="27"/>
  <c r="M59" i="27"/>
  <c r="N59" i="27"/>
  <c r="O59" i="27"/>
  <c r="P59" i="27"/>
  <c r="Q59" i="27"/>
  <c r="R59" i="27"/>
  <c r="A67" i="27"/>
  <c r="B67" i="27"/>
  <c r="C67" i="27"/>
  <c r="D67" i="27"/>
  <c r="E67" i="27"/>
  <c r="F67" i="27"/>
  <c r="G67" i="27"/>
  <c r="H67" i="27"/>
  <c r="I67" i="27"/>
  <c r="J67" i="27"/>
  <c r="K67" i="27"/>
  <c r="L67" i="27"/>
  <c r="M67" i="27"/>
  <c r="N67" i="27"/>
  <c r="O67" i="27"/>
  <c r="P67" i="27"/>
  <c r="Q67" i="27"/>
  <c r="R67" i="27"/>
  <c r="A106" i="27"/>
  <c r="B106" i="27"/>
  <c r="C106" i="27"/>
  <c r="D106" i="27"/>
  <c r="E106" i="27"/>
  <c r="F106" i="27"/>
  <c r="G106" i="27"/>
  <c r="H106" i="27"/>
  <c r="I106" i="27"/>
  <c r="J106" i="27"/>
  <c r="K106" i="27"/>
  <c r="L106" i="27"/>
  <c r="M106" i="27"/>
  <c r="N106" i="27"/>
  <c r="O106" i="27"/>
  <c r="P106" i="27"/>
  <c r="Q106" i="27"/>
  <c r="R106" i="27"/>
  <c r="A166" i="27"/>
  <c r="B166" i="27"/>
  <c r="C166" i="27"/>
  <c r="D166" i="27"/>
  <c r="E166" i="27"/>
  <c r="F166" i="27"/>
  <c r="G166" i="27"/>
  <c r="H166" i="27"/>
  <c r="I166" i="27"/>
  <c r="J166" i="27"/>
  <c r="K166" i="27"/>
  <c r="L166" i="27"/>
  <c r="M166" i="27"/>
  <c r="N166" i="27"/>
  <c r="O166" i="27"/>
  <c r="P166" i="27"/>
  <c r="Q166" i="27"/>
  <c r="R166" i="27"/>
  <c r="A210" i="27"/>
  <c r="B210" i="27"/>
  <c r="C210" i="27"/>
  <c r="D210" i="27"/>
  <c r="E210" i="27"/>
  <c r="F210" i="27"/>
  <c r="G210" i="27"/>
  <c r="H210" i="27"/>
  <c r="I210" i="27"/>
  <c r="J210" i="27"/>
  <c r="K210" i="27"/>
  <c r="L210" i="27"/>
  <c r="M210" i="27"/>
  <c r="N210" i="27"/>
  <c r="O210" i="27"/>
  <c r="P210" i="27"/>
  <c r="Q210" i="27"/>
  <c r="R210" i="27"/>
  <c r="A85" i="27"/>
  <c r="B85" i="27"/>
  <c r="C85" i="27"/>
  <c r="D85" i="27"/>
  <c r="E85" i="27"/>
  <c r="F85" i="27"/>
  <c r="G85" i="27"/>
  <c r="H85" i="27"/>
  <c r="I85" i="27"/>
  <c r="J85" i="27"/>
  <c r="K85" i="27"/>
  <c r="L85" i="27"/>
  <c r="M85" i="27"/>
  <c r="N85" i="27"/>
  <c r="O85" i="27"/>
  <c r="P85" i="27"/>
  <c r="Q85" i="27"/>
  <c r="R85" i="27"/>
  <c r="A319" i="27"/>
  <c r="B319" i="27"/>
  <c r="C319" i="27"/>
  <c r="D319" i="27"/>
  <c r="E319" i="27"/>
  <c r="F319" i="27"/>
  <c r="G319" i="27"/>
  <c r="H319" i="27"/>
  <c r="I319" i="27"/>
  <c r="J319" i="27"/>
  <c r="K319" i="27"/>
  <c r="L319" i="27"/>
  <c r="M319" i="27"/>
  <c r="N319" i="27"/>
  <c r="O319" i="27"/>
  <c r="P319" i="27"/>
  <c r="Q319" i="27"/>
  <c r="R319" i="27"/>
  <c r="A322" i="27"/>
  <c r="B322" i="27"/>
  <c r="C322" i="27"/>
  <c r="D322" i="27"/>
  <c r="E322" i="27"/>
  <c r="F322" i="27"/>
  <c r="G322" i="27"/>
  <c r="H322" i="27"/>
  <c r="I322" i="27"/>
  <c r="J322" i="27"/>
  <c r="K322" i="27"/>
  <c r="L322" i="27"/>
  <c r="M322" i="27"/>
  <c r="N322" i="27"/>
  <c r="O322" i="27"/>
  <c r="P322" i="27"/>
  <c r="Q322" i="27"/>
  <c r="R322" i="27"/>
  <c r="A262" i="27"/>
  <c r="B262" i="27"/>
  <c r="C262" i="27"/>
  <c r="D262" i="27"/>
  <c r="E262" i="27"/>
  <c r="F262" i="27"/>
  <c r="G262" i="27"/>
  <c r="H262" i="27"/>
  <c r="I262" i="27"/>
  <c r="J262" i="27"/>
  <c r="K262" i="27"/>
  <c r="L262" i="27"/>
  <c r="M262" i="27"/>
  <c r="N262" i="27"/>
  <c r="O262" i="27"/>
  <c r="P262" i="27"/>
  <c r="Q262" i="27"/>
  <c r="R262" i="27"/>
  <c r="A65" i="27"/>
  <c r="B65" i="27"/>
  <c r="C65" i="27"/>
  <c r="D65" i="27"/>
  <c r="E65" i="27"/>
  <c r="F65" i="27"/>
  <c r="G65" i="27"/>
  <c r="H65" i="27"/>
  <c r="I65" i="27"/>
  <c r="J65" i="27"/>
  <c r="K65" i="27"/>
  <c r="L65" i="27"/>
  <c r="M65" i="27"/>
  <c r="N65" i="27"/>
  <c r="O65" i="27"/>
  <c r="P65" i="27"/>
  <c r="Q65" i="27"/>
  <c r="R65" i="27"/>
  <c r="A156" i="27"/>
  <c r="B156" i="27"/>
  <c r="C156" i="27"/>
  <c r="D156" i="27"/>
  <c r="E156" i="27"/>
  <c r="F156" i="27"/>
  <c r="G156" i="27"/>
  <c r="H156" i="27"/>
  <c r="I156" i="27"/>
  <c r="J156" i="27"/>
  <c r="K156" i="27"/>
  <c r="L156" i="27"/>
  <c r="M156" i="27"/>
  <c r="N156" i="27"/>
  <c r="O156" i="27"/>
  <c r="P156" i="27"/>
  <c r="Q156" i="27"/>
  <c r="R156" i="27"/>
  <c r="A376" i="27"/>
  <c r="B376" i="27"/>
  <c r="C376" i="27"/>
  <c r="D376" i="27"/>
  <c r="E376" i="27"/>
  <c r="F376" i="27"/>
  <c r="G376" i="27"/>
  <c r="H376" i="27"/>
  <c r="I376" i="27"/>
  <c r="J376" i="27"/>
  <c r="K376" i="27"/>
  <c r="L376" i="27"/>
  <c r="M376" i="27"/>
  <c r="N376" i="27"/>
  <c r="O376" i="27"/>
  <c r="P376" i="27"/>
  <c r="Q376" i="27"/>
  <c r="R376" i="27"/>
  <c r="A162" i="27"/>
  <c r="B162" i="27"/>
  <c r="C162" i="27"/>
  <c r="D162" i="27"/>
  <c r="E162" i="27"/>
  <c r="F162" i="27"/>
  <c r="G162" i="27"/>
  <c r="H162" i="27"/>
  <c r="I162" i="27"/>
  <c r="J162" i="27"/>
  <c r="K162" i="27"/>
  <c r="L162" i="27"/>
  <c r="M162" i="27"/>
  <c r="N162" i="27"/>
  <c r="O162" i="27"/>
  <c r="P162" i="27"/>
  <c r="Q162" i="27"/>
  <c r="R162" i="27"/>
  <c r="A304" i="27"/>
  <c r="B304" i="27"/>
  <c r="C304" i="27"/>
  <c r="D304" i="27"/>
  <c r="E304" i="27"/>
  <c r="F304" i="27"/>
  <c r="G304" i="27"/>
  <c r="H304" i="27"/>
  <c r="I304" i="27"/>
  <c r="J304" i="27"/>
  <c r="K304" i="27"/>
  <c r="L304" i="27"/>
  <c r="M304" i="27"/>
  <c r="N304" i="27"/>
  <c r="O304" i="27"/>
  <c r="P304" i="27"/>
  <c r="Q304" i="27"/>
  <c r="R304" i="27"/>
  <c r="A250" i="27"/>
  <c r="B250" i="27"/>
  <c r="C250" i="27"/>
  <c r="D250" i="27"/>
  <c r="E250" i="27"/>
  <c r="F250" i="27"/>
  <c r="G250" i="27"/>
  <c r="H250" i="27"/>
  <c r="I250" i="27"/>
  <c r="J250" i="27"/>
  <c r="K250" i="27"/>
  <c r="L250" i="27"/>
  <c r="M250" i="27"/>
  <c r="N250" i="27"/>
  <c r="O250" i="27"/>
  <c r="P250" i="27"/>
  <c r="Q250" i="27"/>
  <c r="R250" i="27"/>
  <c r="A163" i="27"/>
  <c r="B163" i="27"/>
  <c r="C163" i="27"/>
  <c r="D163" i="27"/>
  <c r="E163" i="27"/>
  <c r="F163" i="27"/>
  <c r="G163" i="27"/>
  <c r="H163" i="27"/>
  <c r="I163" i="27"/>
  <c r="J163" i="27"/>
  <c r="K163" i="27"/>
  <c r="L163" i="27"/>
  <c r="M163" i="27"/>
  <c r="N163" i="27"/>
  <c r="O163" i="27"/>
  <c r="P163" i="27"/>
  <c r="Q163" i="27"/>
  <c r="R163" i="27"/>
  <c r="A126" i="27"/>
  <c r="B126" i="27"/>
  <c r="C126" i="27"/>
  <c r="D126" i="27"/>
  <c r="E126" i="27"/>
  <c r="F126" i="27"/>
  <c r="G126" i="27"/>
  <c r="H126" i="27"/>
  <c r="I126" i="27"/>
  <c r="J126" i="27"/>
  <c r="K126" i="27"/>
  <c r="L126" i="27"/>
  <c r="M126" i="27"/>
  <c r="N126" i="27"/>
  <c r="O126" i="27"/>
  <c r="P126" i="27"/>
  <c r="Q126" i="27"/>
  <c r="R126" i="27"/>
  <c r="A338" i="27"/>
  <c r="B338" i="27"/>
  <c r="C338" i="27"/>
  <c r="D338" i="27"/>
  <c r="E338" i="27"/>
  <c r="F338" i="27"/>
  <c r="G338" i="27"/>
  <c r="H338" i="27"/>
  <c r="I338" i="27"/>
  <c r="J338" i="27"/>
  <c r="K338" i="27"/>
  <c r="L338" i="27"/>
  <c r="M338" i="27"/>
  <c r="N338" i="27"/>
  <c r="O338" i="27"/>
  <c r="P338" i="27"/>
  <c r="Q338" i="27"/>
  <c r="R338" i="27"/>
  <c r="A371" i="27"/>
  <c r="B371" i="27"/>
  <c r="C371" i="27"/>
  <c r="D371" i="27"/>
  <c r="E371" i="27"/>
  <c r="F371" i="27"/>
  <c r="G371" i="27"/>
  <c r="H371" i="27"/>
  <c r="I371" i="27"/>
  <c r="J371" i="27"/>
  <c r="K371" i="27"/>
  <c r="L371" i="27"/>
  <c r="M371" i="27"/>
  <c r="N371" i="27"/>
  <c r="O371" i="27"/>
  <c r="P371" i="27"/>
  <c r="Q371" i="27"/>
  <c r="R371" i="27"/>
  <c r="A248" i="27"/>
  <c r="B248" i="27"/>
  <c r="C248" i="27"/>
  <c r="D248" i="27"/>
  <c r="E248" i="27"/>
  <c r="F248" i="27"/>
  <c r="G248" i="27"/>
  <c r="H248" i="27"/>
  <c r="I248" i="27"/>
  <c r="J248" i="27"/>
  <c r="K248" i="27"/>
  <c r="L248" i="27"/>
  <c r="M248" i="27"/>
  <c r="N248" i="27"/>
  <c r="O248" i="27"/>
  <c r="P248" i="27"/>
  <c r="Q248" i="27"/>
  <c r="R248" i="27"/>
  <c r="A13" i="27"/>
  <c r="B13" i="27"/>
  <c r="C13" i="27"/>
  <c r="D13" i="27"/>
  <c r="E13" i="27"/>
  <c r="F13" i="27"/>
  <c r="G13" i="27"/>
  <c r="H13" i="27"/>
  <c r="I13" i="27"/>
  <c r="J13" i="27"/>
  <c r="K13" i="27"/>
  <c r="L13" i="27"/>
  <c r="M13" i="27"/>
  <c r="N13" i="27"/>
  <c r="O13" i="27"/>
  <c r="P13" i="27"/>
  <c r="Q13" i="27"/>
  <c r="R13" i="27"/>
  <c r="A74" i="27"/>
  <c r="B74" i="27"/>
  <c r="C74" i="27"/>
  <c r="D74" i="27"/>
  <c r="E74" i="27"/>
  <c r="F74" i="27"/>
  <c r="G74" i="27"/>
  <c r="H74" i="27"/>
  <c r="I74" i="27"/>
  <c r="J74" i="27"/>
  <c r="K74" i="27"/>
  <c r="L74" i="27"/>
  <c r="M74" i="27"/>
  <c r="N74" i="27"/>
  <c r="O74" i="27"/>
  <c r="P74" i="27"/>
  <c r="Q74" i="27"/>
  <c r="R74" i="27"/>
  <c r="A51" i="27"/>
  <c r="B51" i="27"/>
  <c r="C51" i="27"/>
  <c r="D51" i="27"/>
  <c r="E51" i="27"/>
  <c r="F51" i="27"/>
  <c r="G51" i="27"/>
  <c r="H51" i="27"/>
  <c r="I51" i="27"/>
  <c r="J51" i="27"/>
  <c r="K51" i="27"/>
  <c r="L51" i="27"/>
  <c r="M51" i="27"/>
  <c r="N51" i="27"/>
  <c r="O51" i="27"/>
  <c r="P51" i="27"/>
  <c r="Q51" i="27"/>
  <c r="R51" i="27"/>
  <c r="A173" i="27"/>
  <c r="B173" i="27"/>
  <c r="C173" i="27"/>
  <c r="D173" i="27"/>
  <c r="E173" i="27"/>
  <c r="F173" i="27"/>
  <c r="G173" i="27"/>
  <c r="H173" i="27"/>
  <c r="I173" i="27"/>
  <c r="J173" i="27"/>
  <c r="K173" i="27"/>
  <c r="L173" i="27"/>
  <c r="M173" i="27"/>
  <c r="N173" i="27"/>
  <c r="O173" i="27"/>
  <c r="P173" i="27"/>
  <c r="Q173" i="27"/>
  <c r="R173" i="27"/>
  <c r="A60" i="27"/>
  <c r="B60" i="27"/>
  <c r="C60" i="27"/>
  <c r="D60" i="27"/>
  <c r="E60" i="27"/>
  <c r="F60" i="27"/>
  <c r="G60" i="27"/>
  <c r="H60" i="27"/>
  <c r="I60" i="27"/>
  <c r="J60" i="27"/>
  <c r="K60" i="27"/>
  <c r="L60" i="27"/>
  <c r="M60" i="27"/>
  <c r="N60" i="27"/>
  <c r="O60" i="27"/>
  <c r="P60" i="27"/>
  <c r="Q60" i="27"/>
  <c r="R60" i="27"/>
  <c r="A36" i="27"/>
  <c r="B36" i="27"/>
  <c r="C36" i="27"/>
  <c r="D36" i="27"/>
  <c r="E36" i="27"/>
  <c r="F36" i="27"/>
  <c r="G36" i="27"/>
  <c r="H36" i="27"/>
  <c r="I36" i="27"/>
  <c r="J36" i="27"/>
  <c r="K36" i="27"/>
  <c r="L36" i="27"/>
  <c r="M36" i="27"/>
  <c r="N36" i="27"/>
  <c r="O36" i="27"/>
  <c r="P36" i="27"/>
  <c r="Q36" i="27"/>
  <c r="R36" i="27"/>
  <c r="A381" i="27"/>
  <c r="B381" i="27"/>
  <c r="C381" i="27"/>
  <c r="D381" i="27"/>
  <c r="E381" i="27"/>
  <c r="F381" i="27"/>
  <c r="G381" i="27"/>
  <c r="H381" i="27"/>
  <c r="I381" i="27"/>
  <c r="J381" i="27"/>
  <c r="K381" i="27"/>
  <c r="L381" i="27"/>
  <c r="M381" i="27"/>
  <c r="N381" i="27"/>
  <c r="O381" i="27"/>
  <c r="P381" i="27"/>
  <c r="Q381" i="27"/>
  <c r="R381" i="27"/>
  <c r="A259" i="27"/>
  <c r="B259" i="27"/>
  <c r="C259" i="27"/>
  <c r="D259" i="27"/>
  <c r="E259" i="27"/>
  <c r="F259" i="27"/>
  <c r="G259" i="27"/>
  <c r="H259" i="27"/>
  <c r="I259" i="27"/>
  <c r="J259" i="27"/>
  <c r="K259" i="27"/>
  <c r="L259" i="27"/>
  <c r="M259" i="27"/>
  <c r="N259" i="27"/>
  <c r="O259" i="27"/>
  <c r="P259" i="27"/>
  <c r="Q259" i="27"/>
  <c r="R259" i="27"/>
  <c r="A115" i="27"/>
  <c r="B115" i="27"/>
  <c r="C115" i="27"/>
  <c r="D115" i="27"/>
  <c r="E115" i="27"/>
  <c r="F115" i="27"/>
  <c r="G115" i="27"/>
  <c r="H115" i="27"/>
  <c r="I115" i="27"/>
  <c r="J115" i="27"/>
  <c r="K115" i="27"/>
  <c r="L115" i="27"/>
  <c r="M115" i="27"/>
  <c r="N115" i="27"/>
  <c r="O115" i="27"/>
  <c r="P115" i="27"/>
  <c r="Q115" i="27"/>
  <c r="R115" i="27"/>
  <c r="A86" i="27"/>
  <c r="B86" i="27"/>
  <c r="C86" i="27"/>
  <c r="D86" i="27"/>
  <c r="E86" i="27"/>
  <c r="F86" i="27"/>
  <c r="G86" i="27"/>
  <c r="H86" i="27"/>
  <c r="I86" i="27"/>
  <c r="J86" i="27"/>
  <c r="K86" i="27"/>
  <c r="L86" i="27"/>
  <c r="M86" i="27"/>
  <c r="N86" i="27"/>
  <c r="O86" i="27"/>
  <c r="P86" i="27"/>
  <c r="Q86" i="27"/>
  <c r="R86" i="27"/>
  <c r="A383" i="27"/>
  <c r="B383" i="27"/>
  <c r="C383" i="27"/>
  <c r="D383" i="27"/>
  <c r="E383" i="27"/>
  <c r="F383" i="27"/>
  <c r="G383" i="27"/>
  <c r="H383" i="27"/>
  <c r="I383" i="27"/>
  <c r="J383" i="27"/>
  <c r="K383" i="27"/>
  <c r="L383" i="27"/>
  <c r="M383" i="27"/>
  <c r="N383" i="27"/>
  <c r="O383" i="27"/>
  <c r="P383" i="27"/>
  <c r="Q383" i="27"/>
  <c r="R383" i="27"/>
  <c r="A246" i="27"/>
  <c r="B246" i="27"/>
  <c r="C246" i="27"/>
  <c r="D246" i="27"/>
  <c r="E246" i="27"/>
  <c r="F246" i="27"/>
  <c r="G246" i="27"/>
  <c r="H246" i="27"/>
  <c r="I246" i="27"/>
  <c r="J246" i="27"/>
  <c r="K246" i="27"/>
  <c r="L246" i="27"/>
  <c r="M246" i="27"/>
  <c r="N246" i="27"/>
  <c r="O246" i="27"/>
  <c r="P246" i="27"/>
  <c r="Q246" i="27"/>
  <c r="R246" i="27"/>
  <c r="A123" i="27"/>
  <c r="B123" i="27"/>
  <c r="C123" i="27"/>
  <c r="D123" i="27"/>
  <c r="E123" i="27"/>
  <c r="F123" i="27"/>
  <c r="G123" i="27"/>
  <c r="H123" i="27"/>
  <c r="I123" i="27"/>
  <c r="J123" i="27"/>
  <c r="K123" i="27"/>
  <c r="L123" i="27"/>
  <c r="M123" i="27"/>
  <c r="N123" i="27"/>
  <c r="O123" i="27"/>
  <c r="P123" i="27"/>
  <c r="Q123" i="27"/>
  <c r="R123" i="27"/>
  <c r="A205" i="27"/>
  <c r="B205" i="27"/>
  <c r="C205" i="27"/>
  <c r="D205" i="27"/>
  <c r="E205" i="27"/>
  <c r="F205" i="27"/>
  <c r="G205" i="27"/>
  <c r="H205" i="27"/>
  <c r="I205" i="27"/>
  <c r="J205" i="27"/>
  <c r="K205" i="27"/>
  <c r="L205" i="27"/>
  <c r="M205" i="27"/>
  <c r="N205" i="27"/>
  <c r="O205" i="27"/>
  <c r="P205" i="27"/>
  <c r="Q205" i="27"/>
  <c r="R205" i="27"/>
  <c r="A334" i="27"/>
  <c r="B334" i="27"/>
  <c r="C334" i="27"/>
  <c r="D334" i="27"/>
  <c r="E334" i="27"/>
  <c r="F334" i="27"/>
  <c r="G334" i="27"/>
  <c r="H334" i="27"/>
  <c r="I334" i="27"/>
  <c r="J334" i="27"/>
  <c r="K334" i="27"/>
  <c r="L334" i="27"/>
  <c r="M334" i="27"/>
  <c r="N334" i="27"/>
  <c r="O334" i="27"/>
  <c r="P334" i="27"/>
  <c r="Q334" i="27"/>
  <c r="R334" i="27"/>
  <c r="A147" i="27"/>
  <c r="B147" i="27"/>
  <c r="C147" i="27"/>
  <c r="D147" i="27"/>
  <c r="E147" i="27"/>
  <c r="F147" i="27"/>
  <c r="G147" i="27"/>
  <c r="H147" i="27"/>
  <c r="I147" i="27"/>
  <c r="J147" i="27"/>
  <c r="K147" i="27"/>
  <c r="L147" i="27"/>
  <c r="M147" i="27"/>
  <c r="N147" i="27"/>
  <c r="O147" i="27"/>
  <c r="P147" i="27"/>
  <c r="Q147" i="27"/>
  <c r="R147" i="27"/>
  <c r="A274" i="27"/>
  <c r="B274" i="27"/>
  <c r="C274" i="27"/>
  <c r="D274" i="27"/>
  <c r="E274" i="27"/>
  <c r="F274" i="27"/>
  <c r="G274" i="27"/>
  <c r="H274" i="27"/>
  <c r="I274" i="27"/>
  <c r="J274" i="27"/>
  <c r="K274" i="27"/>
  <c r="L274" i="27"/>
  <c r="M274" i="27"/>
  <c r="N274" i="27"/>
  <c r="O274" i="27"/>
  <c r="P274" i="27"/>
  <c r="Q274" i="27"/>
  <c r="R274" i="27"/>
  <c r="A191" i="27"/>
  <c r="B191" i="27"/>
  <c r="C191" i="27"/>
  <c r="D191" i="27"/>
  <c r="E191" i="27"/>
  <c r="F191" i="27"/>
  <c r="G191" i="27"/>
  <c r="H191" i="27"/>
  <c r="I191" i="27"/>
  <c r="J191" i="27"/>
  <c r="K191" i="27"/>
  <c r="L191" i="27"/>
  <c r="M191" i="27"/>
  <c r="N191" i="27"/>
  <c r="O191" i="27"/>
  <c r="P191" i="27"/>
  <c r="Q191" i="27"/>
  <c r="R191" i="27"/>
  <c r="A164" i="27"/>
  <c r="B164" i="27"/>
  <c r="C164" i="27"/>
  <c r="D164" i="27"/>
  <c r="E164" i="27"/>
  <c r="F164" i="27"/>
  <c r="G164" i="27"/>
  <c r="H164" i="27"/>
  <c r="I164" i="27"/>
  <c r="J164" i="27"/>
  <c r="K164" i="27"/>
  <c r="L164" i="27"/>
  <c r="M164" i="27"/>
  <c r="N164" i="27"/>
  <c r="O164" i="27"/>
  <c r="P164" i="27"/>
  <c r="Q164" i="27"/>
  <c r="R164" i="27"/>
  <c r="A120" i="27"/>
  <c r="B120" i="27"/>
  <c r="C120" i="27"/>
  <c r="D120" i="27"/>
  <c r="E120" i="27"/>
  <c r="F120" i="27"/>
  <c r="G120" i="27"/>
  <c r="H120" i="27"/>
  <c r="I120" i="27"/>
  <c r="J120" i="27"/>
  <c r="K120" i="27"/>
  <c r="L120" i="27"/>
  <c r="M120" i="27"/>
  <c r="N120" i="27"/>
  <c r="O120" i="27"/>
  <c r="P120" i="27"/>
  <c r="Q120" i="27"/>
  <c r="R120" i="27"/>
  <c r="A206" i="27"/>
  <c r="B206" i="27"/>
  <c r="C206" i="27"/>
  <c r="D206" i="27"/>
  <c r="E206" i="27"/>
  <c r="F206" i="27"/>
  <c r="G206" i="27"/>
  <c r="H206" i="27"/>
  <c r="I206" i="27"/>
  <c r="J206" i="27"/>
  <c r="K206" i="27"/>
  <c r="L206" i="27"/>
  <c r="M206" i="27"/>
  <c r="N206" i="27"/>
  <c r="O206" i="27"/>
  <c r="P206" i="27"/>
  <c r="Q206" i="27"/>
  <c r="R206" i="27"/>
  <c r="A183" i="27"/>
  <c r="B183" i="27"/>
  <c r="C183" i="27"/>
  <c r="D183" i="27"/>
  <c r="E183" i="27"/>
  <c r="F183" i="27"/>
  <c r="G183" i="27"/>
  <c r="H183" i="27"/>
  <c r="I183" i="27"/>
  <c r="J183" i="27"/>
  <c r="K183" i="27"/>
  <c r="L183" i="27"/>
  <c r="M183" i="27"/>
  <c r="N183" i="27"/>
  <c r="O183" i="27"/>
  <c r="P183" i="27"/>
  <c r="Q183" i="27"/>
  <c r="R183" i="27"/>
  <c r="A267" i="27"/>
  <c r="B267" i="27"/>
  <c r="C267" i="27"/>
  <c r="D267" i="27"/>
  <c r="E267" i="27"/>
  <c r="F267" i="27"/>
  <c r="G267" i="27"/>
  <c r="H267" i="27"/>
  <c r="I267" i="27"/>
  <c r="J267" i="27"/>
  <c r="K267" i="27"/>
  <c r="L267" i="27"/>
  <c r="M267" i="27"/>
  <c r="N267" i="27"/>
  <c r="O267" i="27"/>
  <c r="P267" i="27"/>
  <c r="Q267" i="27"/>
  <c r="R267" i="27"/>
  <c r="A153" i="27"/>
  <c r="B153" i="27"/>
  <c r="C153" i="27"/>
  <c r="D153" i="27"/>
  <c r="E153" i="27"/>
  <c r="F153" i="27"/>
  <c r="G153" i="27"/>
  <c r="H153" i="27"/>
  <c r="I153" i="27"/>
  <c r="J153" i="27"/>
  <c r="K153" i="27"/>
  <c r="L153" i="27"/>
  <c r="M153" i="27"/>
  <c r="N153" i="27"/>
  <c r="O153" i="27"/>
  <c r="P153" i="27"/>
  <c r="Q153" i="27"/>
  <c r="R153" i="27"/>
  <c r="A101" i="27"/>
  <c r="B101" i="27"/>
  <c r="C101" i="27"/>
  <c r="D101" i="27"/>
  <c r="E101" i="27"/>
  <c r="F101" i="27"/>
  <c r="G101" i="27"/>
  <c r="H101" i="27"/>
  <c r="I101" i="27"/>
  <c r="J101" i="27"/>
  <c r="K101" i="27"/>
  <c r="L101" i="27"/>
  <c r="M101" i="27"/>
  <c r="N101" i="27"/>
  <c r="O101" i="27"/>
  <c r="P101" i="27"/>
  <c r="Q101" i="27"/>
  <c r="R101" i="27"/>
  <c r="A265" i="27"/>
  <c r="B265" i="27"/>
  <c r="C265" i="27"/>
  <c r="D265" i="27"/>
  <c r="E265" i="27"/>
  <c r="F265" i="27"/>
  <c r="G265" i="27"/>
  <c r="H265" i="27"/>
  <c r="I265" i="27"/>
  <c r="J265" i="27"/>
  <c r="K265" i="27"/>
  <c r="L265" i="27"/>
  <c r="M265" i="27"/>
  <c r="N265" i="27"/>
  <c r="O265" i="27"/>
  <c r="P265" i="27"/>
  <c r="Q265" i="27"/>
  <c r="R265" i="27"/>
  <c r="A269" i="27"/>
  <c r="B269" i="27"/>
  <c r="C269" i="27"/>
  <c r="D269" i="27"/>
  <c r="E269" i="27"/>
  <c r="F269" i="27"/>
  <c r="G269" i="27"/>
  <c r="H269" i="27"/>
  <c r="I269" i="27"/>
  <c r="J269" i="27"/>
  <c r="K269" i="27"/>
  <c r="L269" i="27"/>
  <c r="M269" i="27"/>
  <c r="N269" i="27"/>
  <c r="O269" i="27"/>
  <c r="P269" i="27"/>
  <c r="Q269" i="27"/>
  <c r="R269" i="27"/>
  <c r="A184" i="27"/>
  <c r="B184" i="27"/>
  <c r="C184" i="27"/>
  <c r="D184" i="27"/>
  <c r="E184" i="27"/>
  <c r="F184" i="27"/>
  <c r="G184" i="27"/>
  <c r="H184" i="27"/>
  <c r="I184" i="27"/>
  <c r="J184" i="27"/>
  <c r="K184" i="27"/>
  <c r="L184" i="27"/>
  <c r="M184" i="27"/>
  <c r="N184" i="27"/>
  <c r="O184" i="27"/>
  <c r="P184" i="27"/>
  <c r="Q184" i="27"/>
  <c r="R184" i="27"/>
  <c r="A401" i="27"/>
  <c r="B401" i="27"/>
  <c r="C401" i="27"/>
  <c r="D401" i="27"/>
  <c r="E401" i="27"/>
  <c r="F401" i="27"/>
  <c r="G401" i="27"/>
  <c r="H401" i="27"/>
  <c r="I401" i="27"/>
  <c r="J401" i="27"/>
  <c r="K401" i="27"/>
  <c r="L401" i="27"/>
  <c r="M401" i="27"/>
  <c r="N401" i="27"/>
  <c r="O401" i="27"/>
  <c r="P401" i="27"/>
  <c r="Q401" i="27"/>
  <c r="R401" i="27"/>
  <c r="A207" i="27"/>
  <c r="B207" i="27"/>
  <c r="C207" i="27"/>
  <c r="D207" i="27"/>
  <c r="E207" i="27"/>
  <c r="F207" i="27"/>
  <c r="G207" i="27"/>
  <c r="H207" i="27"/>
  <c r="I207" i="27"/>
  <c r="J207" i="27"/>
  <c r="K207" i="27"/>
  <c r="L207" i="27"/>
  <c r="M207" i="27"/>
  <c r="N207" i="27"/>
  <c r="O207" i="27"/>
  <c r="P207" i="27"/>
  <c r="Q207" i="27"/>
  <c r="R207" i="27"/>
  <c r="A68" i="27"/>
  <c r="B68" i="27"/>
  <c r="C68" i="27"/>
  <c r="D68" i="27"/>
  <c r="E68" i="27"/>
  <c r="F68" i="27"/>
  <c r="G68" i="27"/>
  <c r="H68" i="27"/>
  <c r="I68" i="27"/>
  <c r="J68" i="27"/>
  <c r="K68" i="27"/>
  <c r="L68" i="27"/>
  <c r="M68" i="27"/>
  <c r="N68" i="27"/>
  <c r="O68" i="27"/>
  <c r="P68" i="27"/>
  <c r="Q68" i="27"/>
  <c r="R68" i="27"/>
  <c r="A309" i="27"/>
  <c r="B309" i="27"/>
  <c r="C309" i="27"/>
  <c r="D309" i="27"/>
  <c r="E309" i="27"/>
  <c r="F309" i="27"/>
  <c r="G309" i="27"/>
  <c r="H309" i="27"/>
  <c r="I309" i="27"/>
  <c r="J309" i="27"/>
  <c r="K309" i="27"/>
  <c r="L309" i="27"/>
  <c r="M309" i="27"/>
  <c r="N309" i="27"/>
  <c r="O309" i="27"/>
  <c r="P309" i="27"/>
  <c r="Q309" i="27"/>
  <c r="R309" i="27"/>
  <c r="A230" i="27"/>
  <c r="B230" i="27"/>
  <c r="C230" i="27"/>
  <c r="D230" i="27"/>
  <c r="E230" i="27"/>
  <c r="F230" i="27"/>
  <c r="G230" i="27"/>
  <c r="H230" i="27"/>
  <c r="I230" i="27"/>
  <c r="J230" i="27"/>
  <c r="K230" i="27"/>
  <c r="L230" i="27"/>
  <c r="M230" i="27"/>
  <c r="N230" i="27"/>
  <c r="O230" i="27"/>
  <c r="P230" i="27"/>
  <c r="Q230" i="27"/>
  <c r="R230" i="27"/>
  <c r="A127" i="27"/>
  <c r="B127" i="27"/>
  <c r="C127" i="27"/>
  <c r="D127" i="27"/>
  <c r="E127" i="27"/>
  <c r="F127" i="27"/>
  <c r="G127" i="27"/>
  <c r="H127" i="27"/>
  <c r="I127" i="27"/>
  <c r="J127" i="27"/>
  <c r="K127" i="27"/>
  <c r="L127" i="27"/>
  <c r="M127" i="27"/>
  <c r="N127" i="27"/>
  <c r="O127" i="27"/>
  <c r="P127" i="27"/>
  <c r="Q127" i="27"/>
  <c r="R127" i="27"/>
  <c r="A134" i="27"/>
  <c r="B134" i="27"/>
  <c r="C134" i="27"/>
  <c r="D134" i="27"/>
  <c r="E134" i="27"/>
  <c r="F134" i="27"/>
  <c r="G134" i="27"/>
  <c r="H134" i="27"/>
  <c r="I134" i="27"/>
  <c r="J134" i="27"/>
  <c r="K134" i="27"/>
  <c r="L134" i="27"/>
  <c r="M134" i="27"/>
  <c r="N134" i="27"/>
  <c r="O134" i="27"/>
  <c r="P134" i="27"/>
  <c r="Q134" i="27"/>
  <c r="R134" i="27"/>
  <c r="A157" i="27"/>
  <c r="B157" i="27"/>
  <c r="C157" i="27"/>
  <c r="D157" i="27"/>
  <c r="E157" i="27"/>
  <c r="F157" i="27"/>
  <c r="G157" i="27"/>
  <c r="H157" i="27"/>
  <c r="I157" i="27"/>
  <c r="J157" i="27"/>
  <c r="K157" i="27"/>
  <c r="L157" i="27"/>
  <c r="M157" i="27"/>
  <c r="N157" i="27"/>
  <c r="O157" i="27"/>
  <c r="P157" i="27"/>
  <c r="Q157" i="27"/>
  <c r="R157" i="27"/>
  <c r="A117" i="27"/>
  <c r="B117" i="27"/>
  <c r="C117" i="27"/>
  <c r="D117" i="27"/>
  <c r="E117" i="27"/>
  <c r="F117" i="27"/>
  <c r="G117" i="27"/>
  <c r="H117" i="27"/>
  <c r="I117" i="27"/>
  <c r="J117" i="27"/>
  <c r="K117" i="27"/>
  <c r="L117" i="27"/>
  <c r="M117" i="27"/>
  <c r="N117" i="27"/>
  <c r="O117" i="27"/>
  <c r="P117" i="27"/>
  <c r="Q117" i="27"/>
  <c r="R117" i="27"/>
  <c r="A256" i="27"/>
  <c r="B256" i="27"/>
  <c r="C256" i="27"/>
  <c r="D256" i="27"/>
  <c r="E256" i="27"/>
  <c r="F256" i="27"/>
  <c r="G256" i="27"/>
  <c r="H256" i="27"/>
  <c r="I256" i="27"/>
  <c r="J256" i="27"/>
  <c r="K256" i="27"/>
  <c r="L256" i="27"/>
  <c r="M256" i="27"/>
  <c r="N256" i="27"/>
  <c r="O256" i="27"/>
  <c r="P256" i="27"/>
  <c r="Q256" i="27"/>
  <c r="R256" i="27"/>
  <c r="A317" i="27"/>
  <c r="B317" i="27"/>
  <c r="C317" i="27"/>
  <c r="D317" i="27"/>
  <c r="E317" i="27"/>
  <c r="F317" i="27"/>
  <c r="G317" i="27"/>
  <c r="H317" i="27"/>
  <c r="I317" i="27"/>
  <c r="J317" i="27"/>
  <c r="K317" i="27"/>
  <c r="L317" i="27"/>
  <c r="M317" i="27"/>
  <c r="N317" i="27"/>
  <c r="O317" i="27"/>
  <c r="P317" i="27"/>
  <c r="Q317" i="27"/>
  <c r="R317" i="27"/>
  <c r="A197" i="27"/>
  <c r="B197" i="27"/>
  <c r="C197" i="27"/>
  <c r="D197" i="27"/>
  <c r="E197" i="27"/>
  <c r="F197" i="27"/>
  <c r="G197" i="27"/>
  <c r="H197" i="27"/>
  <c r="I197" i="27"/>
  <c r="J197" i="27"/>
  <c r="K197" i="27"/>
  <c r="L197" i="27"/>
  <c r="M197" i="27"/>
  <c r="N197" i="27"/>
  <c r="O197" i="27"/>
  <c r="P197" i="27"/>
  <c r="Q197" i="27"/>
  <c r="R197" i="27"/>
  <c r="A261" i="27"/>
  <c r="B261" i="27"/>
  <c r="C261" i="27"/>
  <c r="D261" i="27"/>
  <c r="E261" i="27"/>
  <c r="F261" i="27"/>
  <c r="G261" i="27"/>
  <c r="H261" i="27"/>
  <c r="I261" i="27"/>
  <c r="J261" i="27"/>
  <c r="K261" i="27"/>
  <c r="L261" i="27"/>
  <c r="M261" i="27"/>
  <c r="N261" i="27"/>
  <c r="O261" i="27"/>
  <c r="P261" i="27"/>
  <c r="Q261" i="27"/>
  <c r="R261" i="27"/>
  <c r="A302" i="27"/>
  <c r="B302" i="27"/>
  <c r="C302" i="27"/>
  <c r="D302" i="27"/>
  <c r="E302" i="27"/>
  <c r="F302" i="27"/>
  <c r="G302" i="27"/>
  <c r="H302" i="27"/>
  <c r="I302" i="27"/>
  <c r="J302" i="27"/>
  <c r="K302" i="27"/>
  <c r="L302" i="27"/>
  <c r="M302" i="27"/>
  <c r="N302" i="27"/>
  <c r="O302" i="27"/>
  <c r="P302" i="27"/>
  <c r="Q302" i="27"/>
  <c r="R302" i="27"/>
  <c r="A211" i="27"/>
  <c r="B211" i="27"/>
  <c r="C211" i="27"/>
  <c r="D211" i="27"/>
  <c r="E211" i="27"/>
  <c r="F211" i="27"/>
  <c r="G211" i="27"/>
  <c r="H211" i="27"/>
  <c r="I211" i="27"/>
  <c r="J211" i="27"/>
  <c r="K211" i="27"/>
  <c r="L211" i="27"/>
  <c r="M211" i="27"/>
  <c r="N211" i="27"/>
  <c r="O211" i="27"/>
  <c r="P211" i="27"/>
  <c r="Q211" i="27"/>
  <c r="R211" i="27"/>
  <c r="A90" i="27"/>
  <c r="B90" i="27"/>
  <c r="C90" i="27"/>
  <c r="D90" i="27"/>
  <c r="E90" i="27"/>
  <c r="F90" i="27"/>
  <c r="G90" i="27"/>
  <c r="H90" i="27"/>
  <c r="I90" i="27"/>
  <c r="J90" i="27"/>
  <c r="K90" i="27"/>
  <c r="L90" i="27"/>
  <c r="M90" i="27"/>
  <c r="N90" i="27"/>
  <c r="O90" i="27"/>
  <c r="P90" i="27"/>
  <c r="Q90" i="27"/>
  <c r="R90" i="27"/>
  <c r="A75" i="27"/>
  <c r="B75" i="27"/>
  <c r="C75" i="27"/>
  <c r="D75" i="27"/>
  <c r="E75" i="27"/>
  <c r="F75" i="27"/>
  <c r="G75" i="27"/>
  <c r="H75" i="27"/>
  <c r="I75" i="27"/>
  <c r="J75" i="27"/>
  <c r="K75" i="27"/>
  <c r="L75" i="27"/>
  <c r="M75" i="27"/>
  <c r="N75" i="27"/>
  <c r="O75" i="27"/>
  <c r="P75" i="27"/>
  <c r="Q75" i="27"/>
  <c r="R75" i="27"/>
  <c r="A384" i="27"/>
  <c r="B384" i="27"/>
  <c r="C384" i="27"/>
  <c r="D384" i="27"/>
  <c r="E384" i="27"/>
  <c r="F384" i="27"/>
  <c r="G384" i="27"/>
  <c r="H384" i="27"/>
  <c r="I384" i="27"/>
  <c r="J384" i="27"/>
  <c r="K384" i="27"/>
  <c r="L384" i="27"/>
  <c r="M384" i="27"/>
  <c r="N384" i="27"/>
  <c r="O384" i="27"/>
  <c r="P384" i="27"/>
  <c r="Q384" i="27"/>
  <c r="R384" i="27"/>
  <c r="A253" i="27"/>
  <c r="B253" i="27"/>
  <c r="C253" i="27"/>
  <c r="D253" i="27"/>
  <c r="E253" i="27"/>
  <c r="F253" i="27"/>
  <c r="G253" i="27"/>
  <c r="H253" i="27"/>
  <c r="I253" i="27"/>
  <c r="J253" i="27"/>
  <c r="K253" i="27"/>
  <c r="L253" i="27"/>
  <c r="M253" i="27"/>
  <c r="N253" i="27"/>
  <c r="O253" i="27"/>
  <c r="P253" i="27"/>
  <c r="Q253" i="27"/>
  <c r="R253" i="27"/>
  <c r="A48" i="27"/>
  <c r="B48" i="27"/>
  <c r="C48" i="27"/>
  <c r="D48" i="27"/>
  <c r="E48" i="27"/>
  <c r="F48" i="27"/>
  <c r="G48" i="27"/>
  <c r="H48" i="27"/>
  <c r="I48" i="27"/>
  <c r="J48" i="27"/>
  <c r="K48" i="27"/>
  <c r="L48" i="27"/>
  <c r="M48" i="27"/>
  <c r="N48" i="27"/>
  <c r="O48" i="27"/>
  <c r="P48" i="27"/>
  <c r="Q48" i="27"/>
  <c r="R48" i="27"/>
  <c r="A178" i="27"/>
  <c r="B178" i="27"/>
  <c r="C178" i="27"/>
  <c r="D178" i="27"/>
  <c r="E178" i="27"/>
  <c r="F178" i="27"/>
  <c r="G178" i="27"/>
  <c r="H178" i="27"/>
  <c r="I178" i="27"/>
  <c r="J178" i="27"/>
  <c r="K178" i="27"/>
  <c r="L178" i="27"/>
  <c r="M178" i="27"/>
  <c r="N178" i="27"/>
  <c r="O178" i="27"/>
  <c r="P178" i="27"/>
  <c r="Q178" i="27"/>
  <c r="R178" i="27"/>
  <c r="A336" i="27"/>
  <c r="B336" i="27"/>
  <c r="C336" i="27"/>
  <c r="D336" i="27"/>
  <c r="E336" i="27"/>
  <c r="F336" i="27"/>
  <c r="G336" i="27"/>
  <c r="H336" i="27"/>
  <c r="I336" i="27"/>
  <c r="J336" i="27"/>
  <c r="K336" i="27"/>
  <c r="L336" i="27"/>
  <c r="M336" i="27"/>
  <c r="N336" i="27"/>
  <c r="O336" i="27"/>
  <c r="P336" i="27"/>
  <c r="Q336" i="27"/>
  <c r="R336" i="27"/>
  <c r="A160" i="27"/>
  <c r="B160" i="27"/>
  <c r="C160" i="27"/>
  <c r="D160" i="27"/>
  <c r="E160" i="27"/>
  <c r="F160" i="27"/>
  <c r="G160" i="27"/>
  <c r="H160" i="27"/>
  <c r="I160" i="27"/>
  <c r="J160" i="27"/>
  <c r="K160" i="27"/>
  <c r="L160" i="27"/>
  <c r="M160" i="27"/>
  <c r="N160" i="27"/>
  <c r="O160" i="27"/>
  <c r="P160" i="27"/>
  <c r="Q160" i="27"/>
  <c r="R160" i="27"/>
  <c r="A132" i="27"/>
  <c r="B132" i="27"/>
  <c r="C132" i="27"/>
  <c r="D132" i="27"/>
  <c r="E132" i="27"/>
  <c r="F132" i="27"/>
  <c r="G132" i="27"/>
  <c r="H132" i="27"/>
  <c r="I132" i="27"/>
  <c r="J132" i="27"/>
  <c r="K132" i="27"/>
  <c r="L132" i="27"/>
  <c r="M132" i="27"/>
  <c r="N132" i="27"/>
  <c r="O132" i="27"/>
  <c r="P132" i="27"/>
  <c r="Q132" i="27"/>
  <c r="R132" i="27"/>
  <c r="A294" i="27"/>
  <c r="B294" i="27"/>
  <c r="C294" i="27"/>
  <c r="D294" i="27"/>
  <c r="E294" i="27"/>
  <c r="F294" i="27"/>
  <c r="G294" i="27"/>
  <c r="H294" i="27"/>
  <c r="I294" i="27"/>
  <c r="J294" i="27"/>
  <c r="K294" i="27"/>
  <c r="L294" i="27"/>
  <c r="M294" i="27"/>
  <c r="N294" i="27"/>
  <c r="O294" i="27"/>
  <c r="P294" i="27"/>
  <c r="Q294" i="27"/>
  <c r="R294" i="27"/>
  <c r="A245" i="27"/>
  <c r="B245" i="27"/>
  <c r="C245" i="27"/>
  <c r="D245" i="27"/>
  <c r="E245" i="27"/>
  <c r="F245" i="27"/>
  <c r="G245" i="27"/>
  <c r="H245" i="27"/>
  <c r="I245" i="27"/>
  <c r="J245" i="27"/>
  <c r="K245" i="27"/>
  <c r="L245" i="27"/>
  <c r="M245" i="27"/>
  <c r="N245" i="27"/>
  <c r="O245" i="27"/>
  <c r="P245" i="27"/>
  <c r="Q245" i="27"/>
  <c r="R245" i="27"/>
  <c r="A374" i="27"/>
  <c r="B374" i="27"/>
  <c r="C374" i="27"/>
  <c r="D374" i="27"/>
  <c r="E374" i="27"/>
  <c r="F374" i="27"/>
  <c r="G374" i="27"/>
  <c r="H374" i="27"/>
  <c r="I374" i="27"/>
  <c r="J374" i="27"/>
  <c r="K374" i="27"/>
  <c r="L374" i="27"/>
  <c r="M374" i="27"/>
  <c r="N374" i="27"/>
  <c r="O374" i="27"/>
  <c r="P374" i="27"/>
  <c r="Q374" i="27"/>
  <c r="R374" i="27"/>
  <c r="A97" i="27"/>
  <c r="B97" i="27"/>
  <c r="C97" i="27"/>
  <c r="D97" i="27"/>
  <c r="E97" i="27"/>
  <c r="F97" i="27"/>
  <c r="G97" i="27"/>
  <c r="H97" i="27"/>
  <c r="I97" i="27"/>
  <c r="J97" i="27"/>
  <c r="K97" i="27"/>
  <c r="L97" i="27"/>
  <c r="M97" i="27"/>
  <c r="N97" i="27"/>
  <c r="O97" i="27"/>
  <c r="P97" i="27"/>
  <c r="Q97" i="27"/>
  <c r="R97" i="27"/>
  <c r="A327" i="27"/>
  <c r="B327" i="27"/>
  <c r="C327" i="27"/>
  <c r="D327" i="27"/>
  <c r="E327" i="27"/>
  <c r="F327" i="27"/>
  <c r="G327" i="27"/>
  <c r="H327" i="27"/>
  <c r="I327" i="27"/>
  <c r="J327" i="27"/>
  <c r="K327" i="27"/>
  <c r="L327" i="27"/>
  <c r="M327" i="27"/>
  <c r="N327" i="27"/>
  <c r="O327" i="27"/>
  <c r="P327" i="27"/>
  <c r="Q327" i="27"/>
  <c r="R327" i="27"/>
  <c r="A249" i="27"/>
  <c r="B249" i="27"/>
  <c r="C249" i="27"/>
  <c r="D249" i="27"/>
  <c r="E249" i="27"/>
  <c r="F249" i="27"/>
  <c r="G249" i="27"/>
  <c r="H249" i="27"/>
  <c r="I249" i="27"/>
  <c r="J249" i="27"/>
  <c r="K249" i="27"/>
  <c r="L249" i="27"/>
  <c r="M249" i="27"/>
  <c r="N249" i="27"/>
  <c r="O249" i="27"/>
  <c r="P249" i="27"/>
  <c r="Q249" i="27"/>
  <c r="R249" i="27"/>
  <c r="A192" i="27"/>
  <c r="B192" i="27"/>
  <c r="C192" i="27"/>
  <c r="D192" i="27"/>
  <c r="E192" i="27"/>
  <c r="F192" i="27"/>
  <c r="G192" i="27"/>
  <c r="H192" i="27"/>
  <c r="I192" i="27"/>
  <c r="J192" i="27"/>
  <c r="K192" i="27"/>
  <c r="L192" i="27"/>
  <c r="M192" i="27"/>
  <c r="N192" i="27"/>
  <c r="O192" i="27"/>
  <c r="P192" i="27"/>
  <c r="Q192" i="27"/>
  <c r="R192" i="27"/>
  <c r="A198" i="27"/>
  <c r="B198" i="27"/>
  <c r="C198" i="27"/>
  <c r="D198" i="27"/>
  <c r="E198" i="27"/>
  <c r="F198" i="27"/>
  <c r="G198" i="27"/>
  <c r="H198" i="27"/>
  <c r="I198" i="27"/>
  <c r="J198" i="27"/>
  <c r="K198" i="27"/>
  <c r="L198" i="27"/>
  <c r="M198" i="27"/>
  <c r="N198" i="27"/>
  <c r="O198" i="27"/>
  <c r="P198" i="27"/>
  <c r="Q198" i="27"/>
  <c r="R198" i="27"/>
  <c r="A243" i="27"/>
  <c r="B243" i="27"/>
  <c r="C243" i="27"/>
  <c r="D243" i="27"/>
  <c r="E243" i="27"/>
  <c r="F243" i="27"/>
  <c r="G243" i="27"/>
  <c r="H243" i="27"/>
  <c r="I243" i="27"/>
  <c r="J243" i="27"/>
  <c r="K243" i="27"/>
  <c r="L243" i="27"/>
  <c r="M243" i="27"/>
  <c r="N243" i="27"/>
  <c r="O243" i="27"/>
  <c r="P243" i="27"/>
  <c r="Q243" i="27"/>
  <c r="R243" i="27"/>
  <c r="A168" i="27"/>
  <c r="B168" i="27"/>
  <c r="C168" i="27"/>
  <c r="D168" i="27"/>
  <c r="E168" i="27"/>
  <c r="F168" i="27"/>
  <c r="G168" i="27"/>
  <c r="H168" i="27"/>
  <c r="I168" i="27"/>
  <c r="J168" i="27"/>
  <c r="K168" i="27"/>
  <c r="L168" i="27"/>
  <c r="M168" i="27"/>
  <c r="N168" i="27"/>
  <c r="O168" i="27"/>
  <c r="P168" i="27"/>
  <c r="Q168" i="27"/>
  <c r="R168" i="27"/>
  <c r="A293" i="27"/>
  <c r="B293" i="27"/>
  <c r="C293" i="27"/>
  <c r="D293" i="27"/>
  <c r="E293" i="27"/>
  <c r="F293" i="27"/>
  <c r="G293" i="27"/>
  <c r="H293" i="27"/>
  <c r="I293" i="27"/>
  <c r="J293" i="27"/>
  <c r="K293" i="27"/>
  <c r="L293" i="27"/>
  <c r="M293" i="27"/>
  <c r="N293" i="27"/>
  <c r="O293" i="27"/>
  <c r="P293" i="27"/>
  <c r="Q293" i="27"/>
  <c r="R293" i="27"/>
  <c r="A124" i="27"/>
  <c r="B124" i="27"/>
  <c r="C124" i="27"/>
  <c r="D124" i="27"/>
  <c r="E124" i="27"/>
  <c r="F124" i="27"/>
  <c r="G124" i="27"/>
  <c r="H124" i="27"/>
  <c r="I124" i="27"/>
  <c r="J124" i="27"/>
  <c r="K124" i="27"/>
  <c r="L124" i="27"/>
  <c r="M124" i="27"/>
  <c r="N124" i="27"/>
  <c r="O124" i="27"/>
  <c r="P124" i="27"/>
  <c r="Q124" i="27"/>
  <c r="R124" i="27"/>
  <c r="A116" i="27"/>
  <c r="B116" i="27"/>
  <c r="C116" i="27"/>
  <c r="D116" i="27"/>
  <c r="E116" i="27"/>
  <c r="F116" i="27"/>
  <c r="G116" i="27"/>
  <c r="H116" i="27"/>
  <c r="I116" i="27"/>
  <c r="J116" i="27"/>
  <c r="K116" i="27"/>
  <c r="L116" i="27"/>
  <c r="M116" i="27"/>
  <c r="N116" i="27"/>
  <c r="O116" i="27"/>
  <c r="P116" i="27"/>
  <c r="Q116" i="27"/>
  <c r="R116" i="27"/>
  <c r="A225" i="27"/>
  <c r="B225" i="27"/>
  <c r="C225" i="27"/>
  <c r="D225" i="27"/>
  <c r="E225" i="27"/>
  <c r="F225" i="27"/>
  <c r="G225" i="27"/>
  <c r="H225" i="27"/>
  <c r="I225" i="27"/>
  <c r="J225" i="27"/>
  <c r="K225" i="27"/>
  <c r="L225" i="27"/>
  <c r="M225" i="27"/>
  <c r="N225" i="27"/>
  <c r="O225" i="27"/>
  <c r="P225" i="27"/>
  <c r="Q225" i="27"/>
  <c r="R225" i="27"/>
  <c r="A254" i="27"/>
  <c r="B254" i="27"/>
  <c r="C254" i="27"/>
  <c r="D254" i="27"/>
  <c r="E254" i="27"/>
  <c r="F254" i="27"/>
  <c r="G254" i="27"/>
  <c r="H254" i="27"/>
  <c r="I254" i="27"/>
  <c r="J254" i="27"/>
  <c r="K254" i="27"/>
  <c r="L254" i="27"/>
  <c r="M254" i="27"/>
  <c r="N254" i="27"/>
  <c r="O254" i="27"/>
  <c r="P254" i="27"/>
  <c r="Q254" i="27"/>
  <c r="R254" i="27"/>
  <c r="A286" i="27"/>
  <c r="B286" i="27"/>
  <c r="C286" i="27"/>
  <c r="D286" i="27"/>
  <c r="E286" i="27"/>
  <c r="F286" i="27"/>
  <c r="G286" i="27"/>
  <c r="H286" i="27"/>
  <c r="I286" i="27"/>
  <c r="J286" i="27"/>
  <c r="K286" i="27"/>
  <c r="L286" i="27"/>
  <c r="M286" i="27"/>
  <c r="N286" i="27"/>
  <c r="O286" i="27"/>
  <c r="P286" i="27"/>
  <c r="Q286" i="27"/>
  <c r="R286" i="27"/>
  <c r="A208" i="27"/>
  <c r="B208" i="27"/>
  <c r="C208" i="27"/>
  <c r="D208" i="27"/>
  <c r="E208" i="27"/>
  <c r="F208" i="27"/>
  <c r="G208" i="27"/>
  <c r="H208" i="27"/>
  <c r="I208" i="27"/>
  <c r="J208" i="27"/>
  <c r="K208" i="27"/>
  <c r="L208" i="27"/>
  <c r="M208" i="27"/>
  <c r="N208" i="27"/>
  <c r="O208" i="27"/>
  <c r="P208" i="27"/>
  <c r="Q208" i="27"/>
  <c r="R208" i="27"/>
  <c r="A275" i="27"/>
  <c r="B275" i="27"/>
  <c r="C275" i="27"/>
  <c r="D275" i="27"/>
  <c r="E275" i="27"/>
  <c r="F275" i="27"/>
  <c r="G275" i="27"/>
  <c r="H275" i="27"/>
  <c r="I275" i="27"/>
  <c r="J275" i="27"/>
  <c r="K275" i="27"/>
  <c r="L275" i="27"/>
  <c r="M275" i="27"/>
  <c r="N275" i="27"/>
  <c r="O275" i="27"/>
  <c r="P275" i="27"/>
  <c r="Q275" i="27"/>
  <c r="R275" i="27"/>
  <c r="A228" i="27"/>
  <c r="B228" i="27"/>
  <c r="C228" i="27"/>
  <c r="D228" i="27"/>
  <c r="E228" i="27"/>
  <c r="F228" i="27"/>
  <c r="G228" i="27"/>
  <c r="H228" i="27"/>
  <c r="I228" i="27"/>
  <c r="J228" i="27"/>
  <c r="K228" i="27"/>
  <c r="L228" i="27"/>
  <c r="M228" i="27"/>
  <c r="N228" i="27"/>
  <c r="O228" i="27"/>
  <c r="P228" i="27"/>
  <c r="Q228" i="27"/>
  <c r="R228" i="27"/>
  <c r="A392" i="27"/>
  <c r="B392" i="27"/>
  <c r="C392" i="27"/>
  <c r="D392" i="27"/>
  <c r="E392" i="27"/>
  <c r="F392" i="27"/>
  <c r="G392" i="27"/>
  <c r="H392" i="27"/>
  <c r="I392" i="27"/>
  <c r="J392" i="27"/>
  <c r="K392" i="27"/>
  <c r="L392" i="27"/>
  <c r="M392" i="27"/>
  <c r="N392" i="27"/>
  <c r="O392" i="27"/>
  <c r="P392" i="27"/>
  <c r="Q392" i="27"/>
  <c r="R392" i="27"/>
  <c r="A130" i="27"/>
  <c r="B130" i="27"/>
  <c r="C130" i="27"/>
  <c r="D130" i="27"/>
  <c r="E130" i="27"/>
  <c r="F130" i="27"/>
  <c r="G130" i="27"/>
  <c r="H130" i="27"/>
  <c r="I130" i="27"/>
  <c r="J130" i="27"/>
  <c r="K130" i="27"/>
  <c r="L130" i="27"/>
  <c r="M130" i="27"/>
  <c r="N130" i="27"/>
  <c r="O130" i="27"/>
  <c r="P130" i="27"/>
  <c r="Q130" i="27"/>
  <c r="R130" i="27"/>
  <c r="A231" i="27"/>
  <c r="B231" i="27"/>
  <c r="C231" i="27"/>
  <c r="D231" i="27"/>
  <c r="E231" i="27"/>
  <c r="F231" i="27"/>
  <c r="G231" i="27"/>
  <c r="H231" i="27"/>
  <c r="I231" i="27"/>
  <c r="J231" i="27"/>
  <c r="K231" i="27"/>
  <c r="L231" i="27"/>
  <c r="M231" i="27"/>
  <c r="N231" i="27"/>
  <c r="O231" i="27"/>
  <c r="P231" i="27"/>
  <c r="Q231" i="27"/>
  <c r="R231" i="27"/>
  <c r="A121" i="27"/>
  <c r="B121" i="27"/>
  <c r="C121" i="27"/>
  <c r="D121" i="27"/>
  <c r="E121" i="27"/>
  <c r="F121" i="27"/>
  <c r="G121" i="27"/>
  <c r="H121" i="27"/>
  <c r="I121" i="27"/>
  <c r="J121" i="27"/>
  <c r="K121" i="27"/>
  <c r="L121" i="27"/>
  <c r="M121" i="27"/>
  <c r="N121" i="27"/>
  <c r="O121" i="27"/>
  <c r="P121" i="27"/>
  <c r="Q121" i="27"/>
  <c r="R121" i="27"/>
  <c r="A91" i="27"/>
  <c r="B91" i="27"/>
  <c r="C91" i="27"/>
  <c r="D91" i="27"/>
  <c r="E91" i="27"/>
  <c r="F91" i="27"/>
  <c r="G91" i="27"/>
  <c r="H91" i="27"/>
  <c r="I91" i="27"/>
  <c r="J91" i="27"/>
  <c r="K91" i="27"/>
  <c r="L91" i="27"/>
  <c r="M91" i="27"/>
  <c r="N91" i="27"/>
  <c r="O91" i="27"/>
  <c r="P91" i="27"/>
  <c r="Q91" i="27"/>
  <c r="R91" i="27"/>
  <c r="A370" i="27"/>
  <c r="B370" i="27"/>
  <c r="C370" i="27"/>
  <c r="D370" i="27"/>
  <c r="E370" i="27"/>
  <c r="F370" i="27"/>
  <c r="G370" i="27"/>
  <c r="H370" i="27"/>
  <c r="I370" i="27"/>
  <c r="J370" i="27"/>
  <c r="K370" i="27"/>
  <c r="L370" i="27"/>
  <c r="M370" i="27"/>
  <c r="N370" i="27"/>
  <c r="O370" i="27"/>
  <c r="P370" i="27"/>
  <c r="Q370" i="27"/>
  <c r="R370" i="27"/>
  <c r="A386" i="27"/>
  <c r="B386" i="27"/>
  <c r="C386" i="27"/>
  <c r="D386" i="27"/>
  <c r="E386" i="27"/>
  <c r="F386" i="27"/>
  <c r="G386" i="27"/>
  <c r="H386" i="27"/>
  <c r="I386" i="27"/>
  <c r="J386" i="27"/>
  <c r="K386" i="27"/>
  <c r="L386" i="27"/>
  <c r="M386" i="27"/>
  <c r="N386" i="27"/>
  <c r="O386" i="27"/>
  <c r="P386" i="27"/>
  <c r="Q386" i="27"/>
  <c r="R386" i="27"/>
  <c r="A154" i="27"/>
  <c r="B154" i="27"/>
  <c r="C154" i="27"/>
  <c r="D154" i="27"/>
  <c r="E154" i="27"/>
  <c r="F154" i="27"/>
  <c r="G154" i="27"/>
  <c r="H154" i="27"/>
  <c r="I154" i="27"/>
  <c r="J154" i="27"/>
  <c r="K154" i="27"/>
  <c r="L154" i="27"/>
  <c r="M154" i="27"/>
  <c r="N154" i="27"/>
  <c r="O154" i="27"/>
  <c r="P154" i="27"/>
  <c r="Q154" i="27"/>
  <c r="R154" i="27"/>
  <c r="A235" i="27"/>
  <c r="B235" i="27"/>
  <c r="C235" i="27"/>
  <c r="D235" i="27"/>
  <c r="E235" i="27"/>
  <c r="F235" i="27"/>
  <c r="G235" i="27"/>
  <c r="H235" i="27"/>
  <c r="I235" i="27"/>
  <c r="J235" i="27"/>
  <c r="K235" i="27"/>
  <c r="L235" i="27"/>
  <c r="M235" i="27"/>
  <c r="N235" i="27"/>
  <c r="O235" i="27"/>
  <c r="P235" i="27"/>
  <c r="Q235" i="27"/>
  <c r="R235" i="27"/>
  <c r="A169" i="27"/>
  <c r="B169" i="27"/>
  <c r="C169" i="27"/>
  <c r="D169" i="27"/>
  <c r="E169" i="27"/>
  <c r="F169" i="27"/>
  <c r="G169" i="27"/>
  <c r="H169" i="27"/>
  <c r="I169" i="27"/>
  <c r="J169" i="27"/>
  <c r="K169" i="27"/>
  <c r="L169" i="27"/>
  <c r="M169" i="27"/>
  <c r="N169" i="27"/>
  <c r="O169" i="27"/>
  <c r="P169" i="27"/>
  <c r="Q169" i="27"/>
  <c r="R169" i="27"/>
  <c r="A360" i="27"/>
  <c r="B360" i="27"/>
  <c r="C360" i="27"/>
  <c r="D360" i="27"/>
  <c r="E360" i="27"/>
  <c r="F360" i="27"/>
  <c r="G360" i="27"/>
  <c r="H360" i="27"/>
  <c r="I360" i="27"/>
  <c r="J360" i="27"/>
  <c r="K360" i="27"/>
  <c r="L360" i="27"/>
  <c r="M360" i="27"/>
  <c r="N360" i="27"/>
  <c r="O360" i="27"/>
  <c r="P360" i="27"/>
  <c r="Q360" i="27"/>
  <c r="R360" i="27"/>
  <c r="A30" i="27"/>
  <c r="B30" i="27"/>
  <c r="C30" i="27"/>
  <c r="D30" i="27"/>
  <c r="E30" i="27"/>
  <c r="F30" i="27"/>
  <c r="G30" i="27"/>
  <c r="H30" i="27"/>
  <c r="I30" i="27"/>
  <c r="J30" i="27"/>
  <c r="K30" i="27"/>
  <c r="L30" i="27"/>
  <c r="M30" i="27"/>
  <c r="N30" i="27"/>
  <c r="O30" i="27"/>
  <c r="P30" i="27"/>
  <c r="Q30" i="27"/>
  <c r="R30" i="27"/>
  <c r="A92" i="27"/>
  <c r="B92" i="27"/>
  <c r="C92" i="27"/>
  <c r="D92" i="27"/>
  <c r="E92" i="27"/>
  <c r="F92" i="27"/>
  <c r="G92" i="27"/>
  <c r="H92" i="27"/>
  <c r="I92" i="27"/>
  <c r="J92" i="27"/>
  <c r="K92" i="27"/>
  <c r="L92" i="27"/>
  <c r="M92" i="27"/>
  <c r="N92" i="27"/>
  <c r="O92" i="27"/>
  <c r="P92" i="27"/>
  <c r="Q92" i="27"/>
  <c r="R92" i="27"/>
  <c r="A27" i="27"/>
  <c r="B27" i="27"/>
  <c r="C27" i="27"/>
  <c r="D27" i="27"/>
  <c r="E27" i="27"/>
  <c r="F27" i="27"/>
  <c r="G27" i="27"/>
  <c r="H27" i="27"/>
  <c r="I27" i="27"/>
  <c r="J27" i="27"/>
  <c r="K27" i="27"/>
  <c r="L27" i="27"/>
  <c r="M27" i="27"/>
  <c r="N27" i="27"/>
  <c r="O27" i="27"/>
  <c r="P27" i="27"/>
  <c r="Q27" i="27"/>
  <c r="R27" i="27"/>
  <c r="A266" i="27"/>
  <c r="B266" i="27"/>
  <c r="C266" i="27"/>
  <c r="D266" i="27"/>
  <c r="E266" i="27"/>
  <c r="F266" i="27"/>
  <c r="G266" i="27"/>
  <c r="H266" i="27"/>
  <c r="I266" i="27"/>
  <c r="J266" i="27"/>
  <c r="K266" i="27"/>
  <c r="L266" i="27"/>
  <c r="M266" i="27"/>
  <c r="N266" i="27"/>
  <c r="O266" i="27"/>
  <c r="P266" i="27"/>
  <c r="Q266" i="27"/>
  <c r="R266" i="27"/>
  <c r="A282" i="27"/>
  <c r="B282" i="27"/>
  <c r="C282" i="27"/>
  <c r="D282" i="27"/>
  <c r="E282" i="27"/>
  <c r="F282" i="27"/>
  <c r="G282" i="27"/>
  <c r="H282" i="27"/>
  <c r="I282" i="27"/>
  <c r="J282" i="27"/>
  <c r="K282" i="27"/>
  <c r="L282" i="27"/>
  <c r="M282" i="27"/>
  <c r="N282" i="27"/>
  <c r="O282" i="27"/>
  <c r="P282" i="27"/>
  <c r="Q282" i="27"/>
  <c r="R282" i="27"/>
  <c r="A283" i="27"/>
  <c r="B283" i="27"/>
  <c r="C283" i="27"/>
  <c r="D283" i="27"/>
  <c r="E283" i="27"/>
  <c r="F283" i="27"/>
  <c r="G283" i="27"/>
  <c r="H283" i="27"/>
  <c r="I283" i="27"/>
  <c r="J283" i="27"/>
  <c r="K283" i="27"/>
  <c r="L283" i="27"/>
  <c r="M283" i="27"/>
  <c r="N283" i="27"/>
  <c r="O283" i="27"/>
  <c r="P283" i="27"/>
  <c r="Q283" i="27"/>
  <c r="R283" i="27"/>
  <c r="A22" i="27"/>
  <c r="B22" i="27"/>
  <c r="C22" i="27"/>
  <c r="D22" i="27"/>
  <c r="E22" i="27"/>
  <c r="F22" i="27"/>
  <c r="G22" i="27"/>
  <c r="H22" i="27"/>
  <c r="I22" i="27"/>
  <c r="J22" i="27"/>
  <c r="K22" i="27"/>
  <c r="L22" i="27"/>
  <c r="M22" i="27"/>
  <c r="N22" i="27"/>
  <c r="O22" i="27"/>
  <c r="P22" i="27"/>
  <c r="Q22" i="27"/>
  <c r="R22" i="27"/>
  <c r="A244" i="27"/>
  <c r="B244" i="27"/>
  <c r="C244" i="27"/>
  <c r="D244" i="27"/>
  <c r="E244" i="27"/>
  <c r="F244" i="27"/>
  <c r="G244" i="27"/>
  <c r="H244" i="27"/>
  <c r="I244" i="27"/>
  <c r="J244" i="27"/>
  <c r="K244" i="27"/>
  <c r="L244" i="27"/>
  <c r="M244" i="27"/>
  <c r="N244" i="27"/>
  <c r="O244" i="27"/>
  <c r="P244" i="27"/>
  <c r="Q244" i="27"/>
  <c r="R244" i="27"/>
  <c r="A107" i="27"/>
  <c r="B107" i="27"/>
  <c r="C107" i="27"/>
  <c r="D107" i="27"/>
  <c r="E107" i="27"/>
  <c r="F107" i="27"/>
  <c r="G107" i="27"/>
  <c r="H107" i="27"/>
  <c r="I107" i="27"/>
  <c r="J107" i="27"/>
  <c r="K107" i="27"/>
  <c r="L107" i="27"/>
  <c r="M107" i="27"/>
  <c r="N107" i="27"/>
  <c r="O107" i="27"/>
  <c r="P107" i="27"/>
  <c r="Q107" i="27"/>
  <c r="R107" i="27"/>
  <c r="A37" i="27"/>
  <c r="B37" i="27"/>
  <c r="C37" i="27"/>
  <c r="D37" i="27"/>
  <c r="E37" i="27"/>
  <c r="F37" i="27"/>
  <c r="G37" i="27"/>
  <c r="H37" i="27"/>
  <c r="I37" i="27"/>
  <c r="J37" i="27"/>
  <c r="K37" i="27"/>
  <c r="L37" i="27"/>
  <c r="M37" i="27"/>
  <c r="N37" i="27"/>
  <c r="O37" i="27"/>
  <c r="P37" i="27"/>
  <c r="Q37" i="27"/>
  <c r="R37" i="27"/>
  <c r="A277" i="27"/>
  <c r="B277" i="27"/>
  <c r="C277" i="27"/>
  <c r="D277" i="27"/>
  <c r="E277" i="27"/>
  <c r="F277" i="27"/>
  <c r="G277" i="27"/>
  <c r="H277" i="27"/>
  <c r="I277" i="27"/>
  <c r="J277" i="27"/>
  <c r="K277" i="27"/>
  <c r="L277" i="27"/>
  <c r="M277" i="27"/>
  <c r="N277" i="27"/>
  <c r="O277" i="27"/>
  <c r="P277" i="27"/>
  <c r="Q277" i="27"/>
  <c r="R277" i="27"/>
  <c r="A219" i="27"/>
  <c r="B219" i="27"/>
  <c r="C219" i="27"/>
  <c r="D219" i="27"/>
  <c r="E219" i="27"/>
  <c r="F219" i="27"/>
  <c r="G219" i="27"/>
  <c r="H219" i="27"/>
  <c r="I219" i="27"/>
  <c r="J219" i="27"/>
  <c r="K219" i="27"/>
  <c r="L219" i="27"/>
  <c r="M219" i="27"/>
  <c r="N219" i="27"/>
  <c r="O219" i="27"/>
  <c r="P219" i="27"/>
  <c r="Q219" i="27"/>
  <c r="R219" i="27"/>
  <c r="A175" i="27"/>
  <c r="B175" i="27"/>
  <c r="C175" i="27"/>
  <c r="D175" i="27"/>
  <c r="E175" i="27"/>
  <c r="F175" i="27"/>
  <c r="G175" i="27"/>
  <c r="H175" i="27"/>
  <c r="I175" i="27"/>
  <c r="J175" i="27"/>
  <c r="K175" i="27"/>
  <c r="L175" i="27"/>
  <c r="M175" i="27"/>
  <c r="N175" i="27"/>
  <c r="O175" i="27"/>
  <c r="P175" i="27"/>
  <c r="Q175" i="27"/>
  <c r="R175" i="27"/>
  <c r="A167" i="27"/>
  <c r="B167" i="27"/>
  <c r="C167" i="27"/>
  <c r="D167" i="27"/>
  <c r="E167" i="27"/>
  <c r="F167" i="27"/>
  <c r="G167" i="27"/>
  <c r="H167" i="27"/>
  <c r="I167" i="27"/>
  <c r="J167" i="27"/>
  <c r="K167" i="27"/>
  <c r="L167" i="27"/>
  <c r="M167" i="27"/>
  <c r="N167" i="27"/>
  <c r="O167" i="27"/>
  <c r="P167" i="27"/>
  <c r="Q167" i="27"/>
  <c r="R167" i="27"/>
  <c r="A76" i="27"/>
  <c r="B76" i="27"/>
  <c r="C76" i="27"/>
  <c r="D76" i="27"/>
  <c r="E76" i="27"/>
  <c r="F76" i="27"/>
  <c r="G76" i="27"/>
  <c r="H76" i="27"/>
  <c r="I76" i="27"/>
  <c r="J76" i="27"/>
  <c r="K76" i="27"/>
  <c r="L76" i="27"/>
  <c r="M76" i="27"/>
  <c r="N76" i="27"/>
  <c r="O76" i="27"/>
  <c r="P76" i="27"/>
  <c r="Q76" i="27"/>
  <c r="R76" i="27"/>
  <c r="A199" i="27"/>
  <c r="B199" i="27"/>
  <c r="C199" i="27"/>
  <c r="D199" i="27"/>
  <c r="E199" i="27"/>
  <c r="F199" i="27"/>
  <c r="G199" i="27"/>
  <c r="H199" i="27"/>
  <c r="I199" i="27"/>
  <c r="J199" i="27"/>
  <c r="K199" i="27"/>
  <c r="L199" i="27"/>
  <c r="M199" i="27"/>
  <c r="N199" i="27"/>
  <c r="O199" i="27"/>
  <c r="P199" i="27"/>
  <c r="Q199" i="27"/>
  <c r="R199" i="27"/>
  <c r="A300" i="27"/>
  <c r="B300" i="27"/>
  <c r="C300" i="27"/>
  <c r="D300" i="27"/>
  <c r="E300" i="27"/>
  <c r="F300" i="27"/>
  <c r="G300" i="27"/>
  <c r="H300" i="27"/>
  <c r="I300" i="27"/>
  <c r="J300" i="27"/>
  <c r="K300" i="27"/>
  <c r="L300" i="27"/>
  <c r="M300" i="27"/>
  <c r="N300" i="27"/>
  <c r="O300" i="27"/>
  <c r="P300" i="27"/>
  <c r="Q300" i="27"/>
  <c r="R300" i="27"/>
  <c r="A108" i="27"/>
  <c r="B108" i="27"/>
  <c r="C108" i="27"/>
  <c r="D108" i="27"/>
  <c r="E108" i="27"/>
  <c r="F108" i="27"/>
  <c r="G108" i="27"/>
  <c r="H108" i="27"/>
  <c r="I108" i="27"/>
  <c r="J108" i="27"/>
  <c r="K108" i="27"/>
  <c r="L108" i="27"/>
  <c r="M108" i="27"/>
  <c r="N108" i="27"/>
  <c r="O108" i="27"/>
  <c r="P108" i="27"/>
  <c r="Q108" i="27"/>
  <c r="R108" i="27"/>
  <c r="A18" i="27"/>
  <c r="B18" i="27"/>
  <c r="C18" i="27"/>
  <c r="D18" i="27"/>
  <c r="E18" i="27"/>
  <c r="F18" i="27"/>
  <c r="G18" i="27"/>
  <c r="H18" i="27"/>
  <c r="I18" i="27"/>
  <c r="J18" i="27"/>
  <c r="K18" i="27"/>
  <c r="L18" i="27"/>
  <c r="M18" i="27"/>
  <c r="N18" i="27"/>
  <c r="O18" i="27"/>
  <c r="P18" i="27"/>
  <c r="Q18" i="27"/>
  <c r="R18" i="27"/>
  <c r="A19" i="27"/>
  <c r="B19" i="27"/>
  <c r="C19" i="27"/>
  <c r="D19" i="27"/>
  <c r="E19" i="27"/>
  <c r="F19" i="27"/>
  <c r="G19" i="27"/>
  <c r="H19" i="27"/>
  <c r="I19" i="27"/>
  <c r="J19" i="27"/>
  <c r="K19" i="27"/>
  <c r="L19" i="27"/>
  <c r="M19" i="27"/>
  <c r="N19" i="27"/>
  <c r="O19" i="27"/>
  <c r="P19" i="27"/>
  <c r="Q19" i="27"/>
  <c r="R19" i="27"/>
  <c r="A365" i="27"/>
  <c r="B365" i="27"/>
  <c r="C365" i="27"/>
  <c r="D365" i="27"/>
  <c r="E365" i="27"/>
  <c r="F365" i="27"/>
  <c r="G365" i="27"/>
  <c r="H365" i="27"/>
  <c r="I365" i="27"/>
  <c r="J365" i="27"/>
  <c r="K365" i="27"/>
  <c r="L365" i="27"/>
  <c r="M365" i="27"/>
  <c r="N365" i="27"/>
  <c r="O365" i="27"/>
  <c r="P365" i="27"/>
  <c r="Q365" i="27"/>
  <c r="R365" i="27"/>
  <c r="A31" i="27"/>
  <c r="B31" i="27"/>
  <c r="C31" i="27"/>
  <c r="D31" i="27"/>
  <c r="E31" i="27"/>
  <c r="F31" i="27"/>
  <c r="G31" i="27"/>
  <c r="H31" i="27"/>
  <c r="I31" i="27"/>
  <c r="J31" i="27"/>
  <c r="K31" i="27"/>
  <c r="L31" i="27"/>
  <c r="M31" i="27"/>
  <c r="N31" i="27"/>
  <c r="O31" i="27"/>
  <c r="P31" i="27"/>
  <c r="Q31" i="27"/>
  <c r="R31" i="27"/>
  <c r="A280" i="27"/>
  <c r="B280" i="27"/>
  <c r="C280" i="27"/>
  <c r="D280" i="27"/>
  <c r="E280" i="27"/>
  <c r="F280" i="27"/>
  <c r="G280" i="27"/>
  <c r="H280" i="27"/>
  <c r="I280" i="27"/>
  <c r="J280" i="27"/>
  <c r="K280" i="27"/>
  <c r="L280" i="27"/>
  <c r="M280" i="27"/>
  <c r="N280" i="27"/>
  <c r="O280" i="27"/>
  <c r="P280" i="27"/>
  <c r="Q280" i="27"/>
  <c r="R280" i="27"/>
  <c r="A193" i="27"/>
  <c r="B193" i="27"/>
  <c r="C193" i="27"/>
  <c r="D193" i="27"/>
  <c r="E193" i="27"/>
  <c r="F193" i="27"/>
  <c r="G193" i="27"/>
  <c r="H193" i="27"/>
  <c r="I193" i="27"/>
  <c r="J193" i="27"/>
  <c r="K193" i="27"/>
  <c r="L193" i="27"/>
  <c r="M193" i="27"/>
  <c r="N193" i="27"/>
  <c r="O193" i="27"/>
  <c r="P193" i="27"/>
  <c r="Q193" i="27"/>
  <c r="R193" i="27"/>
  <c r="A38" i="27"/>
  <c r="B38" i="27"/>
  <c r="C38" i="27"/>
  <c r="D38" i="27"/>
  <c r="E38" i="27"/>
  <c r="F38" i="27"/>
  <c r="G38" i="27"/>
  <c r="H38" i="27"/>
  <c r="I38" i="27"/>
  <c r="J38" i="27"/>
  <c r="K38" i="27"/>
  <c r="L38" i="27"/>
  <c r="M38" i="27"/>
  <c r="N38" i="27"/>
  <c r="O38" i="27"/>
  <c r="P38" i="27"/>
  <c r="Q38" i="27"/>
  <c r="R38" i="27"/>
  <c r="A145" i="27"/>
  <c r="B145" i="27"/>
  <c r="C145" i="27"/>
  <c r="D145" i="27"/>
  <c r="E145" i="27"/>
  <c r="F145" i="27"/>
  <c r="G145" i="27"/>
  <c r="H145" i="27"/>
  <c r="I145" i="27"/>
  <c r="J145" i="27"/>
  <c r="K145" i="27"/>
  <c r="L145" i="27"/>
  <c r="M145" i="27"/>
  <c r="N145" i="27"/>
  <c r="O145" i="27"/>
  <c r="P145" i="27"/>
  <c r="Q145" i="27"/>
  <c r="R145" i="27"/>
  <c r="A24" i="27"/>
  <c r="B24" i="27"/>
  <c r="C24" i="27"/>
  <c r="D24" i="27"/>
  <c r="E24" i="27"/>
  <c r="F24" i="27"/>
  <c r="G24" i="27"/>
  <c r="H24" i="27"/>
  <c r="I24" i="27"/>
  <c r="J24" i="27"/>
  <c r="K24" i="27"/>
  <c r="L24" i="27"/>
  <c r="M24" i="27"/>
  <c r="N24" i="27"/>
  <c r="O24" i="27"/>
  <c r="P24" i="27"/>
  <c r="Q24" i="27"/>
  <c r="R24" i="27"/>
  <c r="A344" i="27"/>
  <c r="B344" i="27"/>
  <c r="C344" i="27"/>
  <c r="D344" i="27"/>
  <c r="E344" i="27"/>
  <c r="F344" i="27"/>
  <c r="G344" i="27"/>
  <c r="H344" i="27"/>
  <c r="I344" i="27"/>
  <c r="J344" i="27"/>
  <c r="K344" i="27"/>
  <c r="L344" i="27"/>
  <c r="M344" i="27"/>
  <c r="N344" i="27"/>
  <c r="O344" i="27"/>
  <c r="P344" i="27"/>
  <c r="Q344" i="27"/>
  <c r="R344" i="27"/>
  <c r="A325" i="27"/>
  <c r="B325" i="27"/>
  <c r="C325" i="27"/>
  <c r="D325" i="27"/>
  <c r="E325" i="27"/>
  <c r="F325" i="27"/>
  <c r="G325" i="27"/>
  <c r="H325" i="27"/>
  <c r="I325" i="27"/>
  <c r="J325" i="27"/>
  <c r="K325" i="27"/>
  <c r="L325" i="27"/>
  <c r="M325" i="27"/>
  <c r="N325" i="27"/>
  <c r="O325" i="27"/>
  <c r="P325" i="27"/>
  <c r="Q325" i="27"/>
  <c r="R325" i="27"/>
  <c r="A165" i="27"/>
  <c r="B165" i="27"/>
  <c r="C165" i="27"/>
  <c r="D165" i="27"/>
  <c r="E165" i="27"/>
  <c r="F165" i="27"/>
  <c r="G165" i="27"/>
  <c r="H165" i="27"/>
  <c r="I165" i="27"/>
  <c r="J165" i="27"/>
  <c r="K165" i="27"/>
  <c r="L165" i="27"/>
  <c r="M165" i="27"/>
  <c r="N165" i="27"/>
  <c r="O165" i="27"/>
  <c r="P165" i="27"/>
  <c r="Q165" i="27"/>
  <c r="R165" i="27"/>
  <c r="A77" i="27"/>
  <c r="B77" i="27"/>
  <c r="C77" i="27"/>
  <c r="D77" i="27"/>
  <c r="E77" i="27"/>
  <c r="F77" i="27"/>
  <c r="G77" i="27"/>
  <c r="H77" i="27"/>
  <c r="I77" i="27"/>
  <c r="J77" i="27"/>
  <c r="K77" i="27"/>
  <c r="L77" i="27"/>
  <c r="M77" i="27"/>
  <c r="N77" i="27"/>
  <c r="O77" i="27"/>
  <c r="P77" i="27"/>
  <c r="Q77" i="27"/>
  <c r="R77" i="27"/>
  <c r="A61" i="27"/>
  <c r="B61" i="27"/>
  <c r="C61" i="27"/>
  <c r="D61" i="27"/>
  <c r="E61" i="27"/>
  <c r="F61" i="27"/>
  <c r="G61" i="27"/>
  <c r="H61" i="27"/>
  <c r="I61" i="27"/>
  <c r="J61" i="27"/>
  <c r="K61" i="27"/>
  <c r="L61" i="27"/>
  <c r="M61" i="27"/>
  <c r="N61" i="27"/>
  <c r="O61" i="27"/>
  <c r="P61" i="27"/>
  <c r="Q61" i="27"/>
  <c r="R61" i="27"/>
  <c r="A170" i="27"/>
  <c r="B170" i="27"/>
  <c r="C170" i="27"/>
  <c r="D170" i="27"/>
  <c r="E170" i="27"/>
  <c r="F170" i="27"/>
  <c r="G170" i="27"/>
  <c r="H170" i="27"/>
  <c r="I170" i="27"/>
  <c r="J170" i="27"/>
  <c r="K170" i="27"/>
  <c r="L170" i="27"/>
  <c r="M170" i="27"/>
  <c r="N170" i="27"/>
  <c r="O170" i="27"/>
  <c r="P170" i="27"/>
  <c r="Q170" i="27"/>
  <c r="R170" i="27"/>
  <c r="A200" i="27"/>
  <c r="B200" i="27"/>
  <c r="C200" i="27"/>
  <c r="D200" i="27"/>
  <c r="E200" i="27"/>
  <c r="F200" i="27"/>
  <c r="G200" i="27"/>
  <c r="H200" i="27"/>
  <c r="I200" i="27"/>
  <c r="J200" i="27"/>
  <c r="K200" i="27"/>
  <c r="L200" i="27"/>
  <c r="M200" i="27"/>
  <c r="N200" i="27"/>
  <c r="O200" i="27"/>
  <c r="P200" i="27"/>
  <c r="Q200" i="27"/>
  <c r="R200" i="27"/>
  <c r="A257" i="27"/>
  <c r="B257" i="27"/>
  <c r="C257" i="27"/>
  <c r="D257" i="27"/>
  <c r="E257" i="27"/>
  <c r="F257" i="27"/>
  <c r="G257" i="27"/>
  <c r="H257" i="27"/>
  <c r="I257" i="27"/>
  <c r="J257" i="27"/>
  <c r="K257" i="27"/>
  <c r="L257" i="27"/>
  <c r="M257" i="27"/>
  <c r="N257" i="27"/>
  <c r="O257" i="27"/>
  <c r="P257" i="27"/>
  <c r="Q257" i="27"/>
  <c r="R257" i="27"/>
  <c r="A305" i="27"/>
  <c r="B305" i="27"/>
  <c r="C305" i="27"/>
  <c r="D305" i="27"/>
  <c r="E305" i="27"/>
  <c r="F305" i="27"/>
  <c r="G305" i="27"/>
  <c r="H305" i="27"/>
  <c r="I305" i="27"/>
  <c r="J305" i="27"/>
  <c r="K305" i="27"/>
  <c r="L305" i="27"/>
  <c r="M305" i="27"/>
  <c r="N305" i="27"/>
  <c r="O305" i="27"/>
  <c r="P305" i="27"/>
  <c r="Q305" i="27"/>
  <c r="R305" i="27"/>
  <c r="A49" i="27"/>
  <c r="B49" i="27"/>
  <c r="C49" i="27"/>
  <c r="D49" i="27"/>
  <c r="E49" i="27"/>
  <c r="F49" i="27"/>
  <c r="G49" i="27"/>
  <c r="H49" i="27"/>
  <c r="I49" i="27"/>
  <c r="J49" i="27"/>
  <c r="K49" i="27"/>
  <c r="L49" i="27"/>
  <c r="M49" i="27"/>
  <c r="N49" i="27"/>
  <c r="O49" i="27"/>
  <c r="P49" i="27"/>
  <c r="Q49" i="27"/>
  <c r="R49" i="27"/>
  <c r="A252" i="27"/>
  <c r="B252" i="27"/>
  <c r="C252" i="27"/>
  <c r="D252" i="27"/>
  <c r="E252" i="27"/>
  <c r="F252" i="27"/>
  <c r="G252" i="27"/>
  <c r="H252" i="27"/>
  <c r="I252" i="27"/>
  <c r="J252" i="27"/>
  <c r="K252" i="27"/>
  <c r="L252" i="27"/>
  <c r="M252" i="27"/>
  <c r="N252" i="27"/>
  <c r="O252" i="27"/>
  <c r="P252" i="27"/>
  <c r="Q252" i="27"/>
  <c r="R252" i="27"/>
  <c r="A223" i="27"/>
  <c r="B223" i="27"/>
  <c r="C223" i="27"/>
  <c r="D223" i="27"/>
  <c r="E223" i="27"/>
  <c r="F223" i="27"/>
  <c r="G223" i="27"/>
  <c r="H223" i="27"/>
  <c r="I223" i="27"/>
  <c r="J223" i="27"/>
  <c r="K223" i="27"/>
  <c r="L223" i="27"/>
  <c r="M223" i="27"/>
  <c r="N223" i="27"/>
  <c r="O223" i="27"/>
  <c r="P223" i="27"/>
  <c r="Q223" i="27"/>
  <c r="R223" i="27"/>
  <c r="A312" i="27"/>
  <c r="B312" i="27"/>
  <c r="C312" i="27"/>
  <c r="D312" i="27"/>
  <c r="E312" i="27"/>
  <c r="F312" i="27"/>
  <c r="G312" i="27"/>
  <c r="H312" i="27"/>
  <c r="I312" i="27"/>
  <c r="J312" i="27"/>
  <c r="K312" i="27"/>
  <c r="L312" i="27"/>
  <c r="M312" i="27"/>
  <c r="N312" i="27"/>
  <c r="O312" i="27"/>
  <c r="P312" i="27"/>
  <c r="Q312" i="27"/>
  <c r="R312" i="27"/>
  <c r="A226" i="27"/>
  <c r="B226" i="27"/>
  <c r="C226" i="27"/>
  <c r="D226" i="27"/>
  <c r="E226" i="27"/>
  <c r="F226" i="27"/>
  <c r="G226" i="27"/>
  <c r="H226" i="27"/>
  <c r="I226" i="27"/>
  <c r="J226" i="27"/>
  <c r="K226" i="27"/>
  <c r="L226" i="27"/>
  <c r="M226" i="27"/>
  <c r="N226" i="27"/>
  <c r="O226" i="27"/>
  <c r="P226" i="27"/>
  <c r="Q226" i="27"/>
  <c r="R226" i="27"/>
  <c r="A227" i="27"/>
  <c r="B227" i="27"/>
  <c r="C227" i="27"/>
  <c r="D227" i="27"/>
  <c r="E227" i="27"/>
  <c r="F227" i="27"/>
  <c r="G227" i="27"/>
  <c r="H227" i="27"/>
  <c r="I227" i="27"/>
  <c r="J227" i="27"/>
  <c r="K227" i="27"/>
  <c r="L227" i="27"/>
  <c r="M227" i="27"/>
  <c r="N227" i="27"/>
  <c r="O227" i="27"/>
  <c r="P227" i="27"/>
  <c r="Q227" i="27"/>
  <c r="R227" i="27"/>
  <c r="A176" i="27"/>
  <c r="B176" i="27"/>
  <c r="C176" i="27"/>
  <c r="D176" i="27"/>
  <c r="E176" i="27"/>
  <c r="F176" i="27"/>
  <c r="G176" i="27"/>
  <c r="H176" i="27"/>
  <c r="I176" i="27"/>
  <c r="J176" i="27"/>
  <c r="K176" i="27"/>
  <c r="L176" i="27"/>
  <c r="M176" i="27"/>
  <c r="N176" i="27"/>
  <c r="O176" i="27"/>
  <c r="P176" i="27"/>
  <c r="Q176" i="27"/>
  <c r="R176" i="27"/>
  <c r="A263" i="27"/>
  <c r="B263" i="27"/>
  <c r="C263" i="27"/>
  <c r="D263" i="27"/>
  <c r="E263" i="27"/>
  <c r="F263" i="27"/>
  <c r="G263" i="27"/>
  <c r="H263" i="27"/>
  <c r="I263" i="27"/>
  <c r="J263" i="27"/>
  <c r="K263" i="27"/>
  <c r="L263" i="27"/>
  <c r="M263" i="27"/>
  <c r="N263" i="27"/>
  <c r="O263" i="27"/>
  <c r="P263" i="27"/>
  <c r="Q263" i="27"/>
  <c r="R263" i="27"/>
  <c r="A341" i="27"/>
  <c r="B341" i="27"/>
  <c r="C341" i="27"/>
  <c r="D341" i="27"/>
  <c r="E341" i="27"/>
  <c r="F341" i="27"/>
  <c r="G341" i="27"/>
  <c r="H341" i="27"/>
  <c r="I341" i="27"/>
  <c r="J341" i="27"/>
  <c r="K341" i="27"/>
  <c r="L341" i="27"/>
  <c r="M341" i="27"/>
  <c r="N341" i="27"/>
  <c r="O341" i="27"/>
  <c r="P341" i="27"/>
  <c r="Q341" i="27"/>
  <c r="R341" i="27"/>
  <c r="A138" i="27"/>
  <c r="B138" i="27"/>
  <c r="C138" i="27"/>
  <c r="D138" i="27"/>
  <c r="E138" i="27"/>
  <c r="F138" i="27"/>
  <c r="G138" i="27"/>
  <c r="H138" i="27"/>
  <c r="I138" i="27"/>
  <c r="J138" i="27"/>
  <c r="K138" i="27"/>
  <c r="L138" i="27"/>
  <c r="M138" i="27"/>
  <c r="N138" i="27"/>
  <c r="O138" i="27"/>
  <c r="P138" i="27"/>
  <c r="Q138" i="27"/>
  <c r="R138" i="27"/>
  <c r="A148" i="27"/>
  <c r="B148" i="27"/>
  <c r="C148" i="27"/>
  <c r="D148" i="27"/>
  <c r="E148" i="27"/>
  <c r="F148" i="27"/>
  <c r="G148" i="27"/>
  <c r="H148" i="27"/>
  <c r="I148" i="27"/>
  <c r="J148" i="27"/>
  <c r="K148" i="27"/>
  <c r="L148" i="27"/>
  <c r="M148" i="27"/>
  <c r="N148" i="27"/>
  <c r="O148" i="27"/>
  <c r="P148" i="27"/>
  <c r="Q148" i="27"/>
  <c r="R148" i="27"/>
  <c r="A39" i="27"/>
  <c r="B39" i="27"/>
  <c r="C39" i="27"/>
  <c r="D39" i="27"/>
  <c r="E39" i="27"/>
  <c r="F39" i="27"/>
  <c r="G39" i="27"/>
  <c r="H39" i="27"/>
  <c r="I39" i="27"/>
  <c r="J39" i="27"/>
  <c r="K39" i="27"/>
  <c r="L39" i="27"/>
  <c r="M39" i="27"/>
  <c r="N39" i="27"/>
  <c r="O39" i="27"/>
  <c r="P39" i="27"/>
  <c r="Q39" i="27"/>
  <c r="R39" i="27"/>
  <c r="A135" i="27"/>
  <c r="B135" i="27"/>
  <c r="C135" i="27"/>
  <c r="D135" i="27"/>
  <c r="E135" i="27"/>
  <c r="F135" i="27"/>
  <c r="G135" i="27"/>
  <c r="H135" i="27"/>
  <c r="I135" i="27"/>
  <c r="J135" i="27"/>
  <c r="K135" i="27"/>
  <c r="L135" i="27"/>
  <c r="M135" i="27"/>
  <c r="N135" i="27"/>
  <c r="O135" i="27"/>
  <c r="P135" i="27"/>
  <c r="Q135" i="27"/>
  <c r="R135" i="27"/>
  <c r="A8" i="27"/>
  <c r="B8" i="27"/>
  <c r="C8" i="27"/>
  <c r="D8" i="27"/>
  <c r="E8" i="27"/>
  <c r="F8" i="27"/>
  <c r="G8" i="27"/>
  <c r="H8" i="27"/>
  <c r="I8" i="27"/>
  <c r="J8" i="27"/>
  <c r="K8" i="27"/>
  <c r="L8" i="27"/>
  <c r="M8" i="27"/>
  <c r="N8" i="27"/>
  <c r="O8" i="27"/>
  <c r="P8" i="27"/>
  <c r="Q8" i="27"/>
  <c r="R8" i="27"/>
  <c r="A40" i="27"/>
  <c r="B40" i="27"/>
  <c r="C40" i="27"/>
  <c r="D40" i="27"/>
  <c r="E40" i="27"/>
  <c r="F40" i="27"/>
  <c r="G40" i="27"/>
  <c r="H40" i="27"/>
  <c r="I40" i="27"/>
  <c r="J40" i="27"/>
  <c r="K40" i="27"/>
  <c r="L40" i="27"/>
  <c r="M40" i="27"/>
  <c r="N40" i="27"/>
  <c r="O40" i="27"/>
  <c r="P40" i="27"/>
  <c r="Q40" i="27"/>
  <c r="R40" i="27"/>
  <c r="A394" i="27"/>
  <c r="B394" i="27"/>
  <c r="C394" i="27"/>
  <c r="D394" i="27"/>
  <c r="E394" i="27"/>
  <c r="F394" i="27"/>
  <c r="G394" i="27"/>
  <c r="H394" i="27"/>
  <c r="I394" i="27"/>
  <c r="J394" i="27"/>
  <c r="K394" i="27"/>
  <c r="L394" i="27"/>
  <c r="M394" i="27"/>
  <c r="N394" i="27"/>
  <c r="O394" i="27"/>
  <c r="P394" i="27"/>
  <c r="Q394" i="27"/>
  <c r="R394" i="27"/>
  <c r="A194" i="27"/>
  <c r="B194" i="27"/>
  <c r="C194" i="27"/>
  <c r="D194" i="27"/>
  <c r="E194" i="27"/>
  <c r="F194" i="27"/>
  <c r="G194" i="27"/>
  <c r="H194" i="27"/>
  <c r="I194" i="27"/>
  <c r="J194" i="27"/>
  <c r="K194" i="27"/>
  <c r="L194" i="27"/>
  <c r="M194" i="27"/>
  <c r="N194" i="27"/>
  <c r="O194" i="27"/>
  <c r="P194" i="27"/>
  <c r="Q194" i="27"/>
  <c r="R194" i="27"/>
  <c r="A403" i="27"/>
  <c r="B403" i="27"/>
  <c r="C403" i="27"/>
  <c r="D403" i="27"/>
  <c r="E403" i="27"/>
  <c r="F403" i="27"/>
  <c r="G403" i="27"/>
  <c r="H403" i="27"/>
  <c r="I403" i="27"/>
  <c r="J403" i="27"/>
  <c r="K403" i="27"/>
  <c r="L403" i="27"/>
  <c r="M403" i="27"/>
  <c r="N403" i="27"/>
  <c r="O403" i="27"/>
  <c r="P403" i="27"/>
  <c r="Q403" i="27"/>
  <c r="R403" i="27"/>
  <c r="A251" i="27"/>
  <c r="B251" i="27"/>
  <c r="C251" i="27"/>
  <c r="D251" i="27"/>
  <c r="E251" i="27"/>
  <c r="F251" i="27"/>
  <c r="G251" i="27"/>
  <c r="H251" i="27"/>
  <c r="I251" i="27"/>
  <c r="J251" i="27"/>
  <c r="K251" i="27"/>
  <c r="L251" i="27"/>
  <c r="M251" i="27"/>
  <c r="N251" i="27"/>
  <c r="O251" i="27"/>
  <c r="P251" i="27"/>
  <c r="Q251" i="27"/>
  <c r="R251" i="27"/>
  <c r="A339" i="27"/>
  <c r="B339" i="27"/>
  <c r="C339" i="27"/>
  <c r="D339" i="27"/>
  <c r="E339" i="27"/>
  <c r="F339" i="27"/>
  <c r="G339" i="27"/>
  <c r="H339" i="27"/>
  <c r="I339" i="27"/>
  <c r="J339" i="27"/>
  <c r="K339" i="27"/>
  <c r="L339" i="27"/>
  <c r="M339" i="27"/>
  <c r="N339" i="27"/>
  <c r="O339" i="27"/>
  <c r="P339" i="27"/>
  <c r="Q339" i="27"/>
  <c r="R339" i="27"/>
  <c r="A236" i="27"/>
  <c r="B236" i="27"/>
  <c r="C236" i="27"/>
  <c r="D236" i="27"/>
  <c r="E236" i="27"/>
  <c r="F236" i="27"/>
  <c r="G236" i="27"/>
  <c r="H236" i="27"/>
  <c r="I236" i="27"/>
  <c r="J236" i="27"/>
  <c r="K236" i="27"/>
  <c r="L236" i="27"/>
  <c r="M236" i="27"/>
  <c r="N236" i="27"/>
  <c r="O236" i="27"/>
  <c r="P236" i="27"/>
  <c r="Q236" i="27"/>
  <c r="R236" i="27"/>
  <c r="A343" i="27"/>
  <c r="B343" i="27"/>
  <c r="C343" i="27"/>
  <c r="D343" i="27"/>
  <c r="E343" i="27"/>
  <c r="F343" i="27"/>
  <c r="G343" i="27"/>
  <c r="H343" i="27"/>
  <c r="I343" i="27"/>
  <c r="J343" i="27"/>
  <c r="K343" i="27"/>
  <c r="L343" i="27"/>
  <c r="M343" i="27"/>
  <c r="N343" i="27"/>
  <c r="O343" i="27"/>
  <c r="P343" i="27"/>
  <c r="Q343" i="27"/>
  <c r="R343" i="27"/>
  <c r="A352" i="27"/>
  <c r="B352" i="27"/>
  <c r="C352" i="27"/>
  <c r="D352" i="27"/>
  <c r="E352" i="27"/>
  <c r="F352" i="27"/>
  <c r="G352" i="27"/>
  <c r="H352" i="27"/>
  <c r="I352" i="27"/>
  <c r="J352" i="27"/>
  <c r="K352" i="27"/>
  <c r="L352" i="27"/>
  <c r="M352" i="27"/>
  <c r="N352" i="27"/>
  <c r="O352" i="27"/>
  <c r="P352" i="27"/>
  <c r="Q352" i="27"/>
  <c r="R352" i="27"/>
  <c r="A382" i="27"/>
  <c r="B382" i="27"/>
  <c r="C382" i="27"/>
  <c r="D382" i="27"/>
  <c r="E382" i="27"/>
  <c r="F382" i="27"/>
  <c r="G382" i="27"/>
  <c r="H382" i="27"/>
  <c r="I382" i="27"/>
  <c r="J382" i="27"/>
  <c r="K382" i="27"/>
  <c r="L382" i="27"/>
  <c r="M382" i="27"/>
  <c r="N382" i="27"/>
  <c r="O382" i="27"/>
  <c r="P382" i="27"/>
  <c r="Q382" i="27"/>
  <c r="R382" i="27"/>
  <c r="A78" i="27"/>
  <c r="B78" i="27"/>
  <c r="C78" i="27"/>
  <c r="D78" i="27"/>
  <c r="E78" i="27"/>
  <c r="F78" i="27"/>
  <c r="G78" i="27"/>
  <c r="H78" i="27"/>
  <c r="I78" i="27"/>
  <c r="J78" i="27"/>
  <c r="K78" i="27"/>
  <c r="L78" i="27"/>
  <c r="M78" i="27"/>
  <c r="N78" i="27"/>
  <c r="O78" i="27"/>
  <c r="P78" i="27"/>
  <c r="Q78" i="27"/>
  <c r="R78" i="27"/>
  <c r="A129" i="27"/>
  <c r="B129" i="27"/>
  <c r="C129" i="27"/>
  <c r="D129" i="27"/>
  <c r="E129" i="27"/>
  <c r="F129" i="27"/>
  <c r="G129" i="27"/>
  <c r="H129" i="27"/>
  <c r="I129" i="27"/>
  <c r="J129" i="27"/>
  <c r="K129" i="27"/>
  <c r="L129" i="27"/>
  <c r="M129" i="27"/>
  <c r="N129" i="27"/>
  <c r="O129" i="27"/>
  <c r="P129" i="27"/>
  <c r="Q129" i="27"/>
  <c r="R129" i="27"/>
  <c r="A202" i="27"/>
  <c r="B202" i="27"/>
  <c r="C202" i="27"/>
  <c r="D202" i="27"/>
  <c r="E202" i="27"/>
  <c r="F202" i="27"/>
  <c r="G202" i="27"/>
  <c r="H202" i="27"/>
  <c r="I202" i="27"/>
  <c r="J202" i="27"/>
  <c r="K202" i="27"/>
  <c r="L202" i="27"/>
  <c r="M202" i="27"/>
  <c r="N202" i="27"/>
  <c r="O202" i="27"/>
  <c r="P202" i="27"/>
  <c r="Q202" i="27"/>
  <c r="R202" i="27"/>
  <c r="A385" i="27"/>
  <c r="B385" i="27"/>
  <c r="C385" i="27"/>
  <c r="D385" i="27"/>
  <c r="E385" i="27"/>
  <c r="F385" i="27"/>
  <c r="G385" i="27"/>
  <c r="H385" i="27"/>
  <c r="I385" i="27"/>
  <c r="J385" i="27"/>
  <c r="K385" i="27"/>
  <c r="L385" i="27"/>
  <c r="M385" i="27"/>
  <c r="N385" i="27"/>
  <c r="O385" i="27"/>
  <c r="P385" i="27"/>
  <c r="Q385" i="27"/>
  <c r="R385" i="27"/>
  <c r="A396" i="27"/>
  <c r="B396" i="27"/>
  <c r="C396" i="27"/>
  <c r="D396" i="27"/>
  <c r="E396" i="27"/>
  <c r="F396" i="27"/>
  <c r="G396" i="27"/>
  <c r="H396" i="27"/>
  <c r="I396" i="27"/>
  <c r="J396" i="27"/>
  <c r="K396" i="27"/>
  <c r="L396" i="27"/>
  <c r="M396" i="27"/>
  <c r="N396" i="27"/>
  <c r="O396" i="27"/>
  <c r="P396" i="27"/>
  <c r="Q396" i="27"/>
  <c r="R396" i="27"/>
  <c r="A98" i="27"/>
  <c r="B98" i="27"/>
  <c r="C98" i="27"/>
  <c r="D98" i="27"/>
  <c r="E98" i="27"/>
  <c r="F98" i="27"/>
  <c r="G98" i="27"/>
  <c r="H98" i="27"/>
  <c r="I98" i="27"/>
  <c r="J98" i="27"/>
  <c r="K98" i="27"/>
  <c r="L98" i="27"/>
  <c r="M98" i="27"/>
  <c r="N98" i="27"/>
  <c r="O98" i="27"/>
  <c r="P98" i="27"/>
  <c r="Q98" i="27"/>
  <c r="R98" i="27"/>
  <c r="A189" i="27"/>
  <c r="B189" i="27"/>
  <c r="C189" i="27"/>
  <c r="D189" i="27"/>
  <c r="E189" i="27"/>
  <c r="F189" i="27"/>
  <c r="G189" i="27"/>
  <c r="H189" i="27"/>
  <c r="I189" i="27"/>
  <c r="J189" i="27"/>
  <c r="K189" i="27"/>
  <c r="L189" i="27"/>
  <c r="M189" i="27"/>
  <c r="N189" i="27"/>
  <c r="O189" i="27"/>
  <c r="P189" i="27"/>
  <c r="Q189" i="27"/>
  <c r="R189" i="27"/>
  <c r="A404" i="27"/>
  <c r="B404" i="27"/>
  <c r="C404" i="27"/>
  <c r="D404" i="27"/>
  <c r="E404" i="27"/>
  <c r="F404" i="27"/>
  <c r="G404" i="27"/>
  <c r="H404" i="27"/>
  <c r="I404" i="27"/>
  <c r="J404" i="27"/>
  <c r="K404" i="27"/>
  <c r="L404" i="27"/>
  <c r="M404" i="27"/>
  <c r="N404" i="27"/>
  <c r="O404" i="27"/>
  <c r="P404" i="27"/>
  <c r="Q404" i="27"/>
  <c r="R404" i="27"/>
  <c r="A241" i="27"/>
  <c r="B241" i="27"/>
  <c r="C241" i="27"/>
  <c r="D241" i="27"/>
  <c r="E241" i="27"/>
  <c r="F241" i="27"/>
  <c r="G241" i="27"/>
  <c r="H241" i="27"/>
  <c r="I241" i="27"/>
  <c r="J241" i="27"/>
  <c r="K241" i="27"/>
  <c r="L241" i="27"/>
  <c r="M241" i="27"/>
  <c r="N241" i="27"/>
  <c r="O241" i="27"/>
  <c r="P241" i="27"/>
  <c r="Q241" i="27"/>
  <c r="R241" i="27"/>
  <c r="A357" i="27"/>
  <c r="B357" i="27"/>
  <c r="C357" i="27"/>
  <c r="D357" i="27"/>
  <c r="E357" i="27"/>
  <c r="F357" i="27"/>
  <c r="G357" i="27"/>
  <c r="H357" i="27"/>
  <c r="I357" i="27"/>
  <c r="J357" i="27"/>
  <c r="K357" i="27"/>
  <c r="L357" i="27"/>
  <c r="M357" i="27"/>
  <c r="N357" i="27"/>
  <c r="O357" i="27"/>
  <c r="P357" i="27"/>
  <c r="Q357" i="27"/>
  <c r="R357" i="27"/>
  <c r="A320" i="27"/>
  <c r="B320" i="27"/>
  <c r="C320" i="27"/>
  <c r="D320" i="27"/>
  <c r="E320" i="27"/>
  <c r="F320" i="27"/>
  <c r="G320" i="27"/>
  <c r="H320" i="27"/>
  <c r="I320" i="27"/>
  <c r="J320" i="27"/>
  <c r="K320" i="27"/>
  <c r="L320" i="27"/>
  <c r="M320" i="27"/>
  <c r="N320" i="27"/>
  <c r="O320" i="27"/>
  <c r="P320" i="27"/>
  <c r="Q320" i="27"/>
  <c r="R320" i="27"/>
  <c r="A318" i="27"/>
  <c r="B318" i="27"/>
  <c r="C318" i="27"/>
  <c r="D318" i="27"/>
  <c r="E318" i="27"/>
  <c r="F318" i="27"/>
  <c r="G318" i="27"/>
  <c r="H318" i="27"/>
  <c r="I318" i="27"/>
  <c r="J318" i="27"/>
  <c r="K318" i="27"/>
  <c r="L318" i="27"/>
  <c r="M318" i="27"/>
  <c r="N318" i="27"/>
  <c r="O318" i="27"/>
  <c r="P318" i="27"/>
  <c r="Q318" i="27"/>
  <c r="R318" i="27"/>
  <c r="A32" i="27"/>
  <c r="B32" i="27"/>
  <c r="C32" i="27"/>
  <c r="D32" i="27"/>
  <c r="E32" i="27"/>
  <c r="F32" i="27"/>
  <c r="G32" i="27"/>
  <c r="H32" i="27"/>
  <c r="I32" i="27"/>
  <c r="J32" i="27"/>
  <c r="K32" i="27"/>
  <c r="L32" i="27"/>
  <c r="M32" i="27"/>
  <c r="N32" i="27"/>
  <c r="O32" i="27"/>
  <c r="P32" i="27"/>
  <c r="Q32" i="27"/>
  <c r="R32" i="27"/>
  <c r="A306" i="27"/>
  <c r="B306" i="27"/>
  <c r="C306" i="27"/>
  <c r="D306" i="27"/>
  <c r="E306" i="27"/>
  <c r="F306" i="27"/>
  <c r="G306" i="27"/>
  <c r="H306" i="27"/>
  <c r="I306" i="27"/>
  <c r="J306" i="27"/>
  <c r="K306" i="27"/>
  <c r="L306" i="27"/>
  <c r="M306" i="27"/>
  <c r="N306" i="27"/>
  <c r="O306" i="27"/>
  <c r="P306" i="27"/>
  <c r="Q306" i="27"/>
  <c r="R306" i="27"/>
  <c r="A242" i="27"/>
  <c r="B242" i="27"/>
  <c r="C242" i="27"/>
  <c r="D242" i="27"/>
  <c r="E242" i="27"/>
  <c r="F242" i="27"/>
  <c r="G242" i="27"/>
  <c r="H242" i="27"/>
  <c r="I242" i="27"/>
  <c r="J242" i="27"/>
  <c r="K242" i="27"/>
  <c r="L242" i="27"/>
  <c r="M242" i="27"/>
  <c r="N242" i="27"/>
  <c r="O242" i="27"/>
  <c r="P242" i="27"/>
  <c r="Q242" i="27"/>
  <c r="R242" i="27"/>
  <c r="A149" i="27"/>
  <c r="B149" i="27"/>
  <c r="C149" i="27"/>
  <c r="D149" i="27"/>
  <c r="E149" i="27"/>
  <c r="F149" i="27"/>
  <c r="G149" i="27"/>
  <c r="H149" i="27"/>
  <c r="I149" i="27"/>
  <c r="J149" i="27"/>
  <c r="K149" i="27"/>
  <c r="L149" i="27"/>
  <c r="M149" i="27"/>
  <c r="N149" i="27"/>
  <c r="O149" i="27"/>
  <c r="P149" i="27"/>
  <c r="Q149" i="27"/>
  <c r="R149" i="27"/>
  <c r="A373" i="27"/>
  <c r="B373" i="27"/>
  <c r="C373" i="27"/>
  <c r="D373" i="27"/>
  <c r="E373" i="27"/>
  <c r="F373" i="27"/>
  <c r="G373" i="27"/>
  <c r="H373" i="27"/>
  <c r="I373" i="27"/>
  <c r="J373" i="27"/>
  <c r="K373" i="27"/>
  <c r="L373" i="27"/>
  <c r="M373" i="27"/>
  <c r="N373" i="27"/>
  <c r="O373" i="27"/>
  <c r="P373" i="27"/>
  <c r="Q373" i="27"/>
  <c r="R373" i="27"/>
  <c r="A349" i="27"/>
  <c r="B349" i="27"/>
  <c r="C349" i="27"/>
  <c r="D349" i="27"/>
  <c r="E349" i="27"/>
  <c r="F349" i="27"/>
  <c r="G349" i="27"/>
  <c r="H349" i="27"/>
  <c r="I349" i="27"/>
  <c r="J349" i="27"/>
  <c r="K349" i="27"/>
  <c r="L349" i="27"/>
  <c r="M349" i="27"/>
  <c r="N349" i="27"/>
  <c r="O349" i="27"/>
  <c r="P349" i="27"/>
  <c r="Q349" i="27"/>
  <c r="R349" i="27"/>
  <c r="A284" i="27"/>
  <c r="B284" i="27"/>
  <c r="C284" i="27"/>
  <c r="D284" i="27"/>
  <c r="E284" i="27"/>
  <c r="F284" i="27"/>
  <c r="G284" i="27"/>
  <c r="H284" i="27"/>
  <c r="I284" i="27"/>
  <c r="J284" i="27"/>
  <c r="K284" i="27"/>
  <c r="L284" i="27"/>
  <c r="M284" i="27"/>
  <c r="N284" i="27"/>
  <c r="O284" i="27"/>
  <c r="P284" i="27"/>
  <c r="Q284" i="27"/>
  <c r="R284" i="27"/>
  <c r="A171" i="27"/>
  <c r="B171" i="27"/>
  <c r="C171" i="27"/>
  <c r="D171" i="27"/>
  <c r="E171" i="27"/>
  <c r="F171" i="27"/>
  <c r="G171" i="27"/>
  <c r="H171" i="27"/>
  <c r="I171" i="27"/>
  <c r="J171" i="27"/>
  <c r="K171" i="27"/>
  <c r="L171" i="27"/>
  <c r="M171" i="27"/>
  <c r="N171" i="27"/>
  <c r="O171" i="27"/>
  <c r="P171" i="27"/>
  <c r="Q171" i="27"/>
  <c r="R171" i="27"/>
  <c r="A405" i="27"/>
  <c r="B405" i="27"/>
  <c r="C405" i="27"/>
  <c r="D405" i="27"/>
  <c r="E405" i="27"/>
  <c r="F405" i="27"/>
  <c r="G405" i="27"/>
  <c r="H405" i="27"/>
  <c r="I405" i="27"/>
  <c r="J405" i="27"/>
  <c r="K405" i="27"/>
  <c r="L405" i="27"/>
  <c r="M405" i="27"/>
  <c r="N405" i="27"/>
  <c r="O405" i="27"/>
  <c r="P405" i="27"/>
  <c r="Q405" i="27"/>
  <c r="R405" i="27"/>
  <c r="A398" i="27"/>
  <c r="B398" i="27"/>
  <c r="C398" i="27"/>
  <c r="D398" i="27"/>
  <c r="E398" i="27"/>
  <c r="F398" i="27"/>
  <c r="G398" i="27"/>
  <c r="H398" i="27"/>
  <c r="I398" i="27"/>
  <c r="J398" i="27"/>
  <c r="K398" i="27"/>
  <c r="L398" i="27"/>
  <c r="M398" i="27"/>
  <c r="N398" i="27"/>
  <c r="O398" i="27"/>
  <c r="P398" i="27"/>
  <c r="Q398" i="27"/>
  <c r="R398" i="27"/>
  <c r="A333" i="27"/>
  <c r="B333" i="27"/>
  <c r="C333" i="27"/>
  <c r="D333" i="27"/>
  <c r="E333" i="27"/>
  <c r="F333" i="27"/>
  <c r="G333" i="27"/>
  <c r="H333" i="27"/>
  <c r="I333" i="27"/>
  <c r="J333" i="27"/>
  <c r="K333" i="27"/>
  <c r="L333" i="27"/>
  <c r="M333" i="27"/>
  <c r="N333" i="27"/>
  <c r="O333" i="27"/>
  <c r="P333" i="27"/>
  <c r="Q333" i="27"/>
  <c r="R333" i="27"/>
  <c r="A407" i="27"/>
  <c r="B407" i="27"/>
  <c r="C407" i="27"/>
  <c r="D407" i="27"/>
  <c r="E407" i="27"/>
  <c r="F407" i="27"/>
  <c r="G407" i="27"/>
  <c r="H407" i="27"/>
  <c r="I407" i="27"/>
  <c r="J407" i="27"/>
  <c r="K407" i="27"/>
  <c r="L407" i="27"/>
  <c r="M407" i="27"/>
  <c r="N407" i="27"/>
  <c r="O407" i="27"/>
  <c r="P407" i="27"/>
  <c r="Q407" i="27"/>
  <c r="R407" i="27"/>
  <c r="A229" i="27"/>
  <c r="B229" i="27"/>
  <c r="C229" i="27"/>
  <c r="D229" i="27"/>
  <c r="E229" i="27"/>
  <c r="F229" i="27"/>
  <c r="G229" i="27"/>
  <c r="H229" i="27"/>
  <c r="I229" i="27"/>
  <c r="J229" i="27"/>
  <c r="K229" i="27"/>
  <c r="L229" i="27"/>
  <c r="M229" i="27"/>
  <c r="N229" i="27"/>
  <c r="O229" i="27"/>
  <c r="P229" i="27"/>
  <c r="Q229" i="27"/>
  <c r="R229" i="27"/>
  <c r="A330" i="27"/>
  <c r="B330" i="27"/>
  <c r="C330" i="27"/>
  <c r="D330" i="27"/>
  <c r="E330" i="27"/>
  <c r="F330" i="27"/>
  <c r="G330" i="27"/>
  <c r="H330" i="27"/>
  <c r="I330" i="27"/>
  <c r="J330" i="27"/>
  <c r="K330" i="27"/>
  <c r="L330" i="27"/>
  <c r="M330" i="27"/>
  <c r="N330" i="27"/>
  <c r="O330" i="27"/>
  <c r="P330" i="27"/>
  <c r="Q330" i="27"/>
  <c r="R330" i="27"/>
  <c r="A237" i="27"/>
  <c r="B237" i="27"/>
  <c r="C237" i="27"/>
  <c r="D237" i="27"/>
  <c r="E237" i="27"/>
  <c r="F237" i="27"/>
  <c r="G237" i="27"/>
  <c r="H237" i="27"/>
  <c r="I237" i="27"/>
  <c r="J237" i="27"/>
  <c r="K237" i="27"/>
  <c r="L237" i="27"/>
  <c r="M237" i="27"/>
  <c r="N237" i="27"/>
  <c r="O237" i="27"/>
  <c r="P237" i="27"/>
  <c r="Q237" i="27"/>
  <c r="R237" i="27"/>
  <c r="A292" i="27"/>
  <c r="B292" i="27"/>
  <c r="C292" i="27"/>
  <c r="D292" i="27"/>
  <c r="E292" i="27"/>
  <c r="F292" i="27"/>
  <c r="G292" i="27"/>
  <c r="H292" i="27"/>
  <c r="I292" i="27"/>
  <c r="J292" i="27"/>
  <c r="K292" i="27"/>
  <c r="L292" i="27"/>
  <c r="M292" i="27"/>
  <c r="N292" i="27"/>
  <c r="O292" i="27"/>
  <c r="P292" i="27"/>
  <c r="Q292" i="27"/>
  <c r="R292" i="27"/>
  <c r="A397" i="27"/>
  <c r="B397" i="27"/>
  <c r="C397" i="27"/>
  <c r="D397" i="27"/>
  <c r="E397" i="27"/>
  <c r="F397" i="27"/>
  <c r="G397" i="27"/>
  <c r="H397" i="27"/>
  <c r="I397" i="27"/>
  <c r="J397" i="27"/>
  <c r="K397" i="27"/>
  <c r="L397" i="27"/>
  <c r="M397" i="27"/>
  <c r="N397" i="27"/>
  <c r="O397" i="27"/>
  <c r="P397" i="27"/>
  <c r="Q397" i="27"/>
  <c r="R397" i="27"/>
  <c r="A368" i="27"/>
  <c r="B368" i="27"/>
  <c r="C368" i="27"/>
  <c r="D368" i="27"/>
  <c r="E368" i="27"/>
  <c r="F368" i="27"/>
  <c r="G368" i="27"/>
  <c r="H368" i="27"/>
  <c r="I368" i="27"/>
  <c r="J368" i="27"/>
  <c r="K368" i="27"/>
  <c r="L368" i="27"/>
  <c r="M368" i="27"/>
  <c r="N368" i="27"/>
  <c r="O368" i="27"/>
  <c r="P368" i="27"/>
  <c r="Q368" i="27"/>
  <c r="R368" i="27"/>
  <c r="A310" i="27"/>
  <c r="B310" i="27"/>
  <c r="C310" i="27"/>
  <c r="D310" i="27"/>
  <c r="E310" i="27"/>
  <c r="F310" i="27"/>
  <c r="G310" i="27"/>
  <c r="H310" i="27"/>
  <c r="I310" i="27"/>
  <c r="J310" i="27"/>
  <c r="K310" i="27"/>
  <c r="L310" i="27"/>
  <c r="M310" i="27"/>
  <c r="N310" i="27"/>
  <c r="O310" i="27"/>
  <c r="P310" i="27"/>
  <c r="Q310" i="27"/>
  <c r="R310" i="27"/>
  <c r="A270" i="27"/>
  <c r="B270" i="27"/>
  <c r="C270" i="27"/>
  <c r="D270" i="27"/>
  <c r="E270" i="27"/>
  <c r="F270" i="27"/>
  <c r="G270" i="27"/>
  <c r="H270" i="27"/>
  <c r="I270" i="27"/>
  <c r="J270" i="27"/>
  <c r="K270" i="27"/>
  <c r="L270" i="27"/>
  <c r="M270" i="27"/>
  <c r="N270" i="27"/>
  <c r="O270" i="27"/>
  <c r="P270" i="27"/>
  <c r="Q270" i="27"/>
  <c r="R270" i="27"/>
  <c r="A335" i="27"/>
  <c r="B335" i="27"/>
  <c r="C335" i="27"/>
  <c r="D335" i="27"/>
  <c r="E335" i="27"/>
  <c r="F335" i="27"/>
  <c r="G335" i="27"/>
  <c r="H335" i="27"/>
  <c r="I335" i="27"/>
  <c r="J335" i="27"/>
  <c r="K335" i="27"/>
  <c r="L335" i="27"/>
  <c r="M335" i="27"/>
  <c r="N335" i="27"/>
  <c r="O335" i="27"/>
  <c r="P335" i="27"/>
  <c r="Q335" i="27"/>
  <c r="R335" i="27"/>
  <c r="A102" i="27"/>
  <c r="B102" i="27"/>
  <c r="C102" i="27"/>
  <c r="D102" i="27"/>
  <c r="E102" i="27"/>
  <c r="F102" i="27"/>
  <c r="G102" i="27"/>
  <c r="H102" i="27"/>
  <c r="I102" i="27"/>
  <c r="J102" i="27"/>
  <c r="K102" i="27"/>
  <c r="L102" i="27"/>
  <c r="M102" i="27"/>
  <c r="N102" i="27"/>
  <c r="O102" i="27"/>
  <c r="P102" i="27"/>
  <c r="Q102" i="27"/>
  <c r="R102" i="27"/>
  <c r="A285" i="27"/>
  <c r="B285" i="27"/>
  <c r="C285" i="27"/>
  <c r="D285" i="27"/>
  <c r="E285" i="27"/>
  <c r="F285" i="27"/>
  <c r="G285" i="27"/>
  <c r="H285" i="27"/>
  <c r="I285" i="27"/>
  <c r="J285" i="27"/>
  <c r="K285" i="27"/>
  <c r="L285" i="27"/>
  <c r="M285" i="27"/>
  <c r="N285" i="27"/>
  <c r="O285" i="27"/>
  <c r="P285" i="27"/>
  <c r="Q285" i="27"/>
  <c r="R285" i="27"/>
  <c r="A337" i="27"/>
  <c r="B337" i="27"/>
  <c r="C337" i="27"/>
  <c r="D337" i="27"/>
  <c r="E337" i="27"/>
  <c r="F337" i="27"/>
  <c r="G337" i="27"/>
  <c r="H337" i="27"/>
  <c r="I337" i="27"/>
  <c r="J337" i="27"/>
  <c r="K337" i="27"/>
  <c r="L337" i="27"/>
  <c r="M337" i="27"/>
  <c r="N337" i="27"/>
  <c r="O337" i="27"/>
  <c r="P337" i="27"/>
  <c r="Q337" i="27"/>
  <c r="R337" i="27"/>
  <c r="A353" i="27"/>
  <c r="B353" i="27"/>
  <c r="C353" i="27"/>
  <c r="D353" i="27"/>
  <c r="E353" i="27"/>
  <c r="F353" i="27"/>
  <c r="G353" i="27"/>
  <c r="H353" i="27"/>
  <c r="I353" i="27"/>
  <c r="J353" i="27"/>
  <c r="K353" i="27"/>
  <c r="L353" i="27"/>
  <c r="M353" i="27"/>
  <c r="N353" i="27"/>
  <c r="O353" i="27"/>
  <c r="P353" i="27"/>
  <c r="Q353" i="27"/>
  <c r="R353" i="27"/>
  <c r="A240" i="27"/>
  <c r="B240" i="27"/>
  <c r="C240" i="27"/>
  <c r="D240" i="27"/>
  <c r="E240" i="27"/>
  <c r="F240" i="27"/>
  <c r="G240" i="27"/>
  <c r="H240" i="27"/>
  <c r="I240" i="27"/>
  <c r="J240" i="27"/>
  <c r="K240" i="27"/>
  <c r="L240" i="27"/>
  <c r="M240" i="27"/>
  <c r="N240" i="27"/>
  <c r="O240" i="27"/>
  <c r="P240" i="27"/>
  <c r="Q240" i="27"/>
  <c r="R240" i="27"/>
  <c r="A232" i="27"/>
  <c r="B232" i="27"/>
  <c r="C232" i="27"/>
  <c r="D232" i="27"/>
  <c r="E232" i="27"/>
  <c r="F232" i="27"/>
  <c r="G232" i="27"/>
  <c r="H232" i="27"/>
  <c r="I232" i="27"/>
  <c r="J232" i="27"/>
  <c r="K232" i="27"/>
  <c r="L232" i="27"/>
  <c r="M232" i="27"/>
  <c r="N232" i="27"/>
  <c r="O232" i="27"/>
  <c r="P232" i="27"/>
  <c r="Q232" i="27"/>
  <c r="R232" i="27"/>
  <c r="A79" i="27"/>
  <c r="B79" i="27"/>
  <c r="C79" i="27"/>
  <c r="D79" i="27"/>
  <c r="E79" i="27"/>
  <c r="F79" i="27"/>
  <c r="G79" i="27"/>
  <c r="H79" i="27"/>
  <c r="I79" i="27"/>
  <c r="J79" i="27"/>
  <c r="K79" i="27"/>
  <c r="L79" i="27"/>
  <c r="M79" i="27"/>
  <c r="N79" i="27"/>
  <c r="O79" i="27"/>
  <c r="P79" i="27"/>
  <c r="Q79" i="27"/>
  <c r="R79" i="27"/>
  <c r="A289" i="27"/>
  <c r="B289" i="27"/>
  <c r="C289" i="27"/>
  <c r="D289" i="27"/>
  <c r="E289" i="27"/>
  <c r="F289" i="27"/>
  <c r="G289" i="27"/>
  <c r="H289" i="27"/>
  <c r="I289" i="27"/>
  <c r="J289" i="27"/>
  <c r="K289" i="27"/>
  <c r="L289" i="27"/>
  <c r="M289" i="27"/>
  <c r="N289" i="27"/>
  <c r="O289" i="27"/>
  <c r="P289" i="27"/>
  <c r="Q289" i="27"/>
  <c r="R289" i="27"/>
  <c r="A33" i="27"/>
  <c r="B33" i="27"/>
  <c r="C33" i="27"/>
  <c r="D33" i="27"/>
  <c r="E33" i="27"/>
  <c r="F33" i="27"/>
  <c r="G33" i="27"/>
  <c r="H33" i="27"/>
  <c r="I33" i="27"/>
  <c r="J33" i="27"/>
  <c r="K33" i="27"/>
  <c r="L33" i="27"/>
  <c r="M33" i="27"/>
  <c r="N33" i="27"/>
  <c r="O33" i="27"/>
  <c r="P33" i="27"/>
  <c r="Q33" i="27"/>
  <c r="R33" i="27"/>
  <c r="A307" i="27"/>
  <c r="B307" i="27"/>
  <c r="C307" i="27"/>
  <c r="D307" i="27"/>
  <c r="E307" i="27"/>
  <c r="F307" i="27"/>
  <c r="G307" i="27"/>
  <c r="H307" i="27"/>
  <c r="I307" i="27"/>
  <c r="J307" i="27"/>
  <c r="K307" i="27"/>
  <c r="L307" i="27"/>
  <c r="M307" i="27"/>
  <c r="N307" i="27"/>
  <c r="O307" i="27"/>
  <c r="P307" i="27"/>
  <c r="Q307" i="27"/>
  <c r="R307" i="27"/>
  <c r="A93" i="27"/>
  <c r="B93" i="27"/>
  <c r="C93" i="27"/>
  <c r="D93" i="27"/>
  <c r="E93" i="27"/>
  <c r="F93" i="27"/>
  <c r="G93" i="27"/>
  <c r="H93" i="27"/>
  <c r="I93" i="27"/>
  <c r="J93" i="27"/>
  <c r="K93" i="27"/>
  <c r="L93" i="27"/>
  <c r="M93" i="27"/>
  <c r="N93" i="27"/>
  <c r="O93" i="27"/>
  <c r="P93" i="27"/>
  <c r="Q93" i="27"/>
  <c r="R93" i="27"/>
  <c r="A359" i="27"/>
  <c r="B359" i="27"/>
  <c r="C359" i="27"/>
  <c r="D359" i="27"/>
  <c r="E359" i="27"/>
  <c r="F359" i="27"/>
  <c r="G359" i="27"/>
  <c r="H359" i="27"/>
  <c r="I359" i="27"/>
  <c r="J359" i="27"/>
  <c r="K359" i="27"/>
  <c r="L359" i="27"/>
  <c r="M359" i="27"/>
  <c r="N359" i="27"/>
  <c r="O359" i="27"/>
  <c r="P359" i="27"/>
  <c r="Q359" i="27"/>
  <c r="R359" i="27"/>
  <c r="A113" i="27"/>
  <c r="B113" i="27"/>
  <c r="C113" i="27"/>
  <c r="D113" i="27"/>
  <c r="E113" i="27"/>
  <c r="F113" i="27"/>
  <c r="G113" i="27"/>
  <c r="H113" i="27"/>
  <c r="I113" i="27"/>
  <c r="J113" i="27"/>
  <c r="K113" i="27"/>
  <c r="L113" i="27"/>
  <c r="M113" i="27"/>
  <c r="N113" i="27"/>
  <c r="O113" i="27"/>
  <c r="P113" i="27"/>
  <c r="Q113" i="27"/>
  <c r="R113" i="27"/>
  <c r="A400" i="27"/>
  <c r="B400" i="27"/>
  <c r="C400" i="27"/>
  <c r="D400" i="27"/>
  <c r="E400" i="27"/>
  <c r="F400" i="27"/>
  <c r="G400" i="27"/>
  <c r="H400" i="27"/>
  <c r="I400" i="27"/>
  <c r="J400" i="27"/>
  <c r="K400" i="27"/>
  <c r="L400" i="27"/>
  <c r="M400" i="27"/>
  <c r="N400" i="27"/>
  <c r="O400" i="27"/>
  <c r="P400" i="27"/>
  <c r="Q400" i="27"/>
  <c r="R400" i="27"/>
  <c r="A122" i="27"/>
  <c r="B122" i="27"/>
  <c r="C122" i="27"/>
  <c r="D122" i="27"/>
  <c r="E122" i="27"/>
  <c r="F122" i="27"/>
  <c r="G122" i="27"/>
  <c r="H122" i="27"/>
  <c r="I122" i="27"/>
  <c r="J122" i="27"/>
  <c r="K122" i="27"/>
  <c r="L122" i="27"/>
  <c r="M122" i="27"/>
  <c r="N122" i="27"/>
  <c r="O122" i="27"/>
  <c r="P122" i="27"/>
  <c r="Q122" i="27"/>
  <c r="R122" i="27"/>
  <c r="A288" i="27"/>
  <c r="B288" i="27"/>
  <c r="C288" i="27"/>
  <c r="D288" i="27"/>
  <c r="E288" i="27"/>
  <c r="F288" i="27"/>
  <c r="G288" i="27"/>
  <c r="H288" i="27"/>
  <c r="I288" i="27"/>
  <c r="J288" i="27"/>
  <c r="K288" i="27"/>
  <c r="L288" i="27"/>
  <c r="M288" i="27"/>
  <c r="N288" i="27"/>
  <c r="O288" i="27"/>
  <c r="P288" i="27"/>
  <c r="Q288" i="27"/>
  <c r="R288" i="27"/>
  <c r="A233" i="27"/>
  <c r="B233" i="27"/>
  <c r="C233" i="27"/>
  <c r="D233" i="27"/>
  <c r="E233" i="27"/>
  <c r="F233" i="27"/>
  <c r="G233" i="27"/>
  <c r="H233" i="27"/>
  <c r="I233" i="27"/>
  <c r="J233" i="27"/>
  <c r="K233" i="27"/>
  <c r="L233" i="27"/>
  <c r="M233" i="27"/>
  <c r="N233" i="27"/>
  <c r="O233" i="27"/>
  <c r="P233" i="27"/>
  <c r="Q233" i="27"/>
  <c r="R233" i="27"/>
  <c r="A361" i="27"/>
  <c r="B361" i="27"/>
  <c r="C361" i="27"/>
  <c r="D361" i="27"/>
  <c r="E361" i="27"/>
  <c r="F361" i="27"/>
  <c r="G361" i="27"/>
  <c r="H361" i="27"/>
  <c r="I361" i="27"/>
  <c r="J361" i="27"/>
  <c r="K361" i="27"/>
  <c r="L361" i="27"/>
  <c r="M361" i="27"/>
  <c r="N361" i="27"/>
  <c r="O361" i="27"/>
  <c r="P361" i="27"/>
  <c r="Q361" i="27"/>
  <c r="R361" i="27"/>
  <c r="A345" i="27"/>
  <c r="B345" i="27"/>
  <c r="C345" i="27"/>
  <c r="D345" i="27"/>
  <c r="E345" i="27"/>
  <c r="F345" i="27"/>
  <c r="G345" i="27"/>
  <c r="H345" i="27"/>
  <c r="I345" i="27"/>
  <c r="J345" i="27"/>
  <c r="K345" i="27"/>
  <c r="L345" i="27"/>
  <c r="M345" i="27"/>
  <c r="N345" i="27"/>
  <c r="O345" i="27"/>
  <c r="P345" i="27"/>
  <c r="Q345" i="27"/>
  <c r="R345" i="27"/>
  <c r="A301" i="27"/>
  <c r="B301" i="27"/>
  <c r="C301" i="27"/>
  <c r="D301" i="27"/>
  <c r="E301" i="27"/>
  <c r="F301" i="27"/>
  <c r="G301" i="27"/>
  <c r="H301" i="27"/>
  <c r="I301" i="27"/>
  <c r="J301" i="27"/>
  <c r="K301" i="27"/>
  <c r="L301" i="27"/>
  <c r="M301" i="27"/>
  <c r="N301" i="27"/>
  <c r="O301" i="27"/>
  <c r="P301" i="27"/>
  <c r="Q301" i="27"/>
  <c r="R301" i="27"/>
  <c r="A348" i="27"/>
  <c r="B348" i="27"/>
  <c r="C348" i="27"/>
  <c r="D348" i="27"/>
  <c r="E348" i="27"/>
  <c r="F348" i="27"/>
  <c r="G348" i="27"/>
  <c r="H348" i="27"/>
  <c r="I348" i="27"/>
  <c r="J348" i="27"/>
  <c r="K348" i="27"/>
  <c r="L348" i="27"/>
  <c r="M348" i="27"/>
  <c r="N348" i="27"/>
  <c r="O348" i="27"/>
  <c r="P348" i="27"/>
  <c r="Q348" i="27"/>
  <c r="R348" i="27"/>
  <c r="A390" i="27"/>
  <c r="B390" i="27"/>
  <c r="C390" i="27"/>
  <c r="D390" i="27"/>
  <c r="E390" i="27"/>
  <c r="F390" i="27"/>
  <c r="G390" i="27"/>
  <c r="H390" i="27"/>
  <c r="I390" i="27"/>
  <c r="J390" i="27"/>
  <c r="K390" i="27"/>
  <c r="L390" i="27"/>
  <c r="M390" i="27"/>
  <c r="N390" i="27"/>
  <c r="O390" i="27"/>
  <c r="P390" i="27"/>
  <c r="Q390" i="27"/>
  <c r="R390" i="27"/>
  <c r="A69" i="27"/>
  <c r="B69" i="27"/>
  <c r="C69" i="27"/>
  <c r="D69" i="27"/>
  <c r="E69" i="27"/>
  <c r="F69" i="27"/>
  <c r="G69" i="27"/>
  <c r="H69" i="27"/>
  <c r="I69" i="27"/>
  <c r="J69" i="27"/>
  <c r="K69" i="27"/>
  <c r="L69" i="27"/>
  <c r="M69" i="27"/>
  <c r="N69" i="27"/>
  <c r="O69" i="27"/>
  <c r="P69" i="27"/>
  <c r="Q69" i="27"/>
  <c r="R69" i="27"/>
  <c r="A109" i="27"/>
  <c r="B109" i="27"/>
  <c r="C109" i="27"/>
  <c r="D109" i="27"/>
  <c r="E109" i="27"/>
  <c r="F109" i="27"/>
  <c r="G109" i="27"/>
  <c r="H109" i="27"/>
  <c r="I109" i="27"/>
  <c r="J109" i="27"/>
  <c r="K109" i="27"/>
  <c r="L109" i="27"/>
  <c r="M109" i="27"/>
  <c r="N109" i="27"/>
  <c r="O109" i="27"/>
  <c r="P109" i="27"/>
  <c r="Q109" i="27"/>
  <c r="R109" i="27"/>
  <c r="A387" i="27"/>
  <c r="B387" i="27"/>
  <c r="C387" i="27"/>
  <c r="D387" i="27"/>
  <c r="E387" i="27"/>
  <c r="F387" i="27"/>
  <c r="G387" i="27"/>
  <c r="H387" i="27"/>
  <c r="I387" i="27"/>
  <c r="J387" i="27"/>
  <c r="K387" i="27"/>
  <c r="L387" i="27"/>
  <c r="M387" i="27"/>
  <c r="N387" i="27"/>
  <c r="O387" i="27"/>
  <c r="P387" i="27"/>
  <c r="Q387" i="27"/>
  <c r="R387" i="27"/>
  <c r="A185" i="27"/>
  <c r="B185" i="27"/>
  <c r="C185" i="27"/>
  <c r="D185" i="27"/>
  <c r="E185" i="27"/>
  <c r="F185" i="27"/>
  <c r="G185" i="27"/>
  <c r="H185" i="27"/>
  <c r="I185" i="27"/>
  <c r="J185" i="27"/>
  <c r="K185" i="27"/>
  <c r="L185" i="27"/>
  <c r="M185" i="27"/>
  <c r="N185" i="27"/>
  <c r="O185" i="27"/>
  <c r="P185" i="27"/>
  <c r="Q185" i="27"/>
  <c r="R185" i="27"/>
  <c r="A4" i="27"/>
  <c r="B4" i="27"/>
  <c r="C4" i="27"/>
  <c r="D4" i="27"/>
  <c r="E4" i="27"/>
  <c r="F4" i="27"/>
  <c r="G4" i="27"/>
  <c r="H4" i="27"/>
  <c r="I4" i="27"/>
  <c r="J4" i="27"/>
  <c r="K4" i="27"/>
  <c r="L4" i="27"/>
  <c r="M4" i="27"/>
  <c r="N4" i="27"/>
  <c r="O4" i="27"/>
  <c r="P4" i="27"/>
  <c r="Q4" i="27"/>
  <c r="R4" i="27"/>
  <c r="A255" i="27"/>
  <c r="B255" i="27"/>
  <c r="C255" i="27"/>
  <c r="D255" i="27"/>
  <c r="E255" i="27"/>
  <c r="F255" i="27"/>
  <c r="G255" i="27"/>
  <c r="H255" i="27"/>
  <c r="I255" i="27"/>
  <c r="J255" i="27"/>
  <c r="K255" i="27"/>
  <c r="L255" i="27"/>
  <c r="M255" i="27"/>
  <c r="N255" i="27"/>
  <c r="O255" i="27"/>
  <c r="P255" i="27"/>
  <c r="Q255" i="27"/>
  <c r="R255" i="27"/>
  <c r="A367" i="27"/>
  <c r="B367" i="27"/>
  <c r="C367" i="27"/>
  <c r="D367" i="27"/>
  <c r="E367" i="27"/>
  <c r="F367" i="27"/>
  <c r="G367" i="27"/>
  <c r="H367" i="27"/>
  <c r="I367" i="27"/>
  <c r="J367" i="27"/>
  <c r="K367" i="27"/>
  <c r="L367" i="27"/>
  <c r="M367" i="27"/>
  <c r="N367" i="27"/>
  <c r="O367" i="27"/>
  <c r="P367" i="27"/>
  <c r="Q367" i="27"/>
  <c r="R367" i="27"/>
  <c r="A278" i="27"/>
  <c r="B278" i="27"/>
  <c r="C278" i="27"/>
  <c r="D278" i="27"/>
  <c r="E278" i="27"/>
  <c r="F278" i="27"/>
  <c r="G278" i="27"/>
  <c r="H278" i="27"/>
  <c r="I278" i="27"/>
  <c r="J278" i="27"/>
  <c r="K278" i="27"/>
  <c r="L278" i="27"/>
  <c r="M278" i="27"/>
  <c r="N278" i="27"/>
  <c r="O278" i="27"/>
  <c r="P278" i="27"/>
  <c r="Q278" i="27"/>
  <c r="R278" i="27"/>
  <c r="A272" i="27"/>
  <c r="B272" i="27"/>
  <c r="C272" i="27"/>
  <c r="D272" i="27"/>
  <c r="E272" i="27"/>
  <c r="F272" i="27"/>
  <c r="G272" i="27"/>
  <c r="H272" i="27"/>
  <c r="I272" i="27"/>
  <c r="J272" i="27"/>
  <c r="K272" i="27"/>
  <c r="L272" i="27"/>
  <c r="M272" i="27"/>
  <c r="N272" i="27"/>
  <c r="O272" i="27"/>
  <c r="P272" i="27"/>
  <c r="Q272" i="27"/>
  <c r="R272" i="27"/>
  <c r="A354" i="27"/>
  <c r="B354" i="27"/>
  <c r="C354" i="27"/>
  <c r="D354" i="27"/>
  <c r="E354" i="27"/>
  <c r="F354" i="27"/>
  <c r="G354" i="27"/>
  <c r="H354" i="27"/>
  <c r="I354" i="27"/>
  <c r="J354" i="27"/>
  <c r="K354" i="27"/>
  <c r="L354" i="27"/>
  <c r="M354" i="27"/>
  <c r="N354" i="27"/>
  <c r="O354" i="27"/>
  <c r="P354" i="27"/>
  <c r="Q354" i="27"/>
  <c r="R354" i="27"/>
  <c r="A313" i="27"/>
  <c r="B313" i="27"/>
  <c r="C313" i="27"/>
  <c r="D313" i="27"/>
  <c r="E313" i="27"/>
  <c r="F313" i="27"/>
  <c r="G313" i="27"/>
  <c r="H313" i="27"/>
  <c r="I313" i="27"/>
  <c r="J313" i="27"/>
  <c r="K313" i="27"/>
  <c r="L313" i="27"/>
  <c r="M313" i="27"/>
  <c r="N313" i="27"/>
  <c r="O313" i="27"/>
  <c r="P313" i="27"/>
  <c r="Q313" i="27"/>
  <c r="R313" i="27"/>
  <c r="A326" i="27"/>
  <c r="B326" i="27"/>
  <c r="C326" i="27"/>
  <c r="D326" i="27"/>
  <c r="E326" i="27"/>
  <c r="F326" i="27"/>
  <c r="G326" i="27"/>
  <c r="H326" i="27"/>
  <c r="I326" i="27"/>
  <c r="J326" i="27"/>
  <c r="K326" i="27"/>
  <c r="L326" i="27"/>
  <c r="M326" i="27"/>
  <c r="N326" i="27"/>
  <c r="O326" i="27"/>
  <c r="P326" i="27"/>
  <c r="Q326" i="27"/>
  <c r="R326" i="27"/>
  <c r="A402" i="27"/>
  <c r="B402" i="27"/>
  <c r="C402" i="27"/>
  <c r="D402" i="27"/>
  <c r="E402" i="27"/>
  <c r="F402" i="27"/>
  <c r="G402" i="27"/>
  <c r="H402" i="27"/>
  <c r="I402" i="27"/>
  <c r="J402" i="27"/>
  <c r="K402" i="27"/>
  <c r="L402" i="27"/>
  <c r="M402" i="27"/>
  <c r="N402" i="27"/>
  <c r="O402" i="27"/>
  <c r="P402" i="27"/>
  <c r="Q402" i="27"/>
  <c r="R402" i="27"/>
  <c r="A295" i="27"/>
  <c r="B295" i="27"/>
  <c r="C295" i="27"/>
  <c r="D295" i="27"/>
  <c r="E295" i="27"/>
  <c r="F295" i="27"/>
  <c r="G295" i="27"/>
  <c r="H295" i="27"/>
  <c r="I295" i="27"/>
  <c r="J295" i="27"/>
  <c r="K295" i="27"/>
  <c r="L295" i="27"/>
  <c r="M295" i="27"/>
  <c r="N295" i="27"/>
  <c r="O295" i="27"/>
  <c r="P295" i="27"/>
  <c r="Q295" i="27"/>
  <c r="R295" i="27"/>
  <c r="A290" i="27"/>
  <c r="B290" i="27"/>
  <c r="C290" i="27"/>
  <c r="D290" i="27"/>
  <c r="E290" i="27"/>
  <c r="F290" i="27"/>
  <c r="G290" i="27"/>
  <c r="H290" i="27"/>
  <c r="I290" i="27"/>
  <c r="J290" i="27"/>
  <c r="K290" i="27"/>
  <c r="L290" i="27"/>
  <c r="M290" i="27"/>
  <c r="N290" i="27"/>
  <c r="O290" i="27"/>
  <c r="P290" i="27"/>
  <c r="Q290" i="27"/>
  <c r="R290" i="27"/>
  <c r="A118" i="27"/>
  <c r="B118" i="27"/>
  <c r="C118" i="27"/>
  <c r="D118" i="27"/>
  <c r="E118" i="27"/>
  <c r="F118" i="27"/>
  <c r="G118" i="27"/>
  <c r="H118" i="27"/>
  <c r="I118" i="27"/>
  <c r="J118" i="27"/>
  <c r="K118" i="27"/>
  <c r="L118" i="27"/>
  <c r="M118" i="27"/>
  <c r="N118" i="27"/>
  <c r="O118" i="27"/>
  <c r="P118" i="27"/>
  <c r="Q118" i="27"/>
  <c r="R118" i="27"/>
  <c r="A212" i="27"/>
  <c r="B212" i="27"/>
  <c r="C212" i="27"/>
  <c r="D212" i="27"/>
  <c r="E212" i="27"/>
  <c r="F212" i="27"/>
  <c r="G212" i="27"/>
  <c r="H212" i="27"/>
  <c r="I212" i="27"/>
  <c r="J212" i="27"/>
  <c r="K212" i="27"/>
  <c r="L212" i="27"/>
  <c r="M212" i="27"/>
  <c r="N212" i="27"/>
  <c r="O212" i="27"/>
  <c r="P212" i="27"/>
  <c r="Q212" i="27"/>
  <c r="R212" i="27"/>
  <c r="A44" i="27"/>
  <c r="B44" i="27"/>
  <c r="C44" i="27"/>
  <c r="D44" i="27"/>
  <c r="E44" i="27"/>
  <c r="F44" i="27"/>
  <c r="G44" i="27"/>
  <c r="H44" i="27"/>
  <c r="I44" i="27"/>
  <c r="J44" i="27"/>
  <c r="K44" i="27"/>
  <c r="L44" i="27"/>
  <c r="M44" i="27"/>
  <c r="N44" i="27"/>
  <c r="O44" i="27"/>
  <c r="P44" i="27"/>
  <c r="Q44" i="27"/>
  <c r="R44" i="27"/>
  <c r="A45" i="27"/>
  <c r="B45" i="27"/>
  <c r="C45" i="27"/>
  <c r="D45" i="27"/>
  <c r="E45" i="27"/>
  <c r="F45" i="27"/>
  <c r="G45" i="27"/>
  <c r="H45" i="27"/>
  <c r="I45" i="27"/>
  <c r="J45" i="27"/>
  <c r="K45" i="27"/>
  <c r="L45" i="27"/>
  <c r="M45" i="27"/>
  <c r="N45" i="27"/>
  <c r="O45" i="27"/>
  <c r="P45" i="27"/>
  <c r="Q45" i="27"/>
  <c r="R45" i="27"/>
  <c r="A158" i="27"/>
  <c r="B158" i="27"/>
  <c r="C158" i="27"/>
  <c r="D158" i="27"/>
  <c r="E158" i="27"/>
  <c r="F158" i="27"/>
  <c r="G158" i="27"/>
  <c r="H158" i="27"/>
  <c r="I158" i="27"/>
  <c r="J158" i="27"/>
  <c r="K158" i="27"/>
  <c r="L158" i="27"/>
  <c r="M158" i="27"/>
  <c r="N158" i="27"/>
  <c r="O158" i="27"/>
  <c r="P158" i="27"/>
  <c r="Q158" i="27"/>
  <c r="R158" i="27"/>
  <c r="A247" i="27"/>
  <c r="B247" i="27"/>
  <c r="C247" i="27"/>
  <c r="D247" i="27"/>
  <c r="E247" i="27"/>
  <c r="F247" i="27"/>
  <c r="G247" i="27"/>
  <c r="H247" i="27"/>
  <c r="I247" i="27"/>
  <c r="J247" i="27"/>
  <c r="K247" i="27"/>
  <c r="L247" i="27"/>
  <c r="M247" i="27"/>
  <c r="N247" i="27"/>
  <c r="O247" i="27"/>
  <c r="P247" i="27"/>
  <c r="Q247" i="27"/>
  <c r="R247" i="27"/>
  <c r="A258" i="27"/>
  <c r="B258" i="27"/>
  <c r="C258" i="27"/>
  <c r="D258" i="27"/>
  <c r="E258" i="27"/>
  <c r="F258" i="27"/>
  <c r="G258" i="27"/>
  <c r="H258" i="27"/>
  <c r="I258" i="27"/>
  <c r="J258" i="27"/>
  <c r="K258" i="27"/>
  <c r="L258" i="27"/>
  <c r="M258" i="27"/>
  <c r="N258" i="27"/>
  <c r="O258" i="27"/>
  <c r="P258" i="27"/>
  <c r="Q258" i="27"/>
  <c r="R258" i="27"/>
  <c r="A287" i="27"/>
  <c r="B287" i="27"/>
  <c r="C287" i="27"/>
  <c r="D287" i="27"/>
  <c r="E287" i="27"/>
  <c r="F287" i="27"/>
  <c r="G287" i="27"/>
  <c r="H287" i="27"/>
  <c r="I287" i="27"/>
  <c r="J287" i="27"/>
  <c r="K287" i="27"/>
  <c r="L287" i="27"/>
  <c r="M287" i="27"/>
  <c r="N287" i="27"/>
  <c r="O287" i="27"/>
  <c r="P287" i="27"/>
  <c r="Q287" i="27"/>
  <c r="R287" i="27"/>
  <c r="A159" i="27"/>
  <c r="B159" i="27"/>
  <c r="C159" i="27"/>
  <c r="D159" i="27"/>
  <c r="E159" i="27"/>
  <c r="F159" i="27"/>
  <c r="G159" i="27"/>
  <c r="H159" i="27"/>
  <c r="I159" i="27"/>
  <c r="J159" i="27"/>
  <c r="K159" i="27"/>
  <c r="L159" i="27"/>
  <c r="M159" i="27"/>
  <c r="N159" i="27"/>
  <c r="O159" i="27"/>
  <c r="P159" i="27"/>
  <c r="Q159" i="27"/>
  <c r="R159" i="27"/>
  <c r="A356" i="27"/>
  <c r="B356" i="27"/>
  <c r="C356" i="27"/>
  <c r="D356" i="27"/>
  <c r="E356" i="27"/>
  <c r="F356" i="27"/>
  <c r="G356" i="27"/>
  <c r="H356" i="27"/>
  <c r="I356" i="27"/>
  <c r="J356" i="27"/>
  <c r="K356" i="27"/>
  <c r="L356" i="27"/>
  <c r="M356" i="27"/>
  <c r="N356" i="27"/>
  <c r="O356" i="27"/>
  <c r="P356" i="27"/>
  <c r="Q356" i="27"/>
  <c r="R356" i="27"/>
  <c r="A203" i="27"/>
  <c r="B203" i="27"/>
  <c r="C203" i="27"/>
  <c r="D203" i="27"/>
  <c r="E203" i="27"/>
  <c r="F203" i="27"/>
  <c r="G203" i="27"/>
  <c r="H203" i="27"/>
  <c r="I203" i="27"/>
  <c r="J203" i="27"/>
  <c r="K203" i="27"/>
  <c r="L203" i="27"/>
  <c r="M203" i="27"/>
  <c r="N203" i="27"/>
  <c r="O203" i="27"/>
  <c r="P203" i="27"/>
  <c r="Q203" i="27"/>
  <c r="R203" i="27"/>
  <c r="A346" i="27"/>
  <c r="B346" i="27"/>
  <c r="C346" i="27"/>
  <c r="D346" i="27"/>
  <c r="E346" i="27"/>
  <c r="F346" i="27"/>
  <c r="G346" i="27"/>
  <c r="H346" i="27"/>
  <c r="I346" i="27"/>
  <c r="J346" i="27"/>
  <c r="K346" i="27"/>
  <c r="L346" i="27"/>
  <c r="M346" i="27"/>
  <c r="N346" i="27"/>
  <c r="O346" i="27"/>
  <c r="P346" i="27"/>
  <c r="Q346" i="27"/>
  <c r="R346" i="27"/>
  <c r="A342" i="27"/>
  <c r="B342" i="27"/>
  <c r="C342" i="27"/>
  <c r="D342" i="27"/>
  <c r="E342" i="27"/>
  <c r="F342" i="27"/>
  <c r="G342" i="27"/>
  <c r="H342" i="27"/>
  <c r="I342" i="27"/>
  <c r="J342" i="27"/>
  <c r="K342" i="27"/>
  <c r="L342" i="27"/>
  <c r="M342" i="27"/>
  <c r="N342" i="27"/>
  <c r="O342" i="27"/>
  <c r="P342" i="27"/>
  <c r="Q342" i="27"/>
  <c r="R342" i="27"/>
  <c r="A399" i="27"/>
  <c r="B399" i="27"/>
  <c r="C399" i="27"/>
  <c r="D399" i="27"/>
  <c r="E399" i="27"/>
  <c r="F399" i="27"/>
  <c r="G399" i="27"/>
  <c r="H399" i="27"/>
  <c r="I399" i="27"/>
  <c r="J399" i="27"/>
  <c r="K399" i="27"/>
  <c r="L399" i="27"/>
  <c r="M399" i="27"/>
  <c r="N399" i="27"/>
  <c r="O399" i="27"/>
  <c r="P399" i="27"/>
  <c r="Q399" i="27"/>
  <c r="R399" i="27"/>
  <c r="A221" i="27"/>
  <c r="B221" i="27"/>
  <c r="C221" i="27"/>
  <c r="D221" i="27"/>
  <c r="E221" i="27"/>
  <c r="F221" i="27"/>
  <c r="G221" i="27"/>
  <c r="H221" i="27"/>
  <c r="I221" i="27"/>
  <c r="J221" i="27"/>
  <c r="K221" i="27"/>
  <c r="L221" i="27"/>
  <c r="M221" i="27"/>
  <c r="N221" i="27"/>
  <c r="O221" i="27"/>
  <c r="P221" i="27"/>
  <c r="Q221" i="27"/>
  <c r="R221" i="27"/>
  <c r="A56" i="27"/>
  <c r="B56" i="27"/>
  <c r="C56" i="27"/>
  <c r="D56" i="27"/>
  <c r="E56" i="27"/>
  <c r="F56" i="27"/>
  <c r="G56" i="27"/>
  <c r="H56" i="27"/>
  <c r="I56" i="27"/>
  <c r="J56" i="27"/>
  <c r="K56" i="27"/>
  <c r="L56" i="27"/>
  <c r="M56" i="27"/>
  <c r="N56" i="27"/>
  <c r="O56" i="27"/>
  <c r="P56" i="27"/>
  <c r="Q56" i="27"/>
  <c r="R56" i="27"/>
  <c r="A57" i="27"/>
  <c r="B57" i="27"/>
  <c r="C57" i="27"/>
  <c r="D57" i="27"/>
  <c r="E57" i="27"/>
  <c r="F57" i="27"/>
  <c r="G57" i="27"/>
  <c r="H57" i="27"/>
  <c r="I57" i="27"/>
  <c r="J57" i="27"/>
  <c r="K57" i="27"/>
  <c r="L57" i="27"/>
  <c r="M57" i="27"/>
  <c r="N57" i="27"/>
  <c r="O57" i="27"/>
  <c r="P57" i="27"/>
  <c r="Q57" i="27"/>
  <c r="R57" i="27"/>
  <c r="A355" i="27"/>
  <c r="B355" i="27"/>
  <c r="C355" i="27"/>
  <c r="D355" i="27"/>
  <c r="E355" i="27"/>
  <c r="F355" i="27"/>
  <c r="G355" i="27"/>
  <c r="H355" i="27"/>
  <c r="I355" i="27"/>
  <c r="J355" i="27"/>
  <c r="K355" i="27"/>
  <c r="L355" i="27"/>
  <c r="M355" i="27"/>
  <c r="N355" i="27"/>
  <c r="O355" i="27"/>
  <c r="P355" i="27"/>
  <c r="Q355" i="27"/>
  <c r="R355" i="27"/>
  <c r="A41" i="27"/>
  <c r="B41" i="27"/>
  <c r="C41" i="27"/>
  <c r="D41" i="27"/>
  <c r="E41" i="27"/>
  <c r="F41" i="27"/>
  <c r="G41" i="27"/>
  <c r="H41" i="27"/>
  <c r="I41" i="27"/>
  <c r="J41" i="27"/>
  <c r="K41" i="27"/>
  <c r="L41" i="27"/>
  <c r="M41" i="27"/>
  <c r="N41" i="27"/>
  <c r="O41" i="27"/>
  <c r="P41" i="27"/>
  <c r="Q41" i="27"/>
  <c r="R41" i="27"/>
  <c r="A315" i="27"/>
  <c r="B315" i="27"/>
  <c r="C315" i="27"/>
  <c r="D315" i="27"/>
  <c r="E315" i="27"/>
  <c r="F315" i="27"/>
  <c r="G315" i="27"/>
  <c r="H315" i="27"/>
  <c r="I315" i="27"/>
  <c r="J315" i="27"/>
  <c r="K315" i="27"/>
  <c r="L315" i="27"/>
  <c r="M315" i="27"/>
  <c r="N315" i="27"/>
  <c r="O315" i="27"/>
  <c r="P315" i="27"/>
  <c r="Q315" i="27"/>
  <c r="R315" i="27"/>
  <c r="A174" i="27"/>
  <c r="B174" i="27"/>
  <c r="C174" i="27"/>
  <c r="D174" i="27"/>
  <c r="E174" i="27"/>
  <c r="F174" i="27"/>
  <c r="G174" i="27"/>
  <c r="H174" i="27"/>
  <c r="I174" i="27"/>
  <c r="J174" i="27"/>
  <c r="K174" i="27"/>
  <c r="L174" i="27"/>
  <c r="M174" i="27"/>
  <c r="N174" i="27"/>
  <c r="O174" i="27"/>
  <c r="P174" i="27"/>
  <c r="Q174" i="27"/>
  <c r="R174" i="27"/>
  <c r="A276" i="27"/>
  <c r="B276" i="27"/>
  <c r="C276" i="27"/>
  <c r="D276" i="27"/>
  <c r="E276" i="27"/>
  <c r="F276" i="27"/>
  <c r="G276" i="27"/>
  <c r="H276" i="27"/>
  <c r="I276" i="27"/>
  <c r="J276" i="27"/>
  <c r="K276" i="27"/>
  <c r="L276" i="27"/>
  <c r="M276" i="27"/>
  <c r="N276" i="27"/>
  <c r="O276" i="27"/>
  <c r="P276" i="27"/>
  <c r="Q276" i="27"/>
  <c r="R276" i="27"/>
  <c r="A87" i="27"/>
  <c r="B87" i="27"/>
  <c r="C87" i="27"/>
  <c r="D87" i="27"/>
  <c r="E87" i="27"/>
  <c r="F87" i="27"/>
  <c r="G87" i="27"/>
  <c r="H87" i="27"/>
  <c r="I87" i="27"/>
  <c r="J87" i="27"/>
  <c r="K87" i="27"/>
  <c r="L87" i="27"/>
  <c r="M87" i="27"/>
  <c r="N87" i="27"/>
  <c r="O87" i="27"/>
  <c r="P87" i="27"/>
  <c r="Q87" i="27"/>
  <c r="R87" i="27"/>
  <c r="A217" i="27"/>
  <c r="B217" i="27"/>
  <c r="C217" i="27"/>
  <c r="D217" i="27"/>
  <c r="E217" i="27"/>
  <c r="F217" i="27"/>
  <c r="G217" i="27"/>
  <c r="H217" i="27"/>
  <c r="I217" i="27"/>
  <c r="J217" i="27"/>
  <c r="K217" i="27"/>
  <c r="L217" i="27"/>
  <c r="M217" i="27"/>
  <c r="N217" i="27"/>
  <c r="O217" i="27"/>
  <c r="P217" i="27"/>
  <c r="Q217" i="27"/>
  <c r="R217" i="27"/>
  <c r="A114" i="27"/>
  <c r="B114" i="27"/>
  <c r="C114" i="27"/>
  <c r="D114" i="27"/>
  <c r="E114" i="27"/>
  <c r="F114" i="27"/>
  <c r="G114" i="27"/>
  <c r="H114" i="27"/>
  <c r="I114" i="27"/>
  <c r="J114" i="27"/>
  <c r="K114" i="27"/>
  <c r="L114" i="27"/>
  <c r="M114" i="27"/>
  <c r="N114" i="27"/>
  <c r="O114" i="27"/>
  <c r="P114" i="27"/>
  <c r="Q114" i="27"/>
  <c r="R114" i="27"/>
  <c r="A111" i="27"/>
  <c r="B111" i="27"/>
  <c r="C111" i="27"/>
  <c r="D111" i="27"/>
  <c r="E111" i="27"/>
  <c r="F111" i="27"/>
  <c r="G111" i="27"/>
  <c r="H111" i="27"/>
  <c r="I111" i="27"/>
  <c r="J111" i="27"/>
  <c r="K111" i="27"/>
  <c r="L111" i="27"/>
  <c r="M111" i="27"/>
  <c r="N111" i="27"/>
  <c r="O111" i="27"/>
  <c r="P111" i="27"/>
  <c r="Q111" i="27"/>
  <c r="R111" i="27"/>
  <c r="A303" i="27"/>
  <c r="B303" i="27"/>
  <c r="C303" i="27"/>
  <c r="D303" i="27"/>
  <c r="E303" i="27"/>
  <c r="F303" i="27"/>
  <c r="G303" i="27"/>
  <c r="H303" i="27"/>
  <c r="I303" i="27"/>
  <c r="J303" i="27"/>
  <c r="K303" i="27"/>
  <c r="L303" i="27"/>
  <c r="M303" i="27"/>
  <c r="N303" i="27"/>
  <c r="O303" i="27"/>
  <c r="P303" i="27"/>
  <c r="Q303" i="27"/>
  <c r="R303" i="27"/>
  <c r="A66" i="27"/>
  <c r="B66" i="27"/>
  <c r="C66" i="27"/>
  <c r="D66" i="27"/>
  <c r="E66" i="27"/>
  <c r="F66" i="27"/>
  <c r="G66" i="27"/>
  <c r="H66" i="27"/>
  <c r="I66" i="27"/>
  <c r="J66" i="27"/>
  <c r="K66" i="27"/>
  <c r="L66" i="27"/>
  <c r="M66" i="27"/>
  <c r="N66" i="27"/>
  <c r="O66" i="27"/>
  <c r="P66" i="27"/>
  <c r="Q66" i="27"/>
  <c r="R66" i="27"/>
  <c r="A136" i="27"/>
  <c r="B136" i="27"/>
  <c r="C136" i="27"/>
  <c r="D136" i="27"/>
  <c r="E136" i="27"/>
  <c r="F136" i="27"/>
  <c r="G136" i="27"/>
  <c r="H136" i="27"/>
  <c r="I136" i="27"/>
  <c r="J136" i="27"/>
  <c r="K136" i="27"/>
  <c r="L136" i="27"/>
  <c r="M136" i="27"/>
  <c r="N136" i="27"/>
  <c r="O136" i="27"/>
  <c r="P136" i="27"/>
  <c r="Q136" i="27"/>
  <c r="R136" i="27"/>
  <c r="A70" i="27"/>
  <c r="B70" i="27"/>
  <c r="C70" i="27"/>
  <c r="D70" i="27"/>
  <c r="E70" i="27"/>
  <c r="F70" i="27"/>
  <c r="G70" i="27"/>
  <c r="H70" i="27"/>
  <c r="I70" i="27"/>
  <c r="J70" i="27"/>
  <c r="K70" i="27"/>
  <c r="L70" i="27"/>
  <c r="M70" i="27"/>
  <c r="N70" i="27"/>
  <c r="O70" i="27"/>
  <c r="P70" i="27"/>
  <c r="Q70" i="27"/>
  <c r="R70" i="27"/>
  <c r="A5" i="27"/>
  <c r="B5" i="27"/>
  <c r="C5" i="27"/>
  <c r="D5" i="27"/>
  <c r="E5" i="27"/>
  <c r="F5" i="27"/>
  <c r="G5" i="27"/>
  <c r="H5" i="27"/>
  <c r="I5" i="27"/>
  <c r="J5" i="27"/>
  <c r="K5" i="27"/>
  <c r="L5" i="27"/>
  <c r="M5" i="27"/>
  <c r="N5" i="27"/>
  <c r="O5" i="27"/>
  <c r="P5" i="27"/>
  <c r="Q5" i="27"/>
  <c r="R5" i="27"/>
  <c r="A150" i="27"/>
  <c r="B150" i="27"/>
  <c r="C150" i="27"/>
  <c r="D150" i="27"/>
  <c r="E150" i="27"/>
  <c r="F150" i="27"/>
  <c r="G150" i="27"/>
  <c r="H150" i="27"/>
  <c r="I150" i="27"/>
  <c r="J150" i="27"/>
  <c r="K150" i="27"/>
  <c r="L150" i="27"/>
  <c r="M150" i="27"/>
  <c r="N150" i="27"/>
  <c r="O150" i="27"/>
  <c r="P150" i="27"/>
  <c r="Q150" i="27"/>
  <c r="R150" i="27"/>
  <c r="A351" i="27"/>
  <c r="B351" i="27"/>
  <c r="C351" i="27"/>
  <c r="D351" i="27"/>
  <c r="E351" i="27"/>
  <c r="F351" i="27"/>
  <c r="G351" i="27"/>
  <c r="H351" i="27"/>
  <c r="I351" i="27"/>
  <c r="J351" i="27"/>
  <c r="K351" i="27"/>
  <c r="L351" i="27"/>
  <c r="M351" i="27"/>
  <c r="N351" i="27"/>
  <c r="O351" i="27"/>
  <c r="P351" i="27"/>
  <c r="Q351" i="27"/>
  <c r="R351" i="27"/>
  <c r="A52" i="27"/>
  <c r="B52" i="27"/>
  <c r="C52" i="27"/>
  <c r="D52" i="27"/>
  <c r="E52" i="27"/>
  <c r="F52" i="27"/>
  <c r="G52" i="27"/>
  <c r="H52" i="27"/>
  <c r="I52" i="27"/>
  <c r="J52" i="27"/>
  <c r="K52" i="27"/>
  <c r="L52" i="27"/>
  <c r="M52" i="27"/>
  <c r="N52" i="27"/>
  <c r="O52" i="27"/>
  <c r="P52" i="27"/>
  <c r="Q52" i="27"/>
  <c r="R52" i="27"/>
  <c r="A139" i="27"/>
  <c r="B139" i="27"/>
  <c r="C139" i="27"/>
  <c r="D139" i="27"/>
  <c r="E139" i="27"/>
  <c r="F139" i="27"/>
  <c r="G139" i="27"/>
  <c r="H139" i="27"/>
  <c r="I139" i="27"/>
  <c r="J139" i="27"/>
  <c r="K139" i="27"/>
  <c r="L139" i="27"/>
  <c r="M139" i="27"/>
  <c r="N139" i="27"/>
  <c r="O139" i="27"/>
  <c r="P139" i="27"/>
  <c r="Q139" i="27"/>
  <c r="R139" i="27"/>
  <c r="A94" i="27"/>
  <c r="B94" i="27"/>
  <c r="C94" i="27"/>
  <c r="D94" i="27"/>
  <c r="E94" i="27"/>
  <c r="F94" i="27"/>
  <c r="G94" i="27"/>
  <c r="H94" i="27"/>
  <c r="I94" i="27"/>
  <c r="J94" i="27"/>
  <c r="K94" i="27"/>
  <c r="L94" i="27"/>
  <c r="M94" i="27"/>
  <c r="N94" i="27"/>
  <c r="O94" i="27"/>
  <c r="P94" i="27"/>
  <c r="Q94" i="27"/>
  <c r="R94" i="27"/>
  <c r="A213" i="27"/>
  <c r="B213" i="27"/>
  <c r="C213" i="27"/>
  <c r="D213" i="27"/>
  <c r="E213" i="27"/>
  <c r="F213" i="27"/>
  <c r="G213" i="27"/>
  <c r="H213" i="27"/>
  <c r="I213" i="27"/>
  <c r="J213" i="27"/>
  <c r="K213" i="27"/>
  <c r="L213" i="27"/>
  <c r="M213" i="27"/>
  <c r="N213" i="27"/>
  <c r="O213" i="27"/>
  <c r="P213" i="27"/>
  <c r="Q213" i="27"/>
  <c r="R213" i="27"/>
  <c r="A28" i="27"/>
  <c r="B28" i="27"/>
  <c r="C28" i="27"/>
  <c r="D28" i="27"/>
  <c r="E28" i="27"/>
  <c r="F28" i="27"/>
  <c r="G28" i="27"/>
  <c r="H28" i="27"/>
  <c r="I28" i="27"/>
  <c r="J28" i="27"/>
  <c r="K28" i="27"/>
  <c r="L28" i="27"/>
  <c r="M28" i="27"/>
  <c r="N28" i="27"/>
  <c r="O28" i="27"/>
  <c r="P28" i="27"/>
  <c r="Q28" i="27"/>
  <c r="R28" i="27"/>
  <c r="A271" i="27"/>
  <c r="B271" i="27"/>
  <c r="C271" i="27"/>
  <c r="D271" i="27"/>
  <c r="E271" i="27"/>
  <c r="F271" i="27"/>
  <c r="G271" i="27"/>
  <c r="H271" i="27"/>
  <c r="I271" i="27"/>
  <c r="J271" i="27"/>
  <c r="K271" i="27"/>
  <c r="L271" i="27"/>
  <c r="M271" i="27"/>
  <c r="N271" i="27"/>
  <c r="O271" i="27"/>
  <c r="P271" i="27"/>
  <c r="Q271" i="27"/>
  <c r="R271" i="27"/>
  <c r="A273" i="27"/>
  <c r="B273" i="27"/>
  <c r="C273" i="27"/>
  <c r="D273" i="27"/>
  <c r="E273" i="27"/>
  <c r="F273" i="27"/>
  <c r="G273" i="27"/>
  <c r="H273" i="27"/>
  <c r="I273" i="27"/>
  <c r="J273" i="27"/>
  <c r="K273" i="27"/>
  <c r="L273" i="27"/>
  <c r="M273" i="27"/>
  <c r="N273" i="27"/>
  <c r="O273" i="27"/>
  <c r="P273" i="27"/>
  <c r="Q273" i="27"/>
  <c r="R273" i="27"/>
  <c r="A151" i="27"/>
  <c r="B151" i="27"/>
  <c r="C151" i="27"/>
  <c r="D151" i="27"/>
  <c r="E151" i="27"/>
  <c r="F151" i="27"/>
  <c r="G151" i="27"/>
  <c r="H151" i="27"/>
  <c r="I151" i="27"/>
  <c r="J151" i="27"/>
  <c r="K151" i="27"/>
  <c r="L151" i="27"/>
  <c r="M151" i="27"/>
  <c r="N151" i="27"/>
  <c r="O151" i="27"/>
  <c r="P151" i="27"/>
  <c r="Q151" i="27"/>
  <c r="R151" i="27"/>
  <c r="A218" i="27"/>
  <c r="B218" i="27"/>
  <c r="C218" i="27"/>
  <c r="D218" i="27"/>
  <c r="E218" i="27"/>
  <c r="F218" i="27"/>
  <c r="G218" i="27"/>
  <c r="H218" i="27"/>
  <c r="I218" i="27"/>
  <c r="J218" i="27"/>
  <c r="K218" i="27"/>
  <c r="L218" i="27"/>
  <c r="M218" i="27"/>
  <c r="N218" i="27"/>
  <c r="O218" i="27"/>
  <c r="P218" i="27"/>
  <c r="Q218" i="27"/>
  <c r="R218" i="27"/>
  <c r="A53" i="27"/>
  <c r="B53" i="27"/>
  <c r="C53" i="27"/>
  <c r="D53" i="27"/>
  <c r="E53" i="27"/>
  <c r="F53" i="27"/>
  <c r="G53" i="27"/>
  <c r="H53" i="27"/>
  <c r="I53" i="27"/>
  <c r="J53" i="27"/>
  <c r="K53" i="27"/>
  <c r="L53" i="27"/>
  <c r="M53" i="27"/>
  <c r="N53" i="27"/>
  <c r="O53" i="27"/>
  <c r="P53" i="27"/>
  <c r="Q53" i="27"/>
  <c r="R53" i="27"/>
  <c r="A190" i="27"/>
  <c r="B190" i="27"/>
  <c r="C190" i="27"/>
  <c r="D190" i="27"/>
  <c r="E190" i="27"/>
  <c r="F190" i="27"/>
  <c r="G190" i="27"/>
  <c r="H190" i="27"/>
  <c r="I190" i="27"/>
  <c r="J190" i="27"/>
  <c r="K190" i="27"/>
  <c r="L190" i="27"/>
  <c r="M190" i="27"/>
  <c r="N190" i="27"/>
  <c r="O190" i="27"/>
  <c r="P190" i="27"/>
  <c r="Q190" i="27"/>
  <c r="R190" i="27"/>
  <c r="A179" i="27"/>
  <c r="B179" i="27"/>
  <c r="C179" i="27"/>
  <c r="D179" i="27"/>
  <c r="E179" i="27"/>
  <c r="F179" i="27"/>
  <c r="G179" i="27"/>
  <c r="H179" i="27"/>
  <c r="I179" i="27"/>
  <c r="J179" i="27"/>
  <c r="K179" i="27"/>
  <c r="L179" i="27"/>
  <c r="M179" i="27"/>
  <c r="N179" i="27"/>
  <c r="O179" i="27"/>
  <c r="P179" i="27"/>
  <c r="Q179" i="27"/>
  <c r="R179" i="27"/>
  <c r="A9" i="27"/>
  <c r="B9" i="27"/>
  <c r="C9" i="27"/>
  <c r="D9" i="27"/>
  <c r="E9" i="27"/>
  <c r="F9" i="27"/>
  <c r="G9" i="27"/>
  <c r="H9" i="27"/>
  <c r="I9" i="27"/>
  <c r="J9" i="27"/>
  <c r="K9" i="27"/>
  <c r="L9" i="27"/>
  <c r="M9" i="27"/>
  <c r="N9" i="27"/>
  <c r="O9" i="27"/>
  <c r="P9" i="27"/>
  <c r="Q9" i="27"/>
  <c r="R9" i="27"/>
  <c r="A46" i="27"/>
  <c r="B46" i="27"/>
  <c r="C46" i="27"/>
  <c r="D46" i="27"/>
  <c r="E46" i="27"/>
  <c r="F46" i="27"/>
  <c r="G46" i="27"/>
  <c r="H46" i="27"/>
  <c r="I46" i="27"/>
  <c r="J46" i="27"/>
  <c r="K46" i="27"/>
  <c r="L46" i="27"/>
  <c r="M46" i="27"/>
  <c r="N46" i="27"/>
  <c r="O46" i="27"/>
  <c r="P46" i="27"/>
  <c r="Q46" i="27"/>
  <c r="R46" i="27"/>
  <c r="A25" i="27"/>
  <c r="B25" i="27"/>
  <c r="C25" i="27"/>
  <c r="D25" i="27"/>
  <c r="E25" i="27"/>
  <c r="F25" i="27"/>
  <c r="G25" i="27"/>
  <c r="H25" i="27"/>
  <c r="I25" i="27"/>
  <c r="J25" i="27"/>
  <c r="K25" i="27"/>
  <c r="L25" i="27"/>
  <c r="M25" i="27"/>
  <c r="N25" i="27"/>
  <c r="O25" i="27"/>
  <c r="P25" i="27"/>
  <c r="Q25" i="27"/>
  <c r="R25" i="27"/>
  <c r="A95" i="27"/>
  <c r="B95" i="27"/>
  <c r="C95" i="27"/>
  <c r="D95" i="27"/>
  <c r="E95" i="27"/>
  <c r="F95" i="27"/>
  <c r="G95" i="27"/>
  <c r="H95" i="27"/>
  <c r="I95" i="27"/>
  <c r="J95" i="27"/>
  <c r="K95" i="27"/>
  <c r="L95" i="27"/>
  <c r="M95" i="27"/>
  <c r="N95" i="27"/>
  <c r="O95" i="27"/>
  <c r="P95" i="27"/>
  <c r="Q95" i="27"/>
  <c r="R95" i="27"/>
  <c r="A296" i="27"/>
  <c r="B296" i="27"/>
  <c r="C296" i="27"/>
  <c r="D296" i="27"/>
  <c r="E296" i="27"/>
  <c r="F296" i="27"/>
  <c r="G296" i="27"/>
  <c r="H296" i="27"/>
  <c r="I296" i="27"/>
  <c r="J296" i="27"/>
  <c r="K296" i="27"/>
  <c r="L296" i="27"/>
  <c r="M296" i="27"/>
  <c r="N296" i="27"/>
  <c r="O296" i="27"/>
  <c r="P296" i="27"/>
  <c r="Q296" i="27"/>
  <c r="R296" i="27"/>
  <c r="A329" i="27"/>
  <c r="B329" i="27"/>
  <c r="C329" i="27"/>
  <c r="D329" i="27"/>
  <c r="E329" i="27"/>
  <c r="F329" i="27"/>
  <c r="G329" i="27"/>
  <c r="H329" i="27"/>
  <c r="I329" i="27"/>
  <c r="J329" i="27"/>
  <c r="K329" i="27"/>
  <c r="L329" i="27"/>
  <c r="M329" i="27"/>
  <c r="N329" i="27"/>
  <c r="O329" i="27"/>
  <c r="P329" i="27"/>
  <c r="Q329" i="27"/>
  <c r="R329" i="27"/>
  <c r="A204" i="27"/>
  <c r="B204" i="27"/>
  <c r="C204" i="27"/>
  <c r="D204" i="27"/>
  <c r="E204" i="27"/>
  <c r="F204" i="27"/>
  <c r="G204" i="27"/>
  <c r="H204" i="27"/>
  <c r="I204" i="27"/>
  <c r="J204" i="27"/>
  <c r="K204" i="27"/>
  <c r="L204" i="27"/>
  <c r="M204" i="27"/>
  <c r="N204" i="27"/>
  <c r="O204" i="27"/>
  <c r="P204" i="27"/>
  <c r="Q204" i="27"/>
  <c r="R204" i="27"/>
  <c r="A161" i="27"/>
  <c r="B161" i="27"/>
  <c r="C161" i="27"/>
  <c r="D161" i="27"/>
  <c r="E161" i="27"/>
  <c r="F161" i="27"/>
  <c r="G161" i="27"/>
  <c r="H161" i="27"/>
  <c r="I161" i="27"/>
  <c r="J161" i="27"/>
  <c r="K161" i="27"/>
  <c r="L161" i="27"/>
  <c r="M161" i="27"/>
  <c r="N161" i="27"/>
  <c r="O161" i="27"/>
  <c r="P161" i="27"/>
  <c r="Q161" i="27"/>
  <c r="R161" i="27"/>
  <c r="A58" i="27"/>
  <c r="B58" i="27"/>
  <c r="C58" i="27"/>
  <c r="D58" i="27"/>
  <c r="E58" i="27"/>
  <c r="F58" i="27"/>
  <c r="G58" i="27"/>
  <c r="H58" i="27"/>
  <c r="I58" i="27"/>
  <c r="J58" i="27"/>
  <c r="K58" i="27"/>
  <c r="L58" i="27"/>
  <c r="M58" i="27"/>
  <c r="N58" i="27"/>
  <c r="O58" i="27"/>
  <c r="P58" i="27"/>
  <c r="Q58" i="27"/>
  <c r="R58" i="27"/>
  <c r="A347" i="27"/>
  <c r="B347" i="27"/>
  <c r="C347" i="27"/>
  <c r="D347" i="27"/>
  <c r="E347" i="27"/>
  <c r="F347" i="27"/>
  <c r="G347" i="27"/>
  <c r="H347" i="27"/>
  <c r="I347" i="27"/>
  <c r="J347" i="27"/>
  <c r="K347" i="27"/>
  <c r="L347" i="27"/>
  <c r="M347" i="27"/>
  <c r="N347" i="27"/>
  <c r="O347" i="27"/>
  <c r="P347" i="27"/>
  <c r="Q347" i="27"/>
  <c r="R347" i="27"/>
  <c r="A358" i="27"/>
  <c r="B358" i="27"/>
  <c r="C358" i="27"/>
  <c r="D358" i="27"/>
  <c r="E358" i="27"/>
  <c r="F358" i="27"/>
  <c r="G358" i="27"/>
  <c r="H358" i="27"/>
  <c r="I358" i="27"/>
  <c r="J358" i="27"/>
  <c r="K358" i="27"/>
  <c r="L358" i="27"/>
  <c r="M358" i="27"/>
  <c r="N358" i="27"/>
  <c r="O358" i="27"/>
  <c r="P358" i="27"/>
  <c r="Q358" i="27"/>
  <c r="R358" i="27"/>
  <c r="A140" i="27"/>
  <c r="B140" i="27"/>
  <c r="C140" i="27"/>
  <c r="D140" i="27"/>
  <c r="E140" i="27"/>
  <c r="F140" i="27"/>
  <c r="G140" i="27"/>
  <c r="H140" i="27"/>
  <c r="I140" i="27"/>
  <c r="J140" i="27"/>
  <c r="K140" i="27"/>
  <c r="L140" i="27"/>
  <c r="M140" i="27"/>
  <c r="N140" i="27"/>
  <c r="O140" i="27"/>
  <c r="P140" i="27"/>
  <c r="Q140" i="27"/>
  <c r="R140" i="27"/>
  <c r="A100" i="27"/>
  <c r="B100" i="27"/>
  <c r="C100" i="27"/>
  <c r="D100" i="27"/>
  <c r="E100" i="27"/>
  <c r="F100" i="27"/>
  <c r="G100" i="27"/>
  <c r="H100" i="27"/>
  <c r="I100" i="27"/>
  <c r="J100" i="27"/>
  <c r="K100" i="27"/>
  <c r="L100" i="27"/>
  <c r="M100" i="27"/>
  <c r="N100" i="27"/>
  <c r="O100" i="27"/>
  <c r="P100" i="27"/>
  <c r="Q100" i="27"/>
  <c r="R100" i="27"/>
  <c r="A152" i="27"/>
  <c r="B152" i="27"/>
  <c r="C152" i="27"/>
  <c r="D152" i="27"/>
  <c r="E152" i="27"/>
  <c r="F152" i="27"/>
  <c r="G152" i="27"/>
  <c r="H152" i="27"/>
  <c r="I152" i="27"/>
  <c r="J152" i="27"/>
  <c r="K152" i="27"/>
  <c r="L152" i="27"/>
  <c r="M152" i="27"/>
  <c r="N152" i="27"/>
  <c r="O152" i="27"/>
  <c r="P152" i="27"/>
  <c r="Q152" i="27"/>
  <c r="R152" i="27"/>
  <c r="A80" i="27"/>
  <c r="B80" i="27"/>
  <c r="C80" i="27"/>
  <c r="D80" i="27"/>
  <c r="E80" i="27"/>
  <c r="F80" i="27"/>
  <c r="G80" i="27"/>
  <c r="H80" i="27"/>
  <c r="I80" i="27"/>
  <c r="J80" i="27"/>
  <c r="K80" i="27"/>
  <c r="L80" i="27"/>
  <c r="M80" i="27"/>
  <c r="N80" i="27"/>
  <c r="O80" i="27"/>
  <c r="P80" i="27"/>
  <c r="Q80" i="27"/>
  <c r="R80" i="27"/>
  <c r="A103" i="27"/>
  <c r="B103" i="27"/>
  <c r="C103" i="27"/>
  <c r="D103" i="27"/>
  <c r="E103" i="27"/>
  <c r="F103" i="27"/>
  <c r="G103" i="27"/>
  <c r="H103" i="27"/>
  <c r="I103" i="27"/>
  <c r="J103" i="27"/>
  <c r="K103" i="27"/>
  <c r="L103" i="27"/>
  <c r="M103" i="27"/>
  <c r="N103" i="27"/>
  <c r="O103" i="27"/>
  <c r="P103" i="27"/>
  <c r="Q103" i="27"/>
  <c r="R103" i="27"/>
  <c r="A209" i="27"/>
  <c r="B209" i="27"/>
  <c r="C209" i="27"/>
  <c r="D209" i="27"/>
  <c r="E209" i="27"/>
  <c r="F209" i="27"/>
  <c r="G209" i="27"/>
  <c r="H209" i="27"/>
  <c r="I209" i="27"/>
  <c r="J209" i="27"/>
  <c r="K209" i="27"/>
  <c r="L209" i="27"/>
  <c r="M209" i="27"/>
  <c r="N209" i="27"/>
  <c r="O209" i="27"/>
  <c r="P209" i="27"/>
  <c r="Q209" i="27"/>
  <c r="R209" i="27"/>
  <c r="A298" i="27"/>
  <c r="B298" i="27"/>
  <c r="C298" i="27"/>
  <c r="D298" i="27"/>
  <c r="E298" i="27"/>
  <c r="F298" i="27"/>
  <c r="G298" i="27"/>
  <c r="H298" i="27"/>
  <c r="I298" i="27"/>
  <c r="J298" i="27"/>
  <c r="K298" i="27"/>
  <c r="L298" i="27"/>
  <c r="M298" i="27"/>
  <c r="N298" i="27"/>
  <c r="O298" i="27"/>
  <c r="P298" i="27"/>
  <c r="Q298" i="27"/>
  <c r="R298" i="27"/>
  <c r="A50" i="27"/>
  <c r="B50" i="27"/>
  <c r="C50" i="27"/>
  <c r="D50" i="27"/>
  <c r="E50" i="27"/>
  <c r="F50" i="27"/>
  <c r="G50" i="27"/>
  <c r="H50" i="27"/>
  <c r="I50" i="27"/>
  <c r="J50" i="27"/>
  <c r="K50" i="27"/>
  <c r="L50" i="27"/>
  <c r="M50" i="27"/>
  <c r="N50" i="27"/>
  <c r="O50" i="27"/>
  <c r="P50" i="27"/>
  <c r="Q50" i="27"/>
  <c r="R50" i="27"/>
  <c r="A81" i="27"/>
  <c r="B81" i="27"/>
  <c r="C81" i="27"/>
  <c r="D81" i="27"/>
  <c r="E81" i="27"/>
  <c r="F81" i="27"/>
  <c r="G81" i="27"/>
  <c r="H81" i="27"/>
  <c r="I81" i="27"/>
  <c r="J81" i="27"/>
  <c r="K81" i="27"/>
  <c r="L81" i="27"/>
  <c r="M81" i="27"/>
  <c r="N81" i="27"/>
  <c r="O81" i="27"/>
  <c r="P81" i="27"/>
  <c r="Q81" i="27"/>
  <c r="R81" i="27"/>
  <c r="A131" i="27"/>
  <c r="B131" i="27"/>
  <c r="C131" i="27"/>
  <c r="D131" i="27"/>
  <c r="E131" i="27"/>
  <c r="F131" i="27"/>
  <c r="G131" i="27"/>
  <c r="H131" i="27"/>
  <c r="I131" i="27"/>
  <c r="J131" i="27"/>
  <c r="K131" i="27"/>
  <c r="L131" i="27"/>
  <c r="M131" i="27"/>
  <c r="N131" i="27"/>
  <c r="O131" i="27"/>
  <c r="P131" i="27"/>
  <c r="Q131" i="27"/>
  <c r="R131" i="27"/>
  <c r="A99" i="27"/>
  <c r="B99" i="27"/>
  <c r="C99" i="27"/>
  <c r="D99" i="27"/>
  <c r="E99" i="27"/>
  <c r="F99" i="27"/>
  <c r="G99" i="27"/>
  <c r="H99" i="27"/>
  <c r="I99" i="27"/>
  <c r="J99" i="27"/>
  <c r="K99" i="27"/>
  <c r="L99" i="27"/>
  <c r="M99" i="27"/>
  <c r="N99" i="27"/>
  <c r="O99" i="27"/>
  <c r="P99" i="27"/>
  <c r="Q99" i="27"/>
  <c r="R99" i="27"/>
  <c r="A54" i="27"/>
  <c r="B54" i="27"/>
  <c r="C54" i="27"/>
  <c r="D54" i="27"/>
  <c r="E54" i="27"/>
  <c r="F54" i="27"/>
  <c r="G54" i="27"/>
  <c r="H54" i="27"/>
  <c r="I54" i="27"/>
  <c r="J54" i="27"/>
  <c r="K54" i="27"/>
  <c r="L54" i="27"/>
  <c r="M54" i="27"/>
  <c r="N54" i="27"/>
  <c r="O54" i="27"/>
  <c r="P54" i="27"/>
  <c r="Q54" i="27"/>
  <c r="R54" i="27"/>
  <c r="A141" i="27"/>
  <c r="B141" i="27"/>
  <c r="C141" i="27"/>
  <c r="D141" i="27"/>
  <c r="E141" i="27"/>
  <c r="F141" i="27"/>
  <c r="G141" i="27"/>
  <c r="H141" i="27"/>
  <c r="I141" i="27"/>
  <c r="J141" i="27"/>
  <c r="K141" i="27"/>
  <c r="L141" i="27"/>
  <c r="M141" i="27"/>
  <c r="N141" i="27"/>
  <c r="O141" i="27"/>
  <c r="P141" i="27"/>
  <c r="Q141" i="27"/>
  <c r="R141" i="27"/>
  <c r="A369" i="27"/>
  <c r="B369" i="27"/>
  <c r="C369" i="27"/>
  <c r="D369" i="27"/>
  <c r="E369" i="27"/>
  <c r="F369" i="27"/>
  <c r="G369" i="27"/>
  <c r="H369" i="27"/>
  <c r="I369" i="27"/>
  <c r="J369" i="27"/>
  <c r="K369" i="27"/>
  <c r="L369" i="27"/>
  <c r="M369" i="27"/>
  <c r="N369" i="27"/>
  <c r="O369" i="27"/>
  <c r="P369" i="27"/>
  <c r="Q369" i="27"/>
  <c r="R369" i="27"/>
  <c r="A20" i="27"/>
  <c r="B20" i="27"/>
  <c r="C20" i="27"/>
  <c r="D20" i="27"/>
  <c r="E20" i="27"/>
  <c r="F20" i="27"/>
  <c r="G20" i="27"/>
  <c r="H20" i="27"/>
  <c r="I20" i="27"/>
  <c r="J20" i="27"/>
  <c r="K20" i="27"/>
  <c r="L20" i="27"/>
  <c r="M20" i="27"/>
  <c r="N20" i="27"/>
  <c r="O20" i="27"/>
  <c r="P20" i="27"/>
  <c r="Q20" i="27"/>
  <c r="R20" i="27"/>
  <c r="A42" i="27"/>
  <c r="B42" i="27"/>
  <c r="C42" i="27"/>
  <c r="D42" i="27"/>
  <c r="E42" i="27"/>
  <c r="F42" i="27"/>
  <c r="G42" i="27"/>
  <c r="H42" i="27"/>
  <c r="I42" i="27"/>
  <c r="J42" i="27"/>
  <c r="K42" i="27"/>
  <c r="L42" i="27"/>
  <c r="M42" i="27"/>
  <c r="N42" i="27"/>
  <c r="O42" i="27"/>
  <c r="P42" i="27"/>
  <c r="Q42" i="27"/>
  <c r="R42" i="27"/>
  <c r="A408" i="27"/>
  <c r="B408" i="27"/>
  <c r="C408" i="27"/>
  <c r="D408" i="27"/>
  <c r="E408" i="27"/>
  <c r="F408" i="27"/>
  <c r="G408" i="27"/>
  <c r="H408" i="27"/>
  <c r="I408" i="27"/>
  <c r="J408" i="27"/>
  <c r="K408" i="27"/>
  <c r="L408" i="27"/>
  <c r="M408" i="27"/>
  <c r="N408" i="27"/>
  <c r="O408" i="27"/>
  <c r="P408" i="27"/>
  <c r="Q408" i="27"/>
  <c r="R408" i="27"/>
  <c r="A291" i="27"/>
  <c r="B291" i="27"/>
  <c r="C291" i="27"/>
  <c r="D291" i="27"/>
  <c r="E291" i="27"/>
  <c r="F291" i="27"/>
  <c r="G291" i="27"/>
  <c r="H291" i="27"/>
  <c r="I291" i="27"/>
  <c r="J291" i="27"/>
  <c r="K291" i="27"/>
  <c r="L291" i="27"/>
  <c r="M291" i="27"/>
  <c r="N291" i="27"/>
  <c r="O291" i="27"/>
  <c r="P291" i="27"/>
  <c r="Q291" i="27"/>
  <c r="R291" i="27"/>
  <c r="A331" i="27"/>
  <c r="B331" i="27"/>
  <c r="C331" i="27"/>
  <c r="D331" i="27"/>
  <c r="E331" i="27"/>
  <c r="F331" i="27"/>
  <c r="G331" i="27"/>
  <c r="H331" i="27"/>
  <c r="I331" i="27"/>
  <c r="J331" i="27"/>
  <c r="K331" i="27"/>
  <c r="L331" i="27"/>
  <c r="M331" i="27"/>
  <c r="N331" i="27"/>
  <c r="O331" i="27"/>
  <c r="P331" i="27"/>
  <c r="Q331" i="27"/>
  <c r="R331" i="27"/>
  <c r="A112" i="27"/>
  <c r="B112" i="27"/>
  <c r="C112" i="27"/>
  <c r="D112" i="27"/>
  <c r="E112" i="27"/>
  <c r="F112" i="27"/>
  <c r="G112" i="27"/>
  <c r="H112" i="27"/>
  <c r="I112" i="27"/>
  <c r="J112" i="27"/>
  <c r="K112" i="27"/>
  <c r="L112" i="27"/>
  <c r="M112" i="27"/>
  <c r="N112" i="27"/>
  <c r="O112" i="27"/>
  <c r="P112" i="27"/>
  <c r="Q112" i="27"/>
  <c r="R112" i="27"/>
  <c r="A29" i="27"/>
  <c r="B29" i="27"/>
  <c r="C29" i="27"/>
  <c r="D29" i="27"/>
  <c r="E29" i="27"/>
  <c r="F29" i="27"/>
  <c r="G29" i="27"/>
  <c r="H29" i="27"/>
  <c r="I29" i="27"/>
  <c r="J29" i="27"/>
  <c r="K29" i="27"/>
  <c r="L29" i="27"/>
  <c r="M29" i="27"/>
  <c r="N29" i="27"/>
  <c r="O29" i="27"/>
  <c r="P29" i="27"/>
  <c r="Q29" i="27"/>
  <c r="R29" i="27"/>
  <c r="A43" i="27"/>
  <c r="B43" i="27"/>
  <c r="C43" i="27"/>
  <c r="D43" i="27"/>
  <c r="E43" i="27"/>
  <c r="F43" i="27"/>
  <c r="G43" i="27"/>
  <c r="H43" i="27"/>
  <c r="I43" i="27"/>
  <c r="J43" i="27"/>
  <c r="K43" i="27"/>
  <c r="L43" i="27"/>
  <c r="M43" i="27"/>
  <c r="N43" i="27"/>
  <c r="O43" i="27"/>
  <c r="P43" i="27"/>
  <c r="Q43" i="27"/>
  <c r="R43" i="27"/>
  <c r="A88" i="27"/>
  <c r="B88" i="27"/>
  <c r="C88" i="27"/>
  <c r="D88" i="27"/>
  <c r="E88" i="27"/>
  <c r="F88" i="27"/>
  <c r="G88" i="27"/>
  <c r="H88" i="27"/>
  <c r="I88" i="27"/>
  <c r="J88" i="27"/>
  <c r="K88" i="27"/>
  <c r="L88" i="27"/>
  <c r="M88" i="27"/>
  <c r="N88" i="27"/>
  <c r="O88" i="27"/>
  <c r="P88" i="27"/>
  <c r="Q88" i="27"/>
  <c r="R88" i="27"/>
  <c r="A238" i="27"/>
  <c r="B238" i="27"/>
  <c r="C238" i="27"/>
  <c r="D238" i="27"/>
  <c r="E238" i="27"/>
  <c r="F238" i="27"/>
  <c r="G238" i="27"/>
  <c r="H238" i="27"/>
  <c r="I238" i="27"/>
  <c r="J238" i="27"/>
  <c r="K238" i="27"/>
  <c r="L238" i="27"/>
  <c r="M238" i="27"/>
  <c r="N238" i="27"/>
  <c r="O238" i="27"/>
  <c r="P238" i="27"/>
  <c r="Q238" i="27"/>
  <c r="R238" i="27"/>
  <c r="A82" i="27"/>
  <c r="B82" i="27"/>
  <c r="C82" i="27"/>
  <c r="D82" i="27"/>
  <c r="E82" i="27"/>
  <c r="F82" i="27"/>
  <c r="G82" i="27"/>
  <c r="H82" i="27"/>
  <c r="I82" i="27"/>
  <c r="J82" i="27"/>
  <c r="K82" i="27"/>
  <c r="L82" i="27"/>
  <c r="M82" i="27"/>
  <c r="N82" i="27"/>
  <c r="O82" i="27"/>
  <c r="P82" i="27"/>
  <c r="Q82" i="27"/>
  <c r="R82" i="27"/>
  <c r="A83" i="27"/>
  <c r="B83" i="27"/>
  <c r="C83" i="27"/>
  <c r="D83" i="27"/>
  <c r="E83" i="27"/>
  <c r="F83" i="27"/>
  <c r="G83" i="27"/>
  <c r="H83" i="27"/>
  <c r="I83" i="27"/>
  <c r="J83" i="27"/>
  <c r="K83" i="27"/>
  <c r="L83" i="27"/>
  <c r="M83" i="27"/>
  <c r="N83" i="27"/>
  <c r="O83" i="27"/>
  <c r="P83" i="27"/>
  <c r="Q83" i="27"/>
  <c r="R83" i="27"/>
  <c r="A71" i="27"/>
  <c r="B71" i="27"/>
  <c r="C71" i="27"/>
  <c r="D71" i="27"/>
  <c r="E71" i="27"/>
  <c r="F71" i="27"/>
  <c r="G71" i="27"/>
  <c r="H71" i="27"/>
  <c r="I71" i="27"/>
  <c r="J71" i="27"/>
  <c r="K71" i="27"/>
  <c r="L71" i="27"/>
  <c r="M71" i="27"/>
  <c r="N71" i="27"/>
  <c r="O71" i="27"/>
  <c r="P71" i="27"/>
  <c r="Q71" i="27"/>
  <c r="R71" i="27"/>
  <c r="A23" i="27"/>
  <c r="B23" i="27"/>
  <c r="C23" i="27"/>
  <c r="D23" i="27"/>
  <c r="E23" i="27"/>
  <c r="F23" i="27"/>
  <c r="G23" i="27"/>
  <c r="H23" i="27"/>
  <c r="I23" i="27"/>
  <c r="J23" i="27"/>
  <c r="K23" i="27"/>
  <c r="L23" i="27"/>
  <c r="M23" i="27"/>
  <c r="N23" i="27"/>
  <c r="O23" i="27"/>
  <c r="P23" i="27"/>
  <c r="Q23" i="27"/>
  <c r="R23" i="27"/>
  <c r="A96" i="27"/>
  <c r="B96" i="27"/>
  <c r="C96" i="27"/>
  <c r="D96" i="27"/>
  <c r="E96" i="27"/>
  <c r="F96" i="27"/>
  <c r="G96" i="27"/>
  <c r="H96" i="27"/>
  <c r="I96" i="27"/>
  <c r="J96" i="27"/>
  <c r="K96" i="27"/>
  <c r="L96" i="27"/>
  <c r="M96" i="27"/>
  <c r="N96" i="27"/>
  <c r="O96" i="27"/>
  <c r="P96" i="27"/>
  <c r="Q96" i="27"/>
  <c r="R96" i="27"/>
  <c r="A186" i="27"/>
  <c r="B186" i="27"/>
  <c r="C186" i="27"/>
  <c r="D186" i="27"/>
  <c r="E186" i="27"/>
  <c r="F186" i="27"/>
  <c r="G186" i="27"/>
  <c r="H186" i="27"/>
  <c r="I186" i="27"/>
  <c r="J186" i="27"/>
  <c r="K186" i="27"/>
  <c r="L186" i="27"/>
  <c r="M186" i="27"/>
  <c r="N186" i="27"/>
  <c r="O186" i="27"/>
  <c r="P186" i="27"/>
  <c r="Q186" i="27"/>
  <c r="R186" i="27"/>
  <c r="A187" i="27"/>
  <c r="B187" i="27"/>
  <c r="C187" i="27"/>
  <c r="D187" i="27"/>
  <c r="E187" i="27"/>
  <c r="F187" i="27"/>
  <c r="G187" i="27"/>
  <c r="H187" i="27"/>
  <c r="I187" i="27"/>
  <c r="J187" i="27"/>
  <c r="K187" i="27"/>
  <c r="L187" i="27"/>
  <c r="M187" i="27"/>
  <c r="N187" i="27"/>
  <c r="O187" i="27"/>
  <c r="P187" i="27"/>
  <c r="Q187" i="27"/>
  <c r="R187" i="27"/>
  <c r="A328" i="27"/>
  <c r="B328" i="27"/>
  <c r="C328" i="27"/>
  <c r="D328" i="27"/>
  <c r="E328" i="27"/>
  <c r="F328" i="27"/>
  <c r="G328" i="27"/>
  <c r="H328" i="27"/>
  <c r="I328" i="27"/>
  <c r="J328" i="27"/>
  <c r="K328" i="27"/>
  <c r="L328" i="27"/>
  <c r="M328" i="27"/>
  <c r="N328" i="27"/>
  <c r="O328" i="27"/>
  <c r="P328" i="27"/>
  <c r="Q328" i="27"/>
  <c r="R328" i="27"/>
  <c r="A72" i="27"/>
  <c r="B72" i="27"/>
  <c r="C72" i="27"/>
  <c r="D72" i="27"/>
  <c r="E72" i="27"/>
  <c r="F72" i="27"/>
  <c r="G72" i="27"/>
  <c r="H72" i="27"/>
  <c r="I72" i="27"/>
  <c r="J72" i="27"/>
  <c r="K72" i="27"/>
  <c r="L72" i="27"/>
  <c r="M72" i="27"/>
  <c r="N72" i="27"/>
  <c r="O72" i="27"/>
  <c r="P72" i="27"/>
  <c r="Q72" i="27"/>
  <c r="R72" i="27"/>
  <c r="A137" i="27"/>
  <c r="B137" i="27"/>
  <c r="C137" i="27"/>
  <c r="D137" i="27"/>
  <c r="E137" i="27"/>
  <c r="F137" i="27"/>
  <c r="G137" i="27"/>
  <c r="H137" i="27"/>
  <c r="I137" i="27"/>
  <c r="J137" i="27"/>
  <c r="K137" i="27"/>
  <c r="L137" i="27"/>
  <c r="M137" i="27"/>
  <c r="N137" i="27"/>
  <c r="O137" i="27"/>
  <c r="P137" i="27"/>
  <c r="Q137" i="27"/>
  <c r="R137" i="27"/>
  <c r="A142" i="27"/>
  <c r="B142" i="27"/>
  <c r="C142" i="27"/>
  <c r="D142" i="27"/>
  <c r="E142" i="27"/>
  <c r="F142" i="27"/>
  <c r="G142" i="27"/>
  <c r="H142" i="27"/>
  <c r="I142" i="27"/>
  <c r="J142" i="27"/>
  <c r="K142" i="27"/>
  <c r="L142" i="27"/>
  <c r="M142" i="27"/>
  <c r="N142" i="27"/>
  <c r="O142" i="27"/>
  <c r="P142" i="27"/>
  <c r="Q142" i="27"/>
  <c r="R142" i="27"/>
  <c r="A14" i="27"/>
  <c r="B14" i="27"/>
  <c r="C14" i="27"/>
  <c r="D14" i="27"/>
  <c r="E14" i="27"/>
  <c r="F14" i="27"/>
  <c r="G14" i="27"/>
  <c r="H14" i="27"/>
  <c r="I14" i="27"/>
  <c r="J14" i="27"/>
  <c r="K14" i="27"/>
  <c r="L14" i="27"/>
  <c r="M14" i="27"/>
  <c r="N14" i="27"/>
  <c r="O14" i="27"/>
  <c r="P14" i="27"/>
  <c r="Q14" i="27"/>
  <c r="R14" i="27"/>
  <c r="A62" i="27"/>
  <c r="B62" i="27"/>
  <c r="C62" i="27"/>
  <c r="D62" i="27"/>
  <c r="E62" i="27"/>
  <c r="F62" i="27"/>
  <c r="G62" i="27"/>
  <c r="H62" i="27"/>
  <c r="I62" i="27"/>
  <c r="J62" i="27"/>
  <c r="K62" i="27"/>
  <c r="L62" i="27"/>
  <c r="M62" i="27"/>
  <c r="N62" i="27"/>
  <c r="O62" i="27"/>
  <c r="P62" i="27"/>
  <c r="Q62" i="27"/>
  <c r="R62" i="27"/>
  <c r="A321" i="27"/>
  <c r="B321" i="27"/>
  <c r="C321" i="27"/>
  <c r="D321" i="27"/>
  <c r="E321" i="27"/>
  <c r="F321" i="27"/>
  <c r="G321" i="27"/>
  <c r="H321" i="27"/>
  <c r="I321" i="27"/>
  <c r="J321" i="27"/>
  <c r="K321" i="27"/>
  <c r="L321" i="27"/>
  <c r="M321" i="27"/>
  <c r="N321" i="27"/>
  <c r="O321" i="27"/>
  <c r="P321" i="27"/>
  <c r="Q321" i="27"/>
  <c r="R321" i="27"/>
  <c r="A133" i="27"/>
  <c r="B133" i="27"/>
  <c r="C133" i="27"/>
  <c r="D133" i="27"/>
  <c r="E133" i="27"/>
  <c r="F133" i="27"/>
  <c r="G133" i="27"/>
  <c r="H133" i="27"/>
  <c r="I133" i="27"/>
  <c r="J133" i="27"/>
  <c r="K133" i="27"/>
  <c r="L133" i="27"/>
  <c r="M133" i="27"/>
  <c r="N133" i="27"/>
  <c r="O133" i="27"/>
  <c r="P133" i="27"/>
  <c r="Q133" i="27"/>
  <c r="R133" i="27"/>
  <c r="A10" i="27"/>
  <c r="B10" i="27"/>
  <c r="C10" i="27"/>
  <c r="D10" i="27"/>
  <c r="E10" i="27"/>
  <c r="F10" i="27"/>
  <c r="G10" i="27"/>
  <c r="H10" i="27"/>
  <c r="I10" i="27"/>
  <c r="J10" i="27"/>
  <c r="K10" i="27"/>
  <c r="L10" i="27"/>
  <c r="M10" i="27"/>
  <c r="N10" i="27"/>
  <c r="O10" i="27"/>
  <c r="P10" i="27"/>
  <c r="Q10" i="27"/>
  <c r="R10" i="27"/>
  <c r="A380" i="27"/>
  <c r="B380" i="27"/>
  <c r="C380" i="27"/>
  <c r="D380" i="27"/>
  <c r="E380" i="27"/>
  <c r="F380" i="27"/>
  <c r="G380" i="27"/>
  <c r="H380" i="27"/>
  <c r="I380" i="27"/>
  <c r="J380" i="27"/>
  <c r="K380" i="27"/>
  <c r="L380" i="27"/>
  <c r="M380" i="27"/>
  <c r="N380" i="27"/>
  <c r="O380" i="27"/>
  <c r="P380" i="27"/>
  <c r="Q380" i="27"/>
  <c r="R380" i="27"/>
  <c r="A146" i="27"/>
  <c r="B146" i="27"/>
  <c r="C146" i="27"/>
  <c r="D146" i="27"/>
  <c r="E146" i="27"/>
  <c r="F146" i="27"/>
  <c r="G146" i="27"/>
  <c r="H146" i="27"/>
  <c r="I146" i="27"/>
  <c r="J146" i="27"/>
  <c r="K146" i="27"/>
  <c r="L146" i="27"/>
  <c r="M146" i="27"/>
  <c r="N146" i="27"/>
  <c r="O146" i="27"/>
  <c r="P146" i="27"/>
  <c r="Q146" i="27"/>
  <c r="R146" i="27"/>
  <c r="A143" i="27"/>
  <c r="B143" i="27"/>
  <c r="C143" i="27"/>
  <c r="D143" i="27"/>
  <c r="E143" i="27"/>
  <c r="F143" i="27"/>
  <c r="G143" i="27"/>
  <c r="H143" i="27"/>
  <c r="I143" i="27"/>
  <c r="J143" i="27"/>
  <c r="K143" i="27"/>
  <c r="L143" i="27"/>
  <c r="M143" i="27"/>
  <c r="N143" i="27"/>
  <c r="O143" i="27"/>
  <c r="P143" i="27"/>
  <c r="Q143" i="27"/>
  <c r="R143" i="27"/>
  <c r="A281" i="27"/>
  <c r="B281" i="27"/>
  <c r="C281" i="27"/>
  <c r="D281" i="27"/>
  <c r="E281" i="27"/>
  <c r="F281" i="27"/>
  <c r="G281" i="27"/>
  <c r="H281" i="27"/>
  <c r="I281" i="27"/>
  <c r="J281" i="27"/>
  <c r="K281" i="27"/>
  <c r="L281" i="27"/>
  <c r="M281" i="27"/>
  <c r="N281" i="27"/>
  <c r="O281" i="27"/>
  <c r="P281" i="27"/>
  <c r="Q281" i="27"/>
  <c r="R281" i="27"/>
  <c r="A395" i="27"/>
  <c r="B395" i="27"/>
  <c r="C395" i="27"/>
  <c r="D395" i="27"/>
  <c r="E395" i="27"/>
  <c r="F395" i="27"/>
  <c r="G395" i="27"/>
  <c r="H395" i="27"/>
  <c r="I395" i="27"/>
  <c r="J395" i="27"/>
  <c r="K395" i="27"/>
  <c r="L395" i="27"/>
  <c r="M395" i="27"/>
  <c r="N395" i="27"/>
  <c r="O395" i="27"/>
  <c r="P395" i="27"/>
  <c r="Q395" i="27"/>
  <c r="R395" i="27"/>
  <c r="A389" i="27"/>
  <c r="B389" i="27"/>
  <c r="C389" i="27"/>
  <c r="D389" i="27"/>
  <c r="E389" i="27"/>
  <c r="F389" i="27"/>
  <c r="G389" i="27"/>
  <c r="H389" i="27"/>
  <c r="I389" i="27"/>
  <c r="J389" i="27"/>
  <c r="K389" i="27"/>
  <c r="L389" i="27"/>
  <c r="M389" i="27"/>
  <c r="N389" i="27"/>
  <c r="O389" i="27"/>
  <c r="P389" i="27"/>
  <c r="Q389" i="27"/>
  <c r="R389" i="27"/>
  <c r="A73" i="27"/>
  <c r="B73" i="27"/>
  <c r="C73" i="27"/>
  <c r="D73" i="27"/>
  <c r="E73" i="27"/>
  <c r="F73" i="27"/>
  <c r="G73" i="27"/>
  <c r="H73" i="27"/>
  <c r="I73" i="27"/>
  <c r="J73" i="27"/>
  <c r="K73" i="27"/>
  <c r="L73" i="27"/>
  <c r="M73" i="27"/>
  <c r="N73" i="27"/>
  <c r="O73" i="27"/>
  <c r="P73" i="27"/>
  <c r="Q73" i="27"/>
  <c r="R73" i="27"/>
  <c r="A279" i="27"/>
  <c r="B279" i="27"/>
  <c r="C279" i="27"/>
  <c r="D279" i="27"/>
  <c r="E279" i="27"/>
  <c r="F279" i="27"/>
  <c r="G279" i="27"/>
  <c r="H279" i="27"/>
  <c r="I279" i="27"/>
  <c r="J279" i="27"/>
  <c r="K279" i="27"/>
  <c r="L279" i="27"/>
  <c r="M279" i="27"/>
  <c r="N279" i="27"/>
  <c r="O279" i="27"/>
  <c r="P279" i="27"/>
  <c r="Q279" i="27"/>
  <c r="R279" i="27"/>
  <c r="A55" i="27"/>
  <c r="B55" i="27"/>
  <c r="C55" i="27"/>
  <c r="D55" i="27"/>
  <c r="E55" i="27"/>
  <c r="F55" i="27"/>
  <c r="G55" i="27"/>
  <c r="H55" i="27"/>
  <c r="I55" i="27"/>
  <c r="J55" i="27"/>
  <c r="K55" i="27"/>
  <c r="L55" i="27"/>
  <c r="M55" i="27"/>
  <c r="N55" i="27"/>
  <c r="O55" i="27"/>
  <c r="P55" i="27"/>
  <c r="Q55" i="27"/>
  <c r="R55" i="27"/>
  <c r="A11" i="27"/>
  <c r="B11" i="27"/>
  <c r="C11" i="27"/>
  <c r="D11" i="27"/>
  <c r="E11" i="27"/>
  <c r="F11" i="27"/>
  <c r="G11" i="27"/>
  <c r="H11" i="27"/>
  <c r="I11" i="27"/>
  <c r="J11" i="27"/>
  <c r="K11" i="27"/>
  <c r="L11" i="27"/>
  <c r="M11" i="27"/>
  <c r="N11" i="27"/>
  <c r="O11" i="27"/>
  <c r="P11" i="27"/>
  <c r="Q11" i="27"/>
  <c r="R11" i="27"/>
  <c r="X408" i="27" l="1"/>
  <c r="X396" i="27"/>
  <c r="X406" i="27"/>
  <c r="W395" i="27"/>
  <c r="Z4" i="27"/>
  <c r="W397" i="27"/>
  <c r="Z5" i="27"/>
  <c r="Z3" i="27"/>
  <c r="W399" i="27"/>
  <c r="X402" i="27"/>
  <c r="X400" i="27"/>
  <c r="X398" i="27"/>
  <c r="X404" i="27"/>
  <c r="W403" i="27"/>
  <c r="W401" i="27"/>
  <c r="Z6" i="27"/>
  <c r="T409" i="27"/>
  <c r="T407" i="27"/>
  <c r="T405" i="27"/>
  <c r="T403" i="27"/>
  <c r="T401" i="27"/>
  <c r="T399" i="27"/>
  <c r="T397" i="27"/>
  <c r="T395" i="27"/>
  <c r="U408" i="27"/>
  <c r="U406" i="27"/>
  <c r="U404" i="27"/>
  <c r="U402" i="27"/>
  <c r="U400" i="27"/>
  <c r="U398" i="27"/>
  <c r="U396" i="27"/>
  <c r="V409" i="27"/>
  <c r="V407" i="27"/>
  <c r="V405" i="27"/>
  <c r="V403" i="27"/>
  <c r="V401" i="27"/>
  <c r="V399" i="27"/>
  <c r="V397" i="27"/>
  <c r="V395" i="27"/>
  <c r="W404" i="27"/>
  <c r="W402" i="27"/>
  <c r="W400" i="27"/>
  <c r="W398" i="27"/>
  <c r="W396" i="27"/>
  <c r="X409" i="27"/>
  <c r="X407" i="27"/>
  <c r="X405" i="27"/>
  <c r="X403" i="27"/>
  <c r="X401" i="27"/>
  <c r="X399" i="27"/>
  <c r="X397" i="27"/>
  <c r="X395" i="27"/>
  <c r="T408" i="27"/>
  <c r="T406" i="27"/>
  <c r="T404" i="27"/>
  <c r="T402" i="27"/>
  <c r="T400" i="27"/>
  <c r="T398" i="27"/>
  <c r="T396" i="27"/>
  <c r="U409" i="27"/>
  <c r="U407" i="27"/>
  <c r="U405" i="27"/>
  <c r="U403" i="27"/>
  <c r="U401" i="27"/>
  <c r="U399" i="27"/>
  <c r="U397" i="27"/>
  <c r="U395" i="27"/>
  <c r="V408" i="27"/>
  <c r="V406" i="27"/>
  <c r="V404" i="27"/>
  <c r="V402" i="27"/>
  <c r="V400" i="27"/>
  <c r="V398" i="27"/>
  <c r="V396" i="27"/>
  <c r="X394" i="27"/>
  <c r="V394" i="27"/>
  <c r="T394" i="27"/>
  <c r="W394" i="27"/>
  <c r="W393" i="27"/>
  <c r="X392" i="27"/>
  <c r="V392" i="27"/>
  <c r="T392" i="27"/>
  <c r="W392" i="27"/>
  <c r="W391" i="27"/>
  <c r="X390" i="27"/>
  <c r="V390" i="27"/>
  <c r="T390" i="27"/>
  <c r="W390" i="27"/>
  <c r="W389" i="27"/>
  <c r="X388" i="27"/>
  <c r="V388" i="27"/>
  <c r="T388" i="27"/>
  <c r="W388" i="27"/>
  <c r="W387" i="27"/>
  <c r="X386" i="27"/>
  <c r="V386" i="27"/>
  <c r="T386" i="27"/>
  <c r="W386" i="27"/>
  <c r="W385" i="27"/>
  <c r="X384" i="27"/>
  <c r="V384" i="27"/>
  <c r="T384" i="27"/>
  <c r="W384" i="27"/>
  <c r="W383" i="27"/>
  <c r="X382" i="27"/>
  <c r="V382" i="27"/>
  <c r="T382" i="27"/>
  <c r="W382" i="27"/>
  <c r="W381" i="27"/>
  <c r="X380" i="27"/>
  <c r="V380" i="27"/>
  <c r="T380" i="27"/>
  <c r="W380" i="27"/>
  <c r="W379" i="27"/>
  <c r="X378" i="27"/>
  <c r="V378" i="27"/>
  <c r="T378" i="27"/>
  <c r="W378" i="27"/>
  <c r="W377" i="27"/>
  <c r="X376" i="27"/>
  <c r="V376" i="27"/>
  <c r="T376" i="27"/>
  <c r="W376" i="27"/>
  <c r="W375" i="27"/>
  <c r="V374" i="27"/>
  <c r="T374" i="27"/>
  <c r="W374" i="27"/>
  <c r="W373" i="27"/>
  <c r="X372" i="27"/>
  <c r="V372" i="27"/>
  <c r="T372" i="27"/>
  <c r="W372" i="27"/>
  <c r="W371" i="27"/>
  <c r="X370" i="27"/>
  <c r="V370" i="27"/>
  <c r="T370" i="27"/>
  <c r="W370" i="27"/>
  <c r="W369" i="27"/>
  <c r="X368" i="27"/>
  <c r="V368" i="27"/>
  <c r="T368" i="27"/>
  <c r="W368" i="27"/>
  <c r="W367" i="27"/>
  <c r="X366" i="27"/>
  <c r="V366" i="27"/>
  <c r="T366" i="27"/>
  <c r="W366" i="27"/>
  <c r="W365" i="27"/>
  <c r="V364" i="27"/>
  <c r="T364" i="27"/>
  <c r="W364" i="27"/>
  <c r="U363" i="27"/>
  <c r="W362" i="27"/>
  <c r="U361" i="27"/>
  <c r="T360" i="27"/>
  <c r="W360" i="27"/>
  <c r="W359" i="27"/>
  <c r="V358" i="27"/>
  <c r="T358" i="27"/>
  <c r="W358" i="27"/>
  <c r="W357" i="27"/>
  <c r="T356" i="27"/>
  <c r="W356" i="27"/>
  <c r="W355" i="27"/>
  <c r="T354" i="27"/>
  <c r="W354" i="27"/>
  <c r="W353" i="27"/>
  <c r="T352" i="27"/>
  <c r="W352" i="27"/>
  <c r="W351" i="27"/>
  <c r="X350" i="27"/>
  <c r="V350" i="27"/>
  <c r="T350" i="27"/>
  <c r="W350" i="27"/>
  <c r="W349" i="27"/>
  <c r="X348" i="27"/>
  <c r="V348" i="27"/>
  <c r="T348" i="27"/>
  <c r="W348" i="27"/>
  <c r="W347" i="27"/>
  <c r="X346" i="27"/>
  <c r="V346" i="27"/>
  <c r="T346" i="27"/>
  <c r="W346" i="27"/>
  <c r="W345" i="27"/>
  <c r="T344" i="27"/>
  <c r="W344" i="27"/>
  <c r="W343" i="27"/>
  <c r="V342" i="27"/>
  <c r="T342" i="27"/>
  <c r="W342" i="27"/>
  <c r="W341" i="27"/>
  <c r="X340" i="27"/>
  <c r="V340" i="27"/>
  <c r="T340" i="27"/>
  <c r="W340" i="27"/>
  <c r="W339" i="27"/>
  <c r="X338" i="27"/>
  <c r="V338" i="27"/>
  <c r="T338" i="27"/>
  <c r="W338" i="27"/>
  <c r="W337" i="27"/>
  <c r="X336" i="27"/>
  <c r="V336" i="27"/>
  <c r="T336" i="27"/>
  <c r="W336" i="27"/>
  <c r="W335" i="27"/>
  <c r="X334" i="27"/>
  <c r="V334" i="27"/>
  <c r="T334" i="27"/>
  <c r="W334" i="27"/>
  <c r="W333" i="27"/>
  <c r="V332" i="27"/>
  <c r="T332" i="27"/>
  <c r="W332" i="27"/>
  <c r="W331" i="27"/>
  <c r="T330" i="27"/>
  <c r="W330" i="27"/>
  <c r="W329" i="27"/>
  <c r="V328" i="27"/>
  <c r="T328" i="27"/>
  <c r="W328" i="27"/>
  <c r="U327" i="27"/>
  <c r="T326" i="27"/>
  <c r="W326" i="27"/>
  <c r="U325" i="27"/>
  <c r="T324" i="27"/>
  <c r="W324" i="27"/>
  <c r="U323" i="27"/>
  <c r="T322" i="27"/>
  <c r="W322" i="27"/>
  <c r="U321" i="27"/>
  <c r="T320" i="27"/>
  <c r="W320" i="27"/>
  <c r="U319" i="27"/>
  <c r="T318" i="27"/>
  <c r="W318" i="27"/>
  <c r="U317" i="27"/>
  <c r="T316" i="27"/>
  <c r="W316" i="27"/>
  <c r="U315" i="27"/>
  <c r="W314" i="27"/>
  <c r="U313" i="27"/>
  <c r="W312" i="27"/>
  <c r="U311" i="27"/>
  <c r="T310" i="27"/>
  <c r="W310" i="27"/>
  <c r="U309" i="27"/>
  <c r="W308" i="27"/>
  <c r="U307" i="27"/>
  <c r="W306" i="27"/>
  <c r="V305" i="27"/>
  <c r="T305" i="27"/>
  <c r="W305" i="27"/>
  <c r="W304" i="27"/>
  <c r="V303" i="27"/>
  <c r="T303" i="27"/>
  <c r="W303" i="27"/>
  <c r="W302" i="27"/>
  <c r="V301" i="27"/>
  <c r="T301" i="27"/>
  <c r="W301" i="27"/>
  <c r="W300" i="27"/>
  <c r="X299" i="27"/>
  <c r="V299" i="27"/>
  <c r="T299" i="27"/>
  <c r="W299" i="27"/>
  <c r="W298" i="27"/>
  <c r="X297" i="27"/>
  <c r="V297" i="27"/>
  <c r="T297" i="27"/>
  <c r="W297" i="27"/>
  <c r="W296" i="27"/>
  <c r="X295" i="27"/>
  <c r="V295" i="27"/>
  <c r="T295" i="27"/>
  <c r="W295" i="27"/>
  <c r="W294" i="27"/>
  <c r="X293" i="27"/>
  <c r="V293" i="27"/>
  <c r="T293" i="27"/>
  <c r="W293" i="27"/>
  <c r="W292" i="27"/>
  <c r="X291" i="27"/>
  <c r="V291" i="27"/>
  <c r="T291" i="27"/>
  <c r="W291" i="27"/>
  <c r="W290" i="27"/>
  <c r="X289" i="27"/>
  <c r="V289" i="27"/>
  <c r="T289" i="27"/>
  <c r="W289" i="27"/>
  <c r="W288" i="27"/>
  <c r="X287" i="27"/>
  <c r="V287" i="27"/>
  <c r="T287" i="27"/>
  <c r="W287" i="27"/>
  <c r="W286" i="27"/>
  <c r="X285" i="27"/>
  <c r="V285" i="27"/>
  <c r="T285" i="27"/>
  <c r="W285" i="27"/>
  <c r="W284" i="27"/>
  <c r="W283" i="27"/>
  <c r="W282" i="27"/>
  <c r="W281" i="27"/>
  <c r="W280" i="27"/>
  <c r="T279" i="27"/>
  <c r="W279" i="27"/>
  <c r="W278" i="27"/>
  <c r="T277" i="27"/>
  <c r="W277" i="27"/>
  <c r="W276" i="27"/>
  <c r="T275" i="27"/>
  <c r="W275" i="27"/>
  <c r="W274" i="27"/>
  <c r="T273" i="27"/>
  <c r="W273" i="27"/>
  <c r="W272" i="27"/>
  <c r="V271" i="27"/>
  <c r="T271" i="27"/>
  <c r="W271" i="27"/>
  <c r="W270" i="27"/>
  <c r="X269" i="27"/>
  <c r="V269" i="27"/>
  <c r="T269" i="27"/>
  <c r="W269" i="27"/>
  <c r="W268" i="27"/>
  <c r="X267" i="27"/>
  <c r="V267" i="27"/>
  <c r="T267" i="27"/>
  <c r="W267" i="27"/>
  <c r="W266" i="27"/>
  <c r="V265" i="27"/>
  <c r="T265" i="27"/>
  <c r="W265" i="27"/>
  <c r="W264" i="27"/>
  <c r="V263" i="27"/>
  <c r="T263" i="27"/>
  <c r="W263" i="27"/>
  <c r="W262" i="27"/>
  <c r="X261" i="27"/>
  <c r="V261" i="27"/>
  <c r="T261" i="27"/>
  <c r="W261" i="27"/>
  <c r="W260" i="27"/>
  <c r="X259" i="27"/>
  <c r="V259" i="27"/>
  <c r="T259" i="27"/>
  <c r="W259" i="27"/>
  <c r="W258" i="27"/>
  <c r="X257" i="27"/>
  <c r="V257" i="27"/>
  <c r="T257" i="27"/>
  <c r="W257" i="27"/>
  <c r="W256" i="27"/>
  <c r="W255" i="27"/>
  <c r="U254" i="27"/>
  <c r="T253" i="27"/>
  <c r="W253" i="27"/>
  <c r="U252" i="27"/>
  <c r="W251" i="27"/>
  <c r="U250" i="27"/>
  <c r="T249" i="27"/>
  <c r="W249" i="27"/>
  <c r="W248" i="27"/>
  <c r="T247" i="27"/>
  <c r="W247" i="27"/>
  <c r="W246" i="27"/>
  <c r="V245" i="27"/>
  <c r="T245" i="27"/>
  <c r="W245" i="27"/>
  <c r="W244" i="27"/>
  <c r="V243" i="27"/>
  <c r="T243" i="27"/>
  <c r="W243" i="27"/>
  <c r="W242" i="27"/>
  <c r="V241" i="27"/>
  <c r="T241" i="27"/>
  <c r="W241" i="27"/>
  <c r="W240" i="27"/>
  <c r="V239" i="27"/>
  <c r="T239" i="27"/>
  <c r="W239" i="27"/>
  <c r="W238" i="27"/>
  <c r="X237" i="27"/>
  <c r="V237" i="27"/>
  <c r="T237" i="27"/>
  <c r="W237" i="27"/>
  <c r="W236" i="27"/>
  <c r="X235" i="27"/>
  <c r="V235" i="27"/>
  <c r="T235" i="27"/>
  <c r="W235" i="27"/>
  <c r="W234" i="27"/>
  <c r="V233" i="27"/>
  <c r="T233" i="27"/>
  <c r="W233" i="27"/>
  <c r="W232" i="27"/>
  <c r="X231" i="27"/>
  <c r="V231" i="27"/>
  <c r="T231" i="27"/>
  <c r="W231" i="27"/>
  <c r="W230" i="27"/>
  <c r="X229" i="27"/>
  <c r="V229" i="27"/>
  <c r="T229" i="27"/>
  <c r="W229" i="27"/>
  <c r="W228" i="27"/>
  <c r="X227" i="27"/>
  <c r="V227" i="27"/>
  <c r="T227" i="27"/>
  <c r="W227" i="27"/>
  <c r="W226" i="27"/>
  <c r="X225" i="27"/>
  <c r="V225" i="27"/>
  <c r="T225" i="27"/>
  <c r="W225" i="27"/>
  <c r="W224" i="27"/>
  <c r="X223" i="27"/>
  <c r="V223" i="27"/>
  <c r="T223" i="27"/>
  <c r="W223" i="27"/>
  <c r="W222" i="27"/>
  <c r="X221" i="27"/>
  <c r="V221" i="27"/>
  <c r="T221" i="27"/>
  <c r="W221" i="27"/>
  <c r="W220" i="27"/>
  <c r="X219" i="27"/>
  <c r="V219" i="27"/>
  <c r="T219" i="27"/>
  <c r="W219" i="27"/>
  <c r="W218" i="27"/>
  <c r="X217" i="27"/>
  <c r="V217" i="27"/>
  <c r="T217" i="27"/>
  <c r="W217" i="27"/>
  <c r="W216" i="27"/>
  <c r="X215" i="27"/>
  <c r="V215" i="27"/>
  <c r="T215" i="27"/>
  <c r="W215" i="27"/>
  <c r="W214" i="27"/>
  <c r="V213" i="27"/>
  <c r="T213" i="27"/>
  <c r="W213" i="27"/>
  <c r="W212" i="27"/>
  <c r="V211" i="27"/>
  <c r="T211" i="27"/>
  <c r="W211" i="27"/>
  <c r="W210" i="27"/>
  <c r="V209" i="27"/>
  <c r="T209" i="27"/>
  <c r="W209" i="27"/>
  <c r="W208" i="27"/>
  <c r="T207" i="27"/>
  <c r="W207" i="27"/>
  <c r="W206" i="27"/>
  <c r="T205" i="27"/>
  <c r="W205" i="27"/>
  <c r="W204" i="27"/>
  <c r="V203" i="27"/>
  <c r="T203" i="27"/>
  <c r="W203" i="27"/>
  <c r="W202" i="27"/>
  <c r="V201" i="27"/>
  <c r="T201" i="27"/>
  <c r="W201" i="27"/>
  <c r="W200" i="27"/>
  <c r="V199" i="27"/>
  <c r="T199" i="27"/>
  <c r="W199" i="27"/>
  <c r="W198" i="27"/>
  <c r="V197" i="27"/>
  <c r="T197" i="27"/>
  <c r="W197" i="27"/>
  <c r="W196" i="27"/>
  <c r="T195" i="27"/>
  <c r="W195" i="27"/>
  <c r="W194" i="27"/>
  <c r="V193" i="27"/>
  <c r="T193" i="27"/>
  <c r="W193" i="27"/>
  <c r="W192" i="27"/>
  <c r="X191" i="27"/>
  <c r="V191" i="27"/>
  <c r="T191" i="27"/>
  <c r="W191" i="27"/>
  <c r="W190" i="27"/>
  <c r="X189" i="27"/>
  <c r="V189" i="27"/>
  <c r="T189" i="27"/>
  <c r="W189" i="27"/>
  <c r="W188" i="27"/>
  <c r="X187" i="27"/>
  <c r="V187" i="27"/>
  <c r="T187" i="27"/>
  <c r="W187" i="27"/>
  <c r="W186" i="27"/>
  <c r="V185" i="27"/>
  <c r="T185" i="27"/>
  <c r="W185" i="27"/>
  <c r="W184" i="27"/>
  <c r="W183" i="27"/>
  <c r="U182" i="27"/>
  <c r="W181" i="27"/>
  <c r="U180" i="27"/>
  <c r="W179" i="27"/>
  <c r="U178" i="27"/>
  <c r="T177" i="27"/>
  <c r="W177" i="27"/>
  <c r="U176" i="27"/>
  <c r="T175" i="27"/>
  <c r="W175" i="27"/>
  <c r="U174" i="27"/>
  <c r="T173" i="27"/>
  <c r="W173" i="27"/>
  <c r="U172" i="27"/>
  <c r="T171" i="27"/>
  <c r="W171" i="27"/>
  <c r="U170" i="27"/>
  <c r="T169" i="27"/>
  <c r="W169" i="27"/>
  <c r="U168" i="27"/>
  <c r="T167" i="27"/>
  <c r="W167" i="27"/>
  <c r="U166" i="27"/>
  <c r="V165" i="27"/>
  <c r="T165" i="27"/>
  <c r="W165" i="27"/>
  <c r="U164" i="27"/>
  <c r="X163" i="27"/>
  <c r="W162" i="27"/>
  <c r="W161" i="27"/>
  <c r="T160" i="27"/>
  <c r="W160" i="27"/>
  <c r="W159" i="27"/>
  <c r="V158" i="27"/>
  <c r="T158" i="27"/>
  <c r="W158" i="27"/>
  <c r="W157" i="27"/>
  <c r="X156" i="27"/>
  <c r="V156" i="27"/>
  <c r="T156" i="27"/>
  <c r="W156" i="27"/>
  <c r="W155" i="27"/>
  <c r="X154" i="27"/>
  <c r="V154" i="27"/>
  <c r="T154" i="27"/>
  <c r="W154" i="27"/>
  <c r="W153" i="27"/>
  <c r="V152" i="27"/>
  <c r="T152" i="27"/>
  <c r="W152" i="27"/>
  <c r="W151" i="27"/>
  <c r="X150" i="27"/>
  <c r="V150" i="27"/>
  <c r="T150" i="27"/>
  <c r="W150" i="27"/>
  <c r="W149" i="27"/>
  <c r="V148" i="27"/>
  <c r="T148" i="27"/>
  <c r="W148" i="27"/>
  <c r="W147" i="27"/>
  <c r="V146" i="27"/>
  <c r="T146" i="27"/>
  <c r="W146" i="27"/>
  <c r="W145" i="27"/>
  <c r="V144" i="27"/>
  <c r="T144" i="27"/>
  <c r="W144" i="27"/>
  <c r="W143" i="27"/>
  <c r="V142" i="27"/>
  <c r="T142" i="27"/>
  <c r="W142" i="27"/>
  <c r="W141" i="27"/>
  <c r="V140" i="27"/>
  <c r="T140" i="27"/>
  <c r="W140" i="27"/>
  <c r="W139" i="27"/>
  <c r="V138" i="27"/>
  <c r="T138" i="27"/>
  <c r="W138" i="27"/>
  <c r="W137" i="27"/>
  <c r="V136" i="27"/>
  <c r="T136" i="27"/>
  <c r="W136" i="27"/>
  <c r="W135" i="27"/>
  <c r="X134" i="27"/>
  <c r="V134" i="27"/>
  <c r="T134" i="27"/>
  <c r="W134" i="27"/>
  <c r="W133" i="27"/>
  <c r="X132" i="27"/>
  <c r="V132" i="27"/>
  <c r="T132" i="27"/>
  <c r="W132" i="27"/>
  <c r="W131" i="27"/>
  <c r="X130" i="27"/>
  <c r="V130" i="27"/>
  <c r="T130" i="27"/>
  <c r="W130" i="27"/>
  <c r="W129" i="27"/>
  <c r="X128" i="27"/>
  <c r="V128" i="27"/>
  <c r="T128" i="27"/>
  <c r="W128" i="27"/>
  <c r="W127" i="27"/>
  <c r="V126" i="27"/>
  <c r="T126" i="27"/>
  <c r="W126" i="27"/>
  <c r="W125" i="27"/>
  <c r="V124" i="27"/>
  <c r="T124" i="27"/>
  <c r="W124" i="27"/>
  <c r="W123" i="27"/>
  <c r="V122" i="27"/>
  <c r="T122" i="27"/>
  <c r="W122" i="27"/>
  <c r="W121" i="27"/>
  <c r="V120" i="27"/>
  <c r="T120" i="27"/>
  <c r="W120" i="27"/>
  <c r="W119" i="27"/>
  <c r="X118" i="27"/>
  <c r="V118" i="27"/>
  <c r="T118" i="27"/>
  <c r="W118" i="27"/>
  <c r="W117" i="27"/>
  <c r="X116" i="27"/>
  <c r="V116" i="27"/>
  <c r="T116" i="27"/>
  <c r="W116" i="27"/>
  <c r="W115" i="27"/>
  <c r="X114" i="27"/>
  <c r="V114" i="27"/>
  <c r="T114" i="27"/>
  <c r="W114" i="27"/>
  <c r="W113" i="27"/>
  <c r="X112" i="27"/>
  <c r="V112" i="27"/>
  <c r="T112" i="27"/>
  <c r="W112" i="27"/>
  <c r="W111" i="27"/>
  <c r="X110" i="27"/>
  <c r="V110" i="27"/>
  <c r="T110" i="27"/>
  <c r="W110" i="27"/>
  <c r="W109" i="27"/>
  <c r="X108" i="27"/>
  <c r="V108" i="27"/>
  <c r="T108" i="27"/>
  <c r="W108" i="27"/>
  <c r="W107" i="27"/>
  <c r="V106" i="27"/>
  <c r="T106" i="27"/>
  <c r="W106" i="27"/>
  <c r="W105" i="27"/>
  <c r="V104" i="27"/>
  <c r="T104" i="27"/>
  <c r="W104" i="27"/>
  <c r="W103" i="27"/>
  <c r="X102" i="27"/>
  <c r="V102" i="27"/>
  <c r="T102" i="27"/>
  <c r="W102" i="27"/>
  <c r="W101" i="27"/>
  <c r="X100" i="27"/>
  <c r="V100" i="27"/>
  <c r="T100" i="27"/>
  <c r="W100" i="27"/>
  <c r="W99" i="27"/>
  <c r="X98" i="27"/>
  <c r="V98" i="27"/>
  <c r="T98" i="27"/>
  <c r="W98" i="27"/>
  <c r="W97" i="27"/>
  <c r="X96" i="27"/>
  <c r="V96" i="27"/>
  <c r="T96" i="27"/>
  <c r="W96" i="27"/>
  <c r="W95" i="27"/>
  <c r="X94" i="27"/>
  <c r="V94" i="27"/>
  <c r="T94" i="27"/>
  <c r="W94" i="27"/>
  <c r="W93" i="27"/>
  <c r="X92" i="27"/>
  <c r="V92" i="27"/>
  <c r="T92" i="27"/>
  <c r="W92" i="27"/>
  <c r="W91" i="27"/>
  <c r="X90" i="27"/>
  <c r="V90" i="27"/>
  <c r="T90" i="27"/>
  <c r="W90" i="27"/>
  <c r="W89" i="27"/>
  <c r="X88" i="27"/>
  <c r="V88" i="27"/>
  <c r="T88" i="27"/>
  <c r="W88" i="27"/>
  <c r="W87" i="27"/>
  <c r="X86" i="27"/>
  <c r="V86" i="27"/>
  <c r="T86" i="27"/>
  <c r="W86" i="27"/>
  <c r="W85" i="27"/>
  <c r="X84" i="27"/>
  <c r="V84" i="27"/>
  <c r="T84" i="27"/>
  <c r="W84" i="27"/>
  <c r="W83" i="27"/>
  <c r="X82" i="27"/>
  <c r="V82" i="27"/>
  <c r="T82" i="27"/>
  <c r="W82" i="27"/>
  <c r="W81" i="27"/>
  <c r="X80" i="27"/>
  <c r="V80" i="27"/>
  <c r="T80" i="27"/>
  <c r="W80" i="27"/>
  <c r="W79" i="27"/>
  <c r="V78" i="27"/>
  <c r="T78" i="27"/>
  <c r="W78" i="27"/>
  <c r="W77" i="27"/>
  <c r="X76" i="27"/>
  <c r="V76" i="27"/>
  <c r="T76" i="27"/>
  <c r="W76" i="27"/>
  <c r="W75" i="27"/>
  <c r="X74" i="27"/>
  <c r="V74" i="27"/>
  <c r="T74" i="27"/>
  <c r="W74" i="27"/>
  <c r="W73" i="27"/>
  <c r="W72" i="27"/>
  <c r="V72" i="27"/>
  <c r="U72" i="27"/>
  <c r="T72" i="27"/>
  <c r="X72" i="27"/>
  <c r="W71" i="27"/>
  <c r="W70" i="27"/>
  <c r="W69" i="27"/>
  <c r="W68" i="27"/>
  <c r="W67" i="27"/>
  <c r="W66" i="27"/>
  <c r="T65" i="27"/>
  <c r="W65" i="27"/>
  <c r="W64" i="27"/>
  <c r="X63" i="27"/>
  <c r="V63" i="27"/>
  <c r="T63" i="27"/>
  <c r="W63" i="27"/>
  <c r="W62" i="27"/>
  <c r="X61" i="27"/>
  <c r="V61" i="27"/>
  <c r="T61" i="27"/>
  <c r="W61" i="27"/>
  <c r="W60" i="27"/>
  <c r="X59" i="27"/>
  <c r="V59" i="27"/>
  <c r="T59" i="27"/>
  <c r="W59" i="27"/>
  <c r="W58" i="27"/>
  <c r="X57" i="27"/>
  <c r="V57" i="27"/>
  <c r="T57" i="27"/>
  <c r="W57" i="27"/>
  <c r="W56" i="27"/>
  <c r="X55" i="27"/>
  <c r="V55" i="27"/>
  <c r="T55" i="27"/>
  <c r="W55" i="27"/>
  <c r="W54" i="27"/>
  <c r="X53" i="27"/>
  <c r="V53" i="27"/>
  <c r="T53" i="27"/>
  <c r="W53" i="27"/>
  <c r="W52" i="27"/>
  <c r="X51" i="27"/>
  <c r="V51" i="27"/>
  <c r="T51" i="27"/>
  <c r="W51" i="27"/>
  <c r="W50" i="27"/>
  <c r="X49" i="27"/>
  <c r="V49" i="27"/>
  <c r="T49" i="27"/>
  <c r="W49" i="27"/>
  <c r="W48" i="27"/>
  <c r="X47" i="27"/>
  <c r="V47" i="27"/>
  <c r="T47" i="27"/>
  <c r="W47" i="27"/>
  <c r="W46" i="27"/>
  <c r="X45" i="27"/>
  <c r="V45" i="27"/>
  <c r="T45" i="27"/>
  <c r="W45" i="27"/>
  <c r="W44" i="27"/>
  <c r="X43" i="27"/>
  <c r="V43" i="27"/>
  <c r="T43" i="27"/>
  <c r="W43" i="27"/>
  <c r="W42" i="27"/>
  <c r="X41" i="27"/>
  <c r="V41" i="27"/>
  <c r="T41" i="27"/>
  <c r="W41" i="27"/>
  <c r="W39" i="27"/>
  <c r="W37" i="27"/>
  <c r="X35" i="27"/>
  <c r="W34" i="27"/>
  <c r="X33" i="27"/>
  <c r="W32" i="27"/>
  <c r="X31" i="27"/>
  <c r="W30" i="27"/>
  <c r="X29" i="27"/>
  <c r="W28" i="27"/>
  <c r="X27" i="27"/>
  <c r="W26" i="27"/>
  <c r="X25" i="27"/>
  <c r="W24" i="27"/>
  <c r="X23" i="27"/>
  <c r="W22" i="27"/>
  <c r="X21" i="27"/>
  <c r="W20" i="27"/>
  <c r="X19" i="27"/>
  <c r="W18" i="27"/>
  <c r="X17" i="27"/>
  <c r="W16" i="27"/>
  <c r="X15" i="27"/>
  <c r="T14" i="27"/>
  <c r="W14" i="27"/>
  <c r="X13" i="27"/>
  <c r="T12" i="27"/>
  <c r="W12" i="27"/>
  <c r="X11" i="27"/>
  <c r="V10" i="27"/>
  <c r="T10" i="27"/>
  <c r="W10" i="27"/>
  <c r="X8" i="27"/>
  <c r="V8" i="27"/>
  <c r="T8" i="27"/>
  <c r="W8" i="27"/>
  <c r="X6" i="27"/>
  <c r="V6" i="27"/>
  <c r="T6" i="27"/>
  <c r="W6" i="27"/>
  <c r="X5" i="27"/>
  <c r="X4" i="27"/>
  <c r="V4" i="27"/>
  <c r="T4" i="27"/>
  <c r="W4" i="27"/>
  <c r="X2" i="27"/>
  <c r="V2" i="27"/>
  <c r="T2" i="27"/>
  <c r="W2" i="27"/>
  <c r="X163" i="26"/>
  <c r="W163" i="26"/>
  <c r="V163" i="26"/>
  <c r="U163" i="26"/>
  <c r="T163" i="26"/>
  <c r="X162" i="26"/>
  <c r="W162" i="26"/>
  <c r="V162" i="26"/>
  <c r="U162" i="26"/>
  <c r="T162" i="26"/>
  <c r="X161" i="26"/>
  <c r="W161" i="26"/>
  <c r="V161" i="26"/>
  <c r="U161" i="26"/>
  <c r="T161" i="26"/>
  <c r="X160" i="26"/>
  <c r="W160" i="26"/>
  <c r="V160" i="26"/>
  <c r="U160" i="26"/>
  <c r="T160" i="26"/>
  <c r="X159" i="26"/>
  <c r="W159" i="26"/>
  <c r="V159" i="26"/>
  <c r="U159" i="26"/>
  <c r="T159" i="26"/>
  <c r="X158" i="26"/>
  <c r="W158" i="26"/>
  <c r="V158" i="26"/>
  <c r="U158" i="26"/>
  <c r="T158" i="26"/>
  <c r="X157" i="26"/>
  <c r="W157" i="26"/>
  <c r="V157" i="26"/>
  <c r="U157" i="26"/>
  <c r="T157" i="26"/>
  <c r="X156" i="26"/>
  <c r="W156" i="26"/>
  <c r="V156" i="26"/>
  <c r="U156" i="26"/>
  <c r="T156" i="26"/>
  <c r="X155" i="26"/>
  <c r="W155" i="26"/>
  <c r="V155" i="26"/>
  <c r="U155" i="26"/>
  <c r="T155" i="26"/>
  <c r="X154" i="26"/>
  <c r="W154" i="26"/>
  <c r="V154" i="26"/>
  <c r="U154" i="26"/>
  <c r="T154" i="26"/>
  <c r="X153" i="26"/>
  <c r="W153" i="26"/>
  <c r="V153" i="26"/>
  <c r="U153" i="26"/>
  <c r="T153" i="26"/>
  <c r="X152" i="26"/>
  <c r="W152" i="26"/>
  <c r="V152" i="26"/>
  <c r="U152" i="26"/>
  <c r="T152" i="26"/>
  <c r="X151" i="26"/>
  <c r="W151" i="26"/>
  <c r="V151" i="26"/>
  <c r="U151" i="26"/>
  <c r="T151" i="26"/>
  <c r="X150" i="26"/>
  <c r="W150" i="26"/>
  <c r="V150" i="26"/>
  <c r="U150" i="26"/>
  <c r="T150" i="26"/>
  <c r="X149" i="26"/>
  <c r="W149" i="26"/>
  <c r="V149" i="26"/>
  <c r="U149" i="26"/>
  <c r="T149" i="26"/>
  <c r="X148" i="26"/>
  <c r="W148" i="26"/>
  <c r="V148" i="26"/>
  <c r="U148" i="26"/>
  <c r="T148" i="26"/>
  <c r="X147" i="26"/>
  <c r="W147" i="26"/>
  <c r="V147" i="26"/>
  <c r="U147" i="26"/>
  <c r="T147" i="26"/>
  <c r="X146" i="26"/>
  <c r="W146" i="26"/>
  <c r="V146" i="26"/>
  <c r="U146" i="26"/>
  <c r="T146" i="26"/>
  <c r="X145" i="26"/>
  <c r="W145" i="26"/>
  <c r="V145" i="26"/>
  <c r="U145" i="26"/>
  <c r="T145" i="26"/>
  <c r="X144" i="26"/>
  <c r="W144" i="26"/>
  <c r="V144" i="26"/>
  <c r="U144" i="26"/>
  <c r="T144" i="26"/>
  <c r="X143" i="26"/>
  <c r="W143" i="26"/>
  <c r="V143" i="26"/>
  <c r="U143" i="26"/>
  <c r="T143" i="26"/>
  <c r="X142" i="26"/>
  <c r="W142" i="26"/>
  <c r="V142" i="26"/>
  <c r="U142" i="26"/>
  <c r="T142" i="26"/>
  <c r="X141" i="26"/>
  <c r="W141" i="26"/>
  <c r="V141" i="26"/>
  <c r="U141" i="26"/>
  <c r="T141" i="26"/>
  <c r="X140" i="26"/>
  <c r="W140" i="26"/>
  <c r="V140" i="26"/>
  <c r="U140" i="26"/>
  <c r="T140" i="26"/>
  <c r="X139" i="26"/>
  <c r="W139" i="26"/>
  <c r="V139" i="26"/>
  <c r="U139" i="26"/>
  <c r="T139" i="26"/>
  <c r="X138" i="26"/>
  <c r="W138" i="26"/>
  <c r="V138" i="26"/>
  <c r="U138" i="26"/>
  <c r="T138" i="26"/>
  <c r="X137" i="26"/>
  <c r="W137" i="26"/>
  <c r="V137" i="26"/>
  <c r="U137" i="26"/>
  <c r="T137" i="26"/>
  <c r="X136" i="26"/>
  <c r="W136" i="26"/>
  <c r="V136" i="26"/>
  <c r="U136" i="26"/>
  <c r="T136" i="26"/>
  <c r="X135" i="26"/>
  <c r="W135" i="26"/>
  <c r="V135" i="26"/>
  <c r="U135" i="26"/>
  <c r="T135" i="26"/>
  <c r="X134" i="26"/>
  <c r="W134" i="26"/>
  <c r="V134" i="26"/>
  <c r="U134" i="26"/>
  <c r="T134" i="26"/>
  <c r="X133" i="26"/>
  <c r="W133" i="26"/>
  <c r="V133" i="26"/>
  <c r="U133" i="26"/>
  <c r="T133" i="26"/>
  <c r="X132" i="26"/>
  <c r="W132" i="26"/>
  <c r="V132" i="26"/>
  <c r="U132" i="26"/>
  <c r="T132" i="26"/>
  <c r="X131" i="26"/>
  <c r="W131" i="26"/>
  <c r="V131" i="26"/>
  <c r="U131" i="26"/>
  <c r="T131" i="26"/>
  <c r="X130" i="26"/>
  <c r="W130" i="26"/>
  <c r="V130" i="26"/>
  <c r="U130" i="26"/>
  <c r="T130" i="26"/>
  <c r="X129" i="26"/>
  <c r="W129" i="26"/>
  <c r="V129" i="26"/>
  <c r="U129" i="26"/>
  <c r="T129" i="26"/>
  <c r="X128" i="26"/>
  <c r="W128" i="26"/>
  <c r="V128" i="26"/>
  <c r="U128" i="26"/>
  <c r="T128" i="26"/>
  <c r="X127" i="26"/>
  <c r="W127" i="26"/>
  <c r="V127" i="26"/>
  <c r="U127" i="26"/>
  <c r="T127" i="26"/>
  <c r="X126" i="26"/>
  <c r="W126" i="26"/>
  <c r="V126" i="26"/>
  <c r="U126" i="26"/>
  <c r="T126" i="26"/>
  <c r="X125" i="26"/>
  <c r="W125" i="26"/>
  <c r="V125" i="26"/>
  <c r="U125" i="26"/>
  <c r="T125" i="26"/>
  <c r="X124" i="26"/>
  <c r="W124" i="26"/>
  <c r="V124" i="26"/>
  <c r="U124" i="26"/>
  <c r="T124" i="26"/>
  <c r="X123" i="26"/>
  <c r="W123" i="26"/>
  <c r="V123" i="26"/>
  <c r="U123" i="26"/>
  <c r="T123" i="26"/>
  <c r="X122" i="26"/>
  <c r="W122" i="26"/>
  <c r="V122" i="26"/>
  <c r="U122" i="26"/>
  <c r="T122" i="26"/>
  <c r="X121" i="26"/>
  <c r="W121" i="26"/>
  <c r="V121" i="26"/>
  <c r="U121" i="26"/>
  <c r="T121" i="26"/>
  <c r="X120" i="26"/>
  <c r="W120" i="26"/>
  <c r="V120" i="26"/>
  <c r="U120" i="26"/>
  <c r="T120" i="26"/>
  <c r="X119" i="26"/>
  <c r="W119" i="26"/>
  <c r="V119" i="26"/>
  <c r="U119" i="26"/>
  <c r="T119" i="26"/>
  <c r="X118" i="26"/>
  <c r="W118" i="26"/>
  <c r="V118" i="26"/>
  <c r="U118" i="26"/>
  <c r="T118" i="26"/>
  <c r="X117" i="26"/>
  <c r="W117" i="26"/>
  <c r="V117" i="26"/>
  <c r="U117" i="26"/>
  <c r="T117" i="26"/>
  <c r="X116" i="26"/>
  <c r="W116" i="26"/>
  <c r="V116" i="26"/>
  <c r="U116" i="26"/>
  <c r="T116" i="26"/>
  <c r="X115" i="26"/>
  <c r="W115" i="26"/>
  <c r="V115" i="26"/>
  <c r="U115" i="26"/>
  <c r="T115" i="26"/>
  <c r="X114" i="26"/>
  <c r="W114" i="26"/>
  <c r="V114" i="26"/>
  <c r="U114" i="26"/>
  <c r="T114" i="26"/>
  <c r="X113" i="26"/>
  <c r="W113" i="26"/>
  <c r="V113" i="26"/>
  <c r="U113" i="26"/>
  <c r="T113" i="26"/>
  <c r="X112" i="26"/>
  <c r="W112" i="26"/>
  <c r="V112" i="26"/>
  <c r="U112" i="26"/>
  <c r="T112" i="26"/>
  <c r="X111" i="26"/>
  <c r="W111" i="26"/>
  <c r="V111" i="26"/>
  <c r="U111" i="26"/>
  <c r="T111" i="26"/>
  <c r="X110" i="26"/>
  <c r="W110" i="26"/>
  <c r="V110" i="26"/>
  <c r="U110" i="26"/>
  <c r="T110" i="26"/>
  <c r="X109" i="26"/>
  <c r="W109" i="26"/>
  <c r="V109" i="26"/>
  <c r="U109" i="26"/>
  <c r="T109" i="26"/>
  <c r="X108" i="26"/>
  <c r="W108" i="26"/>
  <c r="V108" i="26"/>
  <c r="U108" i="26"/>
  <c r="T108" i="26"/>
  <c r="X107" i="26"/>
  <c r="W107" i="26"/>
  <c r="V107" i="26"/>
  <c r="U107" i="26"/>
  <c r="T107" i="26"/>
  <c r="X106" i="26"/>
  <c r="W106" i="26"/>
  <c r="V106" i="26"/>
  <c r="U106" i="26"/>
  <c r="T106" i="26"/>
  <c r="X105" i="26"/>
  <c r="W105" i="26"/>
  <c r="V105" i="26"/>
  <c r="U105" i="26"/>
  <c r="T105" i="26"/>
  <c r="X104" i="26"/>
  <c r="W104" i="26"/>
  <c r="V104" i="26"/>
  <c r="U104" i="26"/>
  <c r="T104" i="26"/>
  <c r="X103" i="26"/>
  <c r="W103" i="26"/>
  <c r="V103" i="26"/>
  <c r="U103" i="26"/>
  <c r="T103" i="26"/>
  <c r="X102" i="26"/>
  <c r="W102" i="26"/>
  <c r="V102" i="26"/>
  <c r="U102" i="26"/>
  <c r="T102" i="26"/>
  <c r="X101" i="26"/>
  <c r="W101" i="26"/>
  <c r="V101" i="26"/>
  <c r="U101" i="26"/>
  <c r="T101" i="26"/>
  <c r="X100" i="26"/>
  <c r="W100" i="26"/>
  <c r="V100" i="26"/>
  <c r="U100" i="26"/>
  <c r="T100" i="26"/>
  <c r="X99" i="26"/>
  <c r="W99" i="26"/>
  <c r="V99" i="26"/>
  <c r="U99" i="26"/>
  <c r="T99" i="26"/>
  <c r="X98" i="26"/>
  <c r="W98" i="26"/>
  <c r="V98" i="26"/>
  <c r="U98" i="26"/>
  <c r="T98" i="26"/>
  <c r="X97" i="26"/>
  <c r="W97" i="26"/>
  <c r="V97" i="26"/>
  <c r="U97" i="26"/>
  <c r="T97" i="26"/>
  <c r="X96" i="26"/>
  <c r="W96" i="26"/>
  <c r="V96" i="26"/>
  <c r="U96" i="26"/>
  <c r="T96" i="26"/>
  <c r="X95" i="26"/>
  <c r="W95" i="26"/>
  <c r="V95" i="26"/>
  <c r="U95" i="26"/>
  <c r="T95" i="26"/>
  <c r="X94" i="26"/>
  <c r="W94" i="26"/>
  <c r="V94" i="26"/>
  <c r="U94" i="26"/>
  <c r="T94" i="26"/>
  <c r="X93" i="26"/>
  <c r="W93" i="26"/>
  <c r="V93" i="26"/>
  <c r="U93" i="26"/>
  <c r="T93" i="26"/>
  <c r="X92" i="26"/>
  <c r="W92" i="26"/>
  <c r="V92" i="26"/>
  <c r="U92" i="26"/>
  <c r="T92" i="26"/>
  <c r="X91" i="26"/>
  <c r="W91" i="26"/>
  <c r="V91" i="26"/>
  <c r="U91" i="26"/>
  <c r="T91" i="26"/>
  <c r="X90" i="26"/>
  <c r="W90" i="26"/>
  <c r="V90" i="26"/>
  <c r="U90" i="26"/>
  <c r="T90" i="26"/>
  <c r="X89" i="26"/>
  <c r="W89" i="26"/>
  <c r="V89" i="26"/>
  <c r="U89" i="26"/>
  <c r="T89" i="26"/>
  <c r="X88" i="26"/>
  <c r="W88" i="26"/>
  <c r="V88" i="26"/>
  <c r="U88" i="26"/>
  <c r="T88" i="26"/>
  <c r="X87" i="26"/>
  <c r="W87" i="26"/>
  <c r="V87" i="26"/>
  <c r="U87" i="26"/>
  <c r="T87" i="26"/>
  <c r="X86" i="26"/>
  <c r="W86" i="26"/>
  <c r="V86" i="26"/>
  <c r="U86" i="26"/>
  <c r="T86" i="26"/>
  <c r="X85" i="26"/>
  <c r="W85" i="26"/>
  <c r="V85" i="26"/>
  <c r="U85" i="26"/>
  <c r="T85" i="26"/>
  <c r="X84" i="26"/>
  <c r="W84" i="26"/>
  <c r="V84" i="26"/>
  <c r="U84" i="26"/>
  <c r="T84" i="26"/>
  <c r="X83" i="26"/>
  <c r="W83" i="26"/>
  <c r="V83" i="26"/>
  <c r="U83" i="26"/>
  <c r="T83" i="26"/>
  <c r="X82" i="26"/>
  <c r="W82" i="26"/>
  <c r="V82" i="26"/>
  <c r="U82" i="26"/>
  <c r="T82" i="26"/>
  <c r="X81" i="26"/>
  <c r="W81" i="26"/>
  <c r="V81" i="26"/>
  <c r="U81" i="26"/>
  <c r="T81" i="26"/>
  <c r="X80" i="26"/>
  <c r="W80" i="26"/>
  <c r="V80" i="26"/>
  <c r="U80" i="26"/>
  <c r="T80" i="26"/>
  <c r="X79" i="26"/>
  <c r="W79" i="26"/>
  <c r="V79" i="26"/>
  <c r="U79" i="26"/>
  <c r="T79" i="26"/>
  <c r="X78" i="26"/>
  <c r="W78" i="26"/>
  <c r="V78" i="26"/>
  <c r="U78" i="26"/>
  <c r="T78" i="26"/>
  <c r="X77" i="26"/>
  <c r="W77" i="26"/>
  <c r="V77" i="26"/>
  <c r="U77" i="26"/>
  <c r="T77" i="26"/>
  <c r="X76" i="26"/>
  <c r="W76" i="26"/>
  <c r="V76" i="26"/>
  <c r="U76" i="26"/>
  <c r="T76" i="26"/>
  <c r="X75" i="26"/>
  <c r="W75" i="26"/>
  <c r="V75" i="26"/>
  <c r="U75" i="26"/>
  <c r="T75" i="26"/>
  <c r="X74" i="26"/>
  <c r="W74" i="26"/>
  <c r="V74" i="26"/>
  <c r="U74" i="26"/>
  <c r="T74" i="26"/>
  <c r="X73" i="26"/>
  <c r="W73" i="26"/>
  <c r="V73" i="26"/>
  <c r="U73" i="26"/>
  <c r="T73" i="26"/>
  <c r="X72" i="26"/>
  <c r="W72" i="26"/>
  <c r="V72" i="26"/>
  <c r="U72" i="26"/>
  <c r="T72" i="26"/>
  <c r="X71" i="26"/>
  <c r="W71" i="26"/>
  <c r="V71" i="26"/>
  <c r="U71" i="26"/>
  <c r="T71" i="26"/>
  <c r="X70" i="26"/>
  <c r="W70" i="26"/>
  <c r="V70" i="26"/>
  <c r="U70" i="26"/>
  <c r="T70" i="26"/>
  <c r="X69" i="26"/>
  <c r="W69" i="26"/>
  <c r="V69" i="26"/>
  <c r="U69" i="26"/>
  <c r="T69" i="26"/>
  <c r="X68" i="26"/>
  <c r="W68" i="26"/>
  <c r="V68" i="26"/>
  <c r="U68" i="26"/>
  <c r="T68" i="26"/>
  <c r="X67" i="26"/>
  <c r="W67" i="26"/>
  <c r="V67" i="26"/>
  <c r="U67" i="26"/>
  <c r="T67" i="26"/>
  <c r="X66" i="26"/>
  <c r="W66" i="26"/>
  <c r="V66" i="26"/>
  <c r="U66" i="26"/>
  <c r="T66" i="26"/>
  <c r="X65" i="26"/>
  <c r="W65" i="26"/>
  <c r="V65" i="26"/>
  <c r="U65" i="26"/>
  <c r="T65" i="26"/>
  <c r="X64" i="26"/>
  <c r="W64" i="26"/>
  <c r="V64" i="26"/>
  <c r="U64" i="26"/>
  <c r="T64" i="26"/>
  <c r="X63" i="26"/>
  <c r="W63" i="26"/>
  <c r="V63" i="26"/>
  <c r="U63" i="26"/>
  <c r="T63" i="26"/>
  <c r="X62" i="26"/>
  <c r="W62" i="26"/>
  <c r="V62" i="26"/>
  <c r="U62" i="26"/>
  <c r="T62" i="26"/>
  <c r="X61" i="26"/>
  <c r="W61" i="26"/>
  <c r="V61" i="26"/>
  <c r="U61" i="26"/>
  <c r="T61" i="26"/>
  <c r="X60" i="26"/>
  <c r="W60" i="26"/>
  <c r="V60" i="26"/>
  <c r="U60" i="26"/>
  <c r="T60" i="26"/>
  <c r="X59" i="26"/>
  <c r="W59" i="26"/>
  <c r="V59" i="26"/>
  <c r="U59" i="26"/>
  <c r="T59" i="26"/>
  <c r="X58" i="26"/>
  <c r="W58" i="26"/>
  <c r="V58" i="26"/>
  <c r="U58" i="26"/>
  <c r="T58" i="26"/>
  <c r="X57" i="26"/>
  <c r="W57" i="26"/>
  <c r="V57" i="26"/>
  <c r="U57" i="26"/>
  <c r="T57" i="26"/>
  <c r="X56" i="26"/>
  <c r="W56" i="26"/>
  <c r="V56" i="26"/>
  <c r="U56" i="26"/>
  <c r="T56" i="26"/>
  <c r="X55" i="26"/>
  <c r="W55" i="26"/>
  <c r="V55" i="26"/>
  <c r="U55" i="26"/>
  <c r="T55" i="26"/>
  <c r="X54" i="26"/>
  <c r="W54" i="26"/>
  <c r="V54" i="26"/>
  <c r="U54" i="26"/>
  <c r="T54" i="26"/>
  <c r="X53" i="26"/>
  <c r="W53" i="26"/>
  <c r="V53" i="26"/>
  <c r="U53" i="26"/>
  <c r="T53" i="26"/>
  <c r="X52" i="26"/>
  <c r="W52" i="26"/>
  <c r="V52" i="26"/>
  <c r="U52" i="26"/>
  <c r="T52" i="26"/>
  <c r="X51" i="26"/>
  <c r="W51" i="26"/>
  <c r="V51" i="26"/>
  <c r="U51" i="26"/>
  <c r="T51" i="26"/>
  <c r="X50" i="26"/>
  <c r="W50" i="26"/>
  <c r="V50" i="26"/>
  <c r="U50" i="26"/>
  <c r="T50" i="26"/>
  <c r="X49" i="26"/>
  <c r="W49" i="26"/>
  <c r="V49" i="26"/>
  <c r="U49" i="26"/>
  <c r="T49" i="26"/>
  <c r="X48" i="26"/>
  <c r="W48" i="26"/>
  <c r="V48" i="26"/>
  <c r="U48" i="26"/>
  <c r="T48" i="26"/>
  <c r="X47" i="26"/>
  <c r="W47" i="26"/>
  <c r="V47" i="26"/>
  <c r="U47" i="26"/>
  <c r="T47" i="26"/>
  <c r="X46" i="26"/>
  <c r="W46" i="26"/>
  <c r="V46" i="26"/>
  <c r="U46" i="26"/>
  <c r="T46" i="26"/>
  <c r="X45" i="26"/>
  <c r="W45" i="26"/>
  <c r="V45" i="26"/>
  <c r="U45" i="26"/>
  <c r="T45" i="26"/>
  <c r="X44" i="26"/>
  <c r="W44" i="26"/>
  <c r="V44" i="26"/>
  <c r="U44" i="26"/>
  <c r="T44" i="26"/>
  <c r="X43" i="26"/>
  <c r="W43" i="26"/>
  <c r="V43" i="26"/>
  <c r="U43" i="26"/>
  <c r="T43" i="26"/>
  <c r="X42" i="26"/>
  <c r="W42" i="26"/>
  <c r="V42" i="26"/>
  <c r="U42" i="26"/>
  <c r="T42" i="26"/>
  <c r="X41" i="26"/>
  <c r="W41" i="26"/>
  <c r="V41" i="26"/>
  <c r="U41" i="26"/>
  <c r="T41" i="26"/>
  <c r="X40" i="26"/>
  <c r="W40" i="26"/>
  <c r="V40" i="26"/>
  <c r="U40" i="26"/>
  <c r="T40" i="26"/>
  <c r="X39" i="26"/>
  <c r="W39" i="26"/>
  <c r="V39" i="26"/>
  <c r="U39" i="26"/>
  <c r="T39" i="26"/>
  <c r="X38" i="26"/>
  <c r="W38" i="26"/>
  <c r="V38" i="26"/>
  <c r="U38" i="26"/>
  <c r="T38" i="26"/>
  <c r="X37" i="26"/>
  <c r="W37" i="26"/>
  <c r="V37" i="26"/>
  <c r="U37" i="26"/>
  <c r="T37" i="26"/>
  <c r="X36" i="26"/>
  <c r="W36" i="26"/>
  <c r="V36" i="26"/>
  <c r="U36" i="26"/>
  <c r="T36" i="26"/>
  <c r="X35" i="26"/>
  <c r="W35" i="26"/>
  <c r="V35" i="26"/>
  <c r="U35" i="26"/>
  <c r="T35" i="26"/>
  <c r="X34" i="26"/>
  <c r="W34" i="26"/>
  <c r="V34" i="26"/>
  <c r="U34" i="26"/>
  <c r="T34" i="26"/>
  <c r="X33" i="26"/>
  <c r="W33" i="26"/>
  <c r="V33" i="26"/>
  <c r="U33" i="26"/>
  <c r="T33" i="26"/>
  <c r="X32" i="26"/>
  <c r="W32" i="26"/>
  <c r="V32" i="26"/>
  <c r="U32" i="26"/>
  <c r="T32" i="26"/>
  <c r="X31" i="26"/>
  <c r="W31" i="26"/>
  <c r="V31" i="26"/>
  <c r="U31" i="26"/>
  <c r="T31" i="26"/>
  <c r="X30" i="26"/>
  <c r="W30" i="26"/>
  <c r="V30" i="26"/>
  <c r="U30" i="26"/>
  <c r="T30" i="26"/>
  <c r="X29" i="26"/>
  <c r="W29" i="26"/>
  <c r="V29" i="26"/>
  <c r="U29" i="26"/>
  <c r="T29" i="26"/>
  <c r="X28" i="26"/>
  <c r="W28" i="26"/>
  <c r="V28" i="26"/>
  <c r="U28" i="26"/>
  <c r="T28" i="26"/>
  <c r="X27" i="26"/>
  <c r="W27" i="26"/>
  <c r="V27" i="26"/>
  <c r="U27" i="26"/>
  <c r="T27" i="26"/>
  <c r="X26" i="26"/>
  <c r="W26" i="26"/>
  <c r="V26" i="26"/>
  <c r="U26" i="26"/>
  <c r="T26" i="26"/>
  <c r="X25" i="26"/>
  <c r="W25" i="26"/>
  <c r="V25" i="26"/>
  <c r="U25" i="26"/>
  <c r="T25" i="26"/>
  <c r="X24" i="26"/>
  <c r="W24" i="26"/>
  <c r="V24" i="26"/>
  <c r="U24" i="26"/>
  <c r="T24" i="26"/>
  <c r="X23" i="26"/>
  <c r="W23" i="26"/>
  <c r="V23" i="26"/>
  <c r="U23" i="26"/>
  <c r="T23" i="26"/>
  <c r="X22" i="26"/>
  <c r="W22" i="26"/>
  <c r="V22" i="26"/>
  <c r="U22" i="26"/>
  <c r="T22" i="26"/>
  <c r="X21" i="26"/>
  <c r="W21" i="26"/>
  <c r="V21" i="26"/>
  <c r="U21" i="26"/>
  <c r="T21" i="26"/>
  <c r="X20" i="26"/>
  <c r="W20" i="26"/>
  <c r="V20" i="26"/>
  <c r="U20" i="26"/>
  <c r="T20" i="26"/>
  <c r="X19" i="26"/>
  <c r="W19" i="26"/>
  <c r="V19" i="26"/>
  <c r="U19" i="26"/>
  <c r="T19" i="26"/>
  <c r="X18" i="26"/>
  <c r="W18" i="26"/>
  <c r="V18" i="26"/>
  <c r="U18" i="26"/>
  <c r="T18" i="26"/>
  <c r="X17" i="26"/>
  <c r="W17" i="26"/>
  <c r="V17" i="26"/>
  <c r="U17" i="26"/>
  <c r="T17" i="26"/>
  <c r="X16" i="26"/>
  <c r="W16" i="26"/>
  <c r="V16" i="26"/>
  <c r="U16" i="26"/>
  <c r="T16" i="26"/>
  <c r="X15" i="26"/>
  <c r="W15" i="26"/>
  <c r="V15" i="26"/>
  <c r="U15" i="26"/>
  <c r="T15" i="26"/>
  <c r="X14" i="26"/>
  <c r="W14" i="26"/>
  <c r="V14" i="26"/>
  <c r="U14" i="26"/>
  <c r="T14" i="26"/>
  <c r="X13" i="26"/>
  <c r="W13" i="26"/>
  <c r="V13" i="26"/>
  <c r="U13" i="26"/>
  <c r="T13" i="26"/>
  <c r="X12" i="26"/>
  <c r="W12" i="26"/>
  <c r="V12" i="26"/>
  <c r="U12" i="26"/>
  <c r="T12" i="26"/>
  <c r="X11" i="26"/>
  <c r="W11" i="26"/>
  <c r="V11" i="26"/>
  <c r="U11" i="26"/>
  <c r="T11" i="26"/>
  <c r="X10" i="26"/>
  <c r="W10" i="26"/>
  <c r="V10" i="26"/>
  <c r="U10" i="26"/>
  <c r="T10" i="26"/>
  <c r="X9" i="26"/>
  <c r="W9" i="26"/>
  <c r="V9" i="26"/>
  <c r="U9" i="26"/>
  <c r="T9" i="26"/>
  <c r="X8" i="26"/>
  <c r="W8" i="26"/>
  <c r="V8" i="26"/>
  <c r="U8" i="26"/>
  <c r="T8" i="26"/>
  <c r="X7" i="26"/>
  <c r="W7" i="26"/>
  <c r="V7" i="26"/>
  <c r="U7" i="26"/>
  <c r="T7" i="26"/>
  <c r="X6" i="26"/>
  <c r="W6" i="26"/>
  <c r="V6" i="26"/>
  <c r="U6" i="26"/>
  <c r="T6" i="26"/>
  <c r="X5" i="26"/>
  <c r="W5" i="26"/>
  <c r="V5" i="26"/>
  <c r="U5" i="26"/>
  <c r="T5" i="26"/>
  <c r="X4" i="26"/>
  <c r="W4" i="26"/>
  <c r="V4" i="26"/>
  <c r="U4" i="26"/>
  <c r="T4" i="26"/>
  <c r="X3" i="26"/>
  <c r="W3" i="26"/>
  <c r="V3" i="26"/>
  <c r="U3" i="26"/>
  <c r="T3" i="26"/>
  <c r="AI2" i="26"/>
  <c r="AA2" i="26"/>
  <c r="Z2" i="27" s="1"/>
  <c r="Z2" i="26"/>
  <c r="X2" i="26"/>
  <c r="W2" i="26"/>
  <c r="V2" i="26"/>
  <c r="U2" i="26"/>
  <c r="T2" i="26"/>
  <c r="AC2" i="26" l="1"/>
  <c r="AB2" i="27" s="1"/>
  <c r="AE2" i="26"/>
  <c r="AD2" i="27" s="1"/>
  <c r="AB2" i="26"/>
  <c r="AA2" i="27" s="1"/>
  <c r="AD2" i="26"/>
  <c r="AC2" i="27" s="1"/>
  <c r="AF2" i="26"/>
  <c r="AE2" i="27" s="1"/>
  <c r="AK1" i="27"/>
  <c r="AI1" i="27"/>
  <c r="AG1" i="27"/>
  <c r="AL1" i="27"/>
  <c r="AJ1" i="27"/>
  <c r="AH1" i="27"/>
  <c r="X7" i="27"/>
  <c r="X9" i="27"/>
  <c r="V65" i="27"/>
  <c r="X65" i="27"/>
  <c r="T67" i="27"/>
  <c r="V67" i="27"/>
  <c r="X67" i="27"/>
  <c r="T69" i="27"/>
  <c r="V69" i="27"/>
  <c r="X69" i="27"/>
  <c r="T71" i="27"/>
  <c r="V71" i="27"/>
  <c r="X71" i="27"/>
  <c r="X165" i="27"/>
  <c r="X167" i="27"/>
  <c r="V167" i="27"/>
  <c r="V169" i="27"/>
  <c r="X169" i="27"/>
  <c r="X171" i="27"/>
  <c r="V171" i="27"/>
  <c r="V173" i="27"/>
  <c r="X173" i="27"/>
  <c r="X175" i="27"/>
  <c r="V175" i="27"/>
  <c r="V177" i="27"/>
  <c r="X177" i="27"/>
  <c r="T179" i="27"/>
  <c r="X179" i="27"/>
  <c r="V179" i="27"/>
  <c r="T181" i="27"/>
  <c r="V181" i="27"/>
  <c r="X181" i="27"/>
  <c r="T183" i="27"/>
  <c r="X183" i="27"/>
  <c r="V183" i="27"/>
  <c r="X263" i="27"/>
  <c r="X265" i="27"/>
  <c r="X271" i="27"/>
  <c r="V273" i="27"/>
  <c r="X273" i="27"/>
  <c r="V275" i="27"/>
  <c r="X275" i="27"/>
  <c r="V277" i="27"/>
  <c r="X277" i="27"/>
  <c r="V279" i="27"/>
  <c r="X279" i="27"/>
  <c r="T281" i="27"/>
  <c r="V281" i="27"/>
  <c r="X281" i="27"/>
  <c r="T283" i="27"/>
  <c r="V283" i="27"/>
  <c r="X283" i="27"/>
  <c r="X301" i="27"/>
  <c r="X303" i="27"/>
  <c r="X305" i="27"/>
  <c r="X3" i="27"/>
  <c r="X10" i="27"/>
  <c r="V12" i="27"/>
  <c r="X12" i="27"/>
  <c r="V14" i="27"/>
  <c r="X14" i="27"/>
  <c r="T16" i="27"/>
  <c r="V16" i="27"/>
  <c r="X16" i="27"/>
  <c r="T18" i="27"/>
  <c r="V18" i="27"/>
  <c r="X18" i="27"/>
  <c r="T20" i="27"/>
  <c r="V20" i="27"/>
  <c r="X20" i="27"/>
  <c r="T22" i="27"/>
  <c r="V22" i="27"/>
  <c r="X22" i="27"/>
  <c r="T24" i="27"/>
  <c r="V24" i="27"/>
  <c r="X24" i="27"/>
  <c r="T26" i="27"/>
  <c r="V26" i="27"/>
  <c r="X26" i="27"/>
  <c r="T28" i="27"/>
  <c r="V28" i="27"/>
  <c r="X28" i="27"/>
  <c r="T30" i="27"/>
  <c r="V30" i="27"/>
  <c r="X30" i="27"/>
  <c r="T32" i="27"/>
  <c r="V32" i="27"/>
  <c r="X32" i="27"/>
  <c r="T34" i="27"/>
  <c r="V34" i="27"/>
  <c r="X34" i="27"/>
  <c r="T36" i="27"/>
  <c r="V36" i="27"/>
  <c r="T37" i="27"/>
  <c r="V37" i="27"/>
  <c r="X37" i="27"/>
  <c r="T39" i="27"/>
  <c r="X39" i="27"/>
  <c r="V39" i="27"/>
  <c r="X78" i="27"/>
  <c r="X104" i="27"/>
  <c r="X106" i="27"/>
  <c r="X120" i="27"/>
  <c r="X122" i="27"/>
  <c r="X124" i="27"/>
  <c r="X126" i="27"/>
  <c r="X136" i="27"/>
  <c r="X138" i="27"/>
  <c r="X140" i="27"/>
  <c r="X142" i="27"/>
  <c r="X144" i="27"/>
  <c r="X146" i="27"/>
  <c r="X148" i="27"/>
  <c r="X152" i="27"/>
  <c r="X158" i="27"/>
  <c r="V160" i="27"/>
  <c r="X160" i="27"/>
  <c r="T162" i="27"/>
  <c r="V162" i="27"/>
  <c r="X162" i="27"/>
  <c r="X185" i="27"/>
  <c r="X193" i="27"/>
  <c r="V195" i="27"/>
  <c r="X195" i="27"/>
  <c r="X197" i="27"/>
  <c r="X199" i="27"/>
  <c r="X201" i="27"/>
  <c r="X203" i="27"/>
  <c r="V205" i="27"/>
  <c r="X205" i="27"/>
  <c r="V207" i="27"/>
  <c r="X207" i="27"/>
  <c r="X209" i="27"/>
  <c r="X211" i="27"/>
  <c r="X213" i="27"/>
  <c r="X233" i="27"/>
  <c r="X239" i="27"/>
  <c r="X241" i="27"/>
  <c r="X243" i="27"/>
  <c r="X245" i="27"/>
  <c r="V247" i="27"/>
  <c r="X247" i="27"/>
  <c r="V249" i="27"/>
  <c r="X249" i="27"/>
  <c r="T251" i="27"/>
  <c r="X251" i="27"/>
  <c r="V251" i="27"/>
  <c r="V253" i="27"/>
  <c r="X253" i="27"/>
  <c r="T255" i="27"/>
  <c r="X255" i="27"/>
  <c r="V255" i="27"/>
  <c r="T308" i="27"/>
  <c r="V308" i="27"/>
  <c r="X308" i="27"/>
  <c r="X310" i="27"/>
  <c r="V310" i="27"/>
  <c r="T312" i="27"/>
  <c r="V312" i="27"/>
  <c r="X312" i="27"/>
  <c r="T314" i="27"/>
  <c r="X314" i="27"/>
  <c r="V314" i="27"/>
  <c r="V316" i="27"/>
  <c r="X316" i="27"/>
  <c r="X318" i="27"/>
  <c r="V318" i="27"/>
  <c r="V320" i="27"/>
  <c r="X320" i="27"/>
  <c r="X322" i="27"/>
  <c r="V322" i="27"/>
  <c r="V324" i="27"/>
  <c r="X324" i="27"/>
  <c r="X326" i="27"/>
  <c r="V326" i="27"/>
  <c r="X328" i="27"/>
  <c r="V330" i="27"/>
  <c r="X330" i="27"/>
  <c r="X332" i="27"/>
  <c r="X342" i="27"/>
  <c r="V344" i="27"/>
  <c r="X344" i="27"/>
  <c r="V352" i="27"/>
  <c r="X352" i="27"/>
  <c r="V354" i="27"/>
  <c r="X354" i="27"/>
  <c r="V356" i="27"/>
  <c r="X356" i="27"/>
  <c r="X358" i="27"/>
  <c r="V360" i="27"/>
  <c r="X360" i="27"/>
  <c r="T362" i="27"/>
  <c r="X362" i="27"/>
  <c r="V362" i="27"/>
  <c r="X364" i="27"/>
  <c r="X374" i="27"/>
  <c r="U3" i="27"/>
  <c r="W3" i="27"/>
  <c r="U5" i="27"/>
  <c r="W5" i="27"/>
  <c r="U7" i="27"/>
  <c r="W7" i="27"/>
  <c r="U9" i="27"/>
  <c r="W9" i="27"/>
  <c r="U11" i="27"/>
  <c r="W11" i="27"/>
  <c r="U13" i="27"/>
  <c r="W13" i="27"/>
  <c r="U15" i="27"/>
  <c r="W15" i="27"/>
  <c r="U17" i="27"/>
  <c r="W17" i="27"/>
  <c r="U19" i="27"/>
  <c r="W19" i="27"/>
  <c r="U21" i="27"/>
  <c r="W21" i="27"/>
  <c r="U23" i="27"/>
  <c r="W23" i="27"/>
  <c r="U25" i="27"/>
  <c r="W25" i="27"/>
  <c r="U27" i="27"/>
  <c r="W27" i="27"/>
  <c r="U29" i="27"/>
  <c r="W29" i="27"/>
  <c r="U31" i="27"/>
  <c r="W31" i="27"/>
  <c r="U33" i="27"/>
  <c r="W33" i="27"/>
  <c r="U35" i="27"/>
  <c r="W35" i="27"/>
  <c r="X38" i="27"/>
  <c r="V38" i="27"/>
  <c r="T38" i="27"/>
  <c r="W38" i="27"/>
  <c r="U2" i="27"/>
  <c r="T3" i="27"/>
  <c r="V3" i="27"/>
  <c r="U4" i="27"/>
  <c r="T5" i="27"/>
  <c r="V5" i="27"/>
  <c r="U6" i="27"/>
  <c r="T7" i="27"/>
  <c r="V7" i="27"/>
  <c r="U8" i="27"/>
  <c r="T9" i="27"/>
  <c r="V9" i="27"/>
  <c r="U10" i="27"/>
  <c r="T11" i="27"/>
  <c r="V11" i="27"/>
  <c r="U12" i="27"/>
  <c r="T13" i="27"/>
  <c r="V13" i="27"/>
  <c r="U14" i="27"/>
  <c r="T15" i="27"/>
  <c r="V15" i="27"/>
  <c r="U16" i="27"/>
  <c r="T17" i="27"/>
  <c r="V17" i="27"/>
  <c r="U18" i="27"/>
  <c r="T19" i="27"/>
  <c r="V19" i="27"/>
  <c r="U20" i="27"/>
  <c r="T21" i="27"/>
  <c r="V21" i="27"/>
  <c r="U22" i="27"/>
  <c r="T23" i="27"/>
  <c r="V23" i="27"/>
  <c r="U24" i="27"/>
  <c r="T25" i="27"/>
  <c r="V25" i="27"/>
  <c r="U26" i="27"/>
  <c r="T27" i="27"/>
  <c r="V27" i="27"/>
  <c r="U28" i="27"/>
  <c r="T29" i="27"/>
  <c r="V29" i="27"/>
  <c r="U30" i="27"/>
  <c r="T31" i="27"/>
  <c r="V31" i="27"/>
  <c r="U32" i="27"/>
  <c r="T33" i="27"/>
  <c r="V33" i="27"/>
  <c r="U34" i="27"/>
  <c r="T35" i="27"/>
  <c r="V35" i="27"/>
  <c r="X36" i="27"/>
  <c r="U36" i="27"/>
  <c r="W36" i="27"/>
  <c r="U38" i="27"/>
  <c r="W40" i="27"/>
  <c r="U40" i="27"/>
  <c r="X40" i="27"/>
  <c r="V40" i="27"/>
  <c r="T40" i="27"/>
  <c r="U37" i="27"/>
  <c r="U39" i="27"/>
  <c r="U41" i="27"/>
  <c r="T42" i="27"/>
  <c r="V42" i="27"/>
  <c r="X42" i="27"/>
  <c r="U43" i="27"/>
  <c r="T44" i="27"/>
  <c r="V44" i="27"/>
  <c r="X44" i="27"/>
  <c r="U45" i="27"/>
  <c r="T46" i="27"/>
  <c r="V46" i="27"/>
  <c r="X46" i="27"/>
  <c r="U47" i="27"/>
  <c r="T48" i="27"/>
  <c r="V48" i="27"/>
  <c r="X48" i="27"/>
  <c r="U49" i="27"/>
  <c r="T50" i="27"/>
  <c r="V50" i="27"/>
  <c r="X50" i="27"/>
  <c r="U51" i="27"/>
  <c r="T52" i="27"/>
  <c r="V52" i="27"/>
  <c r="X52" i="27"/>
  <c r="U53" i="27"/>
  <c r="T54" i="27"/>
  <c r="V54" i="27"/>
  <c r="X54" i="27"/>
  <c r="U55" i="27"/>
  <c r="T56" i="27"/>
  <c r="V56" i="27"/>
  <c r="X56" i="27"/>
  <c r="U57" i="27"/>
  <c r="T58" i="27"/>
  <c r="V58" i="27"/>
  <c r="X58" i="27"/>
  <c r="U59" i="27"/>
  <c r="T60" i="27"/>
  <c r="V60" i="27"/>
  <c r="X60" i="27"/>
  <c r="U61" i="27"/>
  <c r="T62" i="27"/>
  <c r="V62" i="27"/>
  <c r="X62" i="27"/>
  <c r="U63" i="27"/>
  <c r="T64" i="27"/>
  <c r="V64" i="27"/>
  <c r="X64" i="27"/>
  <c r="U65" i="27"/>
  <c r="T66" i="27"/>
  <c r="V66" i="27"/>
  <c r="X66" i="27"/>
  <c r="U67" i="27"/>
  <c r="T68" i="27"/>
  <c r="V68" i="27"/>
  <c r="X68" i="27"/>
  <c r="U69" i="27"/>
  <c r="T70" i="27"/>
  <c r="V70" i="27"/>
  <c r="X70" i="27"/>
  <c r="U71" i="27"/>
  <c r="T73" i="27"/>
  <c r="V73" i="27"/>
  <c r="X73" i="27"/>
  <c r="U74" i="27"/>
  <c r="T75" i="27"/>
  <c r="V75" i="27"/>
  <c r="X75" i="27"/>
  <c r="U76" i="27"/>
  <c r="T77" i="27"/>
  <c r="V77" i="27"/>
  <c r="X77" i="27"/>
  <c r="U78" i="27"/>
  <c r="T79" i="27"/>
  <c r="V79" i="27"/>
  <c r="X79" i="27"/>
  <c r="U80" i="27"/>
  <c r="T81" i="27"/>
  <c r="V81" i="27"/>
  <c r="X81" i="27"/>
  <c r="U82" i="27"/>
  <c r="T83" i="27"/>
  <c r="V83" i="27"/>
  <c r="X83" i="27"/>
  <c r="U84" i="27"/>
  <c r="T85" i="27"/>
  <c r="V85" i="27"/>
  <c r="X85" i="27"/>
  <c r="U86" i="27"/>
  <c r="T87" i="27"/>
  <c r="V87" i="27"/>
  <c r="X87" i="27"/>
  <c r="U88" i="27"/>
  <c r="T89" i="27"/>
  <c r="V89" i="27"/>
  <c r="X89" i="27"/>
  <c r="U90" i="27"/>
  <c r="T91" i="27"/>
  <c r="V91" i="27"/>
  <c r="X91" i="27"/>
  <c r="U92" i="27"/>
  <c r="T93" i="27"/>
  <c r="V93" i="27"/>
  <c r="X93" i="27"/>
  <c r="U94" i="27"/>
  <c r="T95" i="27"/>
  <c r="V95" i="27"/>
  <c r="X95" i="27"/>
  <c r="U96" i="27"/>
  <c r="T97" i="27"/>
  <c r="V97" i="27"/>
  <c r="X97" i="27"/>
  <c r="U98" i="27"/>
  <c r="T99" i="27"/>
  <c r="V99" i="27"/>
  <c r="X99" i="27"/>
  <c r="U100" i="27"/>
  <c r="T101" i="27"/>
  <c r="V101" i="27"/>
  <c r="X101" i="27"/>
  <c r="U102" i="27"/>
  <c r="T103" i="27"/>
  <c r="V103" i="27"/>
  <c r="X103" i="27"/>
  <c r="U104" i="27"/>
  <c r="T105" i="27"/>
  <c r="V105" i="27"/>
  <c r="X105" i="27"/>
  <c r="U106" i="27"/>
  <c r="T107" i="27"/>
  <c r="V107" i="27"/>
  <c r="X107" i="27"/>
  <c r="U108" i="27"/>
  <c r="T109" i="27"/>
  <c r="V109" i="27"/>
  <c r="X109" i="27"/>
  <c r="U110" i="27"/>
  <c r="T111" i="27"/>
  <c r="V111" i="27"/>
  <c r="X111" i="27"/>
  <c r="U112" i="27"/>
  <c r="T113" i="27"/>
  <c r="V113" i="27"/>
  <c r="X113" i="27"/>
  <c r="U114" i="27"/>
  <c r="T115" i="27"/>
  <c r="V115" i="27"/>
  <c r="X115" i="27"/>
  <c r="U116" i="27"/>
  <c r="T117" i="27"/>
  <c r="V117" i="27"/>
  <c r="X117" i="27"/>
  <c r="U118" i="27"/>
  <c r="T119" i="27"/>
  <c r="V119" i="27"/>
  <c r="X119" i="27"/>
  <c r="U120" i="27"/>
  <c r="T121" i="27"/>
  <c r="V121" i="27"/>
  <c r="X121" i="27"/>
  <c r="U122" i="27"/>
  <c r="T123" i="27"/>
  <c r="V123" i="27"/>
  <c r="X123" i="27"/>
  <c r="U124" i="27"/>
  <c r="T125" i="27"/>
  <c r="V125" i="27"/>
  <c r="X125" i="27"/>
  <c r="U126" i="27"/>
  <c r="T127" i="27"/>
  <c r="V127" i="27"/>
  <c r="X127" i="27"/>
  <c r="U128" i="27"/>
  <c r="T129" i="27"/>
  <c r="V129" i="27"/>
  <c r="X129" i="27"/>
  <c r="U130" i="27"/>
  <c r="T131" i="27"/>
  <c r="V131" i="27"/>
  <c r="X131" i="27"/>
  <c r="U132" i="27"/>
  <c r="T133" i="27"/>
  <c r="V133" i="27"/>
  <c r="X133" i="27"/>
  <c r="U134" i="27"/>
  <c r="T135" i="27"/>
  <c r="V135" i="27"/>
  <c r="X135" i="27"/>
  <c r="U136" i="27"/>
  <c r="T137" i="27"/>
  <c r="V137" i="27"/>
  <c r="X137" i="27"/>
  <c r="U138" i="27"/>
  <c r="T139" i="27"/>
  <c r="V139" i="27"/>
  <c r="X139" i="27"/>
  <c r="U140" i="27"/>
  <c r="T141" i="27"/>
  <c r="V141" i="27"/>
  <c r="X141" i="27"/>
  <c r="U142" i="27"/>
  <c r="T143" i="27"/>
  <c r="V143" i="27"/>
  <c r="X143" i="27"/>
  <c r="U144" i="27"/>
  <c r="T145" i="27"/>
  <c r="V145" i="27"/>
  <c r="X145" i="27"/>
  <c r="U146" i="27"/>
  <c r="T147" i="27"/>
  <c r="V147" i="27"/>
  <c r="X147" i="27"/>
  <c r="U148" i="27"/>
  <c r="T149" i="27"/>
  <c r="V149" i="27"/>
  <c r="X149" i="27"/>
  <c r="U150" i="27"/>
  <c r="T151" i="27"/>
  <c r="V151" i="27"/>
  <c r="X151" i="27"/>
  <c r="U152" i="27"/>
  <c r="T153" i="27"/>
  <c r="V153" i="27"/>
  <c r="X153" i="27"/>
  <c r="U154" i="27"/>
  <c r="T155" i="27"/>
  <c r="V155" i="27"/>
  <c r="X155" i="27"/>
  <c r="U156" i="27"/>
  <c r="T157" i="27"/>
  <c r="V157" i="27"/>
  <c r="X157" i="27"/>
  <c r="U158" i="27"/>
  <c r="T159" i="27"/>
  <c r="V159" i="27"/>
  <c r="X159" i="27"/>
  <c r="U160" i="27"/>
  <c r="T161" i="27"/>
  <c r="V161" i="27"/>
  <c r="X161" i="27"/>
  <c r="U162" i="27"/>
  <c r="T163" i="27"/>
  <c r="X164" i="27"/>
  <c r="V164" i="27"/>
  <c r="T164" i="27"/>
  <c r="W164" i="27"/>
  <c r="X168" i="27"/>
  <c r="V168" i="27"/>
  <c r="T168" i="27"/>
  <c r="W168" i="27"/>
  <c r="X172" i="27"/>
  <c r="V172" i="27"/>
  <c r="T172" i="27"/>
  <c r="W172" i="27"/>
  <c r="X176" i="27"/>
  <c r="V176" i="27"/>
  <c r="T176" i="27"/>
  <c r="W176" i="27"/>
  <c r="X180" i="27"/>
  <c r="V180" i="27"/>
  <c r="T180" i="27"/>
  <c r="W180" i="27"/>
  <c r="U42" i="27"/>
  <c r="U44" i="27"/>
  <c r="U46" i="27"/>
  <c r="U48" i="27"/>
  <c r="U50" i="27"/>
  <c r="U52" i="27"/>
  <c r="U54" i="27"/>
  <c r="U56" i="27"/>
  <c r="U58" i="27"/>
  <c r="U60" i="27"/>
  <c r="U62" i="27"/>
  <c r="U64" i="27"/>
  <c r="U66" i="27"/>
  <c r="U68" i="27"/>
  <c r="U70" i="27"/>
  <c r="U73" i="27"/>
  <c r="U75" i="27"/>
  <c r="U77" i="27"/>
  <c r="U79" i="27"/>
  <c r="U81" i="27"/>
  <c r="U83" i="27"/>
  <c r="U85" i="27"/>
  <c r="U87" i="27"/>
  <c r="U89" i="27"/>
  <c r="U91" i="27"/>
  <c r="U93" i="27"/>
  <c r="U95" i="27"/>
  <c r="U97" i="27"/>
  <c r="U99" i="27"/>
  <c r="U101" i="27"/>
  <c r="U103" i="27"/>
  <c r="U105" i="27"/>
  <c r="U107" i="27"/>
  <c r="U109" i="27"/>
  <c r="U111" i="27"/>
  <c r="U113" i="27"/>
  <c r="U115" i="27"/>
  <c r="U117" i="27"/>
  <c r="U119" i="27"/>
  <c r="U121" i="27"/>
  <c r="U123" i="27"/>
  <c r="U125" i="27"/>
  <c r="U127" i="27"/>
  <c r="U129" i="27"/>
  <c r="U131" i="27"/>
  <c r="U133" i="27"/>
  <c r="U135" i="27"/>
  <c r="U137" i="27"/>
  <c r="U139" i="27"/>
  <c r="U141" i="27"/>
  <c r="U143" i="27"/>
  <c r="U145" i="27"/>
  <c r="U147" i="27"/>
  <c r="U149" i="27"/>
  <c r="U151" i="27"/>
  <c r="U153" i="27"/>
  <c r="U155" i="27"/>
  <c r="U157" i="27"/>
  <c r="U159" i="27"/>
  <c r="U161" i="27"/>
  <c r="W163" i="27"/>
  <c r="U163" i="27"/>
  <c r="V163" i="27"/>
  <c r="X166" i="27"/>
  <c r="V166" i="27"/>
  <c r="T166" i="27"/>
  <c r="W166" i="27"/>
  <c r="X170" i="27"/>
  <c r="V170" i="27"/>
  <c r="T170" i="27"/>
  <c r="W170" i="27"/>
  <c r="X174" i="27"/>
  <c r="V174" i="27"/>
  <c r="T174" i="27"/>
  <c r="W174" i="27"/>
  <c r="X178" i="27"/>
  <c r="V178" i="27"/>
  <c r="T178" i="27"/>
  <c r="W178" i="27"/>
  <c r="X182" i="27"/>
  <c r="V182" i="27"/>
  <c r="T182" i="27"/>
  <c r="W182" i="27"/>
  <c r="U165" i="27"/>
  <c r="U167" i="27"/>
  <c r="U169" i="27"/>
  <c r="U171" i="27"/>
  <c r="U173" i="27"/>
  <c r="U175" i="27"/>
  <c r="U177" i="27"/>
  <c r="U179" i="27"/>
  <c r="U181" i="27"/>
  <c r="U183" i="27"/>
  <c r="T184" i="27"/>
  <c r="V184" i="27"/>
  <c r="X184" i="27"/>
  <c r="U185" i="27"/>
  <c r="T186" i="27"/>
  <c r="V186" i="27"/>
  <c r="X186" i="27"/>
  <c r="U187" i="27"/>
  <c r="T188" i="27"/>
  <c r="V188" i="27"/>
  <c r="X188" i="27"/>
  <c r="U189" i="27"/>
  <c r="T190" i="27"/>
  <c r="V190" i="27"/>
  <c r="X190" i="27"/>
  <c r="U191" i="27"/>
  <c r="T192" i="27"/>
  <c r="V192" i="27"/>
  <c r="X192" i="27"/>
  <c r="U193" i="27"/>
  <c r="T194" i="27"/>
  <c r="V194" i="27"/>
  <c r="X194" i="27"/>
  <c r="U195" i="27"/>
  <c r="T196" i="27"/>
  <c r="V196" i="27"/>
  <c r="X196" i="27"/>
  <c r="U197" i="27"/>
  <c r="T198" i="27"/>
  <c r="V198" i="27"/>
  <c r="X198" i="27"/>
  <c r="U199" i="27"/>
  <c r="T200" i="27"/>
  <c r="V200" i="27"/>
  <c r="X200" i="27"/>
  <c r="U201" i="27"/>
  <c r="T202" i="27"/>
  <c r="V202" i="27"/>
  <c r="X202" i="27"/>
  <c r="U203" i="27"/>
  <c r="T204" i="27"/>
  <c r="V204" i="27"/>
  <c r="X204" i="27"/>
  <c r="U205" i="27"/>
  <c r="T206" i="27"/>
  <c r="V206" i="27"/>
  <c r="X206" i="27"/>
  <c r="U207" i="27"/>
  <c r="T208" i="27"/>
  <c r="V208" i="27"/>
  <c r="X208" i="27"/>
  <c r="U209" i="27"/>
  <c r="T210" i="27"/>
  <c r="V210" i="27"/>
  <c r="X210" i="27"/>
  <c r="U211" i="27"/>
  <c r="T212" i="27"/>
  <c r="V212" i="27"/>
  <c r="X212" i="27"/>
  <c r="U213" i="27"/>
  <c r="T214" i="27"/>
  <c r="V214" i="27"/>
  <c r="X214" i="27"/>
  <c r="U215" i="27"/>
  <c r="T216" i="27"/>
  <c r="V216" i="27"/>
  <c r="X216" i="27"/>
  <c r="U217" i="27"/>
  <c r="T218" i="27"/>
  <c r="V218" i="27"/>
  <c r="X218" i="27"/>
  <c r="U219" i="27"/>
  <c r="T220" i="27"/>
  <c r="V220" i="27"/>
  <c r="X220" i="27"/>
  <c r="U221" i="27"/>
  <c r="T222" i="27"/>
  <c r="V222" i="27"/>
  <c r="X222" i="27"/>
  <c r="U223" i="27"/>
  <c r="T224" i="27"/>
  <c r="V224" i="27"/>
  <c r="X224" i="27"/>
  <c r="U225" i="27"/>
  <c r="T226" i="27"/>
  <c r="V226" i="27"/>
  <c r="X226" i="27"/>
  <c r="U227" i="27"/>
  <c r="T228" i="27"/>
  <c r="V228" i="27"/>
  <c r="X228" i="27"/>
  <c r="U229" i="27"/>
  <c r="T230" i="27"/>
  <c r="V230" i="27"/>
  <c r="X230" i="27"/>
  <c r="U231" i="27"/>
  <c r="T232" i="27"/>
  <c r="V232" i="27"/>
  <c r="X232" i="27"/>
  <c r="U233" i="27"/>
  <c r="T234" i="27"/>
  <c r="V234" i="27"/>
  <c r="X234" i="27"/>
  <c r="U235" i="27"/>
  <c r="T236" i="27"/>
  <c r="V236" i="27"/>
  <c r="X236" i="27"/>
  <c r="U237" i="27"/>
  <c r="T238" i="27"/>
  <c r="V238" i="27"/>
  <c r="X238" i="27"/>
  <c r="U239" i="27"/>
  <c r="T240" i="27"/>
  <c r="V240" i="27"/>
  <c r="X240" i="27"/>
  <c r="U241" i="27"/>
  <c r="T242" i="27"/>
  <c r="V242" i="27"/>
  <c r="X242" i="27"/>
  <c r="U243" i="27"/>
  <c r="T244" i="27"/>
  <c r="V244" i="27"/>
  <c r="X244" i="27"/>
  <c r="U245" i="27"/>
  <c r="T246" i="27"/>
  <c r="V246" i="27"/>
  <c r="X246" i="27"/>
  <c r="U247" i="27"/>
  <c r="T248" i="27"/>
  <c r="V248" i="27"/>
  <c r="X248" i="27"/>
  <c r="U249" i="27"/>
  <c r="X252" i="27"/>
  <c r="V252" i="27"/>
  <c r="T252" i="27"/>
  <c r="W252" i="27"/>
  <c r="U184" i="27"/>
  <c r="U186" i="27"/>
  <c r="U188" i="27"/>
  <c r="U190" i="27"/>
  <c r="U192" i="27"/>
  <c r="U194" i="27"/>
  <c r="U196" i="27"/>
  <c r="U198" i="27"/>
  <c r="U200" i="27"/>
  <c r="U202" i="27"/>
  <c r="U204" i="27"/>
  <c r="U206" i="27"/>
  <c r="U208" i="27"/>
  <c r="U210" i="27"/>
  <c r="U212" i="27"/>
  <c r="U214" i="27"/>
  <c r="U216" i="27"/>
  <c r="U218" i="27"/>
  <c r="U220" i="27"/>
  <c r="U222" i="27"/>
  <c r="U224" i="27"/>
  <c r="U226" i="27"/>
  <c r="U228" i="27"/>
  <c r="U230" i="27"/>
  <c r="U232" i="27"/>
  <c r="U234" i="27"/>
  <c r="U236" i="27"/>
  <c r="U238" i="27"/>
  <c r="U240" i="27"/>
  <c r="U242" i="27"/>
  <c r="U244" i="27"/>
  <c r="U246" i="27"/>
  <c r="U248" i="27"/>
  <c r="X250" i="27"/>
  <c r="V250" i="27"/>
  <c r="T250" i="27"/>
  <c r="W250" i="27"/>
  <c r="X254" i="27"/>
  <c r="V254" i="27"/>
  <c r="T254" i="27"/>
  <c r="W254" i="27"/>
  <c r="U251" i="27"/>
  <c r="U253" i="27"/>
  <c r="U255" i="27"/>
  <c r="T256" i="27"/>
  <c r="V256" i="27"/>
  <c r="X256" i="27"/>
  <c r="U257" i="27"/>
  <c r="T258" i="27"/>
  <c r="V258" i="27"/>
  <c r="X258" i="27"/>
  <c r="U259" i="27"/>
  <c r="T260" i="27"/>
  <c r="V260" i="27"/>
  <c r="X260" i="27"/>
  <c r="U261" i="27"/>
  <c r="T262" i="27"/>
  <c r="V262" i="27"/>
  <c r="X262" i="27"/>
  <c r="U263" i="27"/>
  <c r="T264" i="27"/>
  <c r="V264" i="27"/>
  <c r="X264" i="27"/>
  <c r="U265" i="27"/>
  <c r="T266" i="27"/>
  <c r="V266" i="27"/>
  <c r="X266" i="27"/>
  <c r="U267" i="27"/>
  <c r="T268" i="27"/>
  <c r="V268" i="27"/>
  <c r="X268" i="27"/>
  <c r="U269" i="27"/>
  <c r="T270" i="27"/>
  <c r="V270" i="27"/>
  <c r="X270" i="27"/>
  <c r="U271" i="27"/>
  <c r="T272" i="27"/>
  <c r="V272" i="27"/>
  <c r="X272" i="27"/>
  <c r="U273" i="27"/>
  <c r="T274" i="27"/>
  <c r="V274" i="27"/>
  <c r="X274" i="27"/>
  <c r="U275" i="27"/>
  <c r="T276" i="27"/>
  <c r="V276" i="27"/>
  <c r="X276" i="27"/>
  <c r="U277" i="27"/>
  <c r="T278" i="27"/>
  <c r="V278" i="27"/>
  <c r="X278" i="27"/>
  <c r="U279" i="27"/>
  <c r="T280" i="27"/>
  <c r="V280" i="27"/>
  <c r="X280" i="27"/>
  <c r="U281" i="27"/>
  <c r="T282" i="27"/>
  <c r="V282" i="27"/>
  <c r="X282" i="27"/>
  <c r="U283" i="27"/>
  <c r="T284" i="27"/>
  <c r="V284" i="27"/>
  <c r="X284" i="27"/>
  <c r="U285" i="27"/>
  <c r="T286" i="27"/>
  <c r="V286" i="27"/>
  <c r="X286" i="27"/>
  <c r="U287" i="27"/>
  <c r="T288" i="27"/>
  <c r="V288" i="27"/>
  <c r="X288" i="27"/>
  <c r="U289" i="27"/>
  <c r="T290" i="27"/>
  <c r="V290" i="27"/>
  <c r="X290" i="27"/>
  <c r="U291" i="27"/>
  <c r="T292" i="27"/>
  <c r="V292" i="27"/>
  <c r="X292" i="27"/>
  <c r="U293" i="27"/>
  <c r="T294" i="27"/>
  <c r="V294" i="27"/>
  <c r="X294" i="27"/>
  <c r="U295" i="27"/>
  <c r="T296" i="27"/>
  <c r="V296" i="27"/>
  <c r="X296" i="27"/>
  <c r="U297" i="27"/>
  <c r="T298" i="27"/>
  <c r="V298" i="27"/>
  <c r="X298" i="27"/>
  <c r="U299" i="27"/>
  <c r="T300" i="27"/>
  <c r="V300" i="27"/>
  <c r="X300" i="27"/>
  <c r="U301" i="27"/>
  <c r="T302" i="27"/>
  <c r="V302" i="27"/>
  <c r="X302" i="27"/>
  <c r="U303" i="27"/>
  <c r="T304" i="27"/>
  <c r="V304" i="27"/>
  <c r="X304" i="27"/>
  <c r="U305" i="27"/>
  <c r="T306" i="27"/>
  <c r="V306" i="27"/>
  <c r="X306" i="27"/>
  <c r="X307" i="27"/>
  <c r="V307" i="27"/>
  <c r="T307" i="27"/>
  <c r="W307" i="27"/>
  <c r="X311" i="27"/>
  <c r="V311" i="27"/>
  <c r="T311" i="27"/>
  <c r="W311" i="27"/>
  <c r="X315" i="27"/>
  <c r="V315" i="27"/>
  <c r="T315" i="27"/>
  <c r="W315" i="27"/>
  <c r="X319" i="27"/>
  <c r="V319" i="27"/>
  <c r="T319" i="27"/>
  <c r="W319" i="27"/>
  <c r="X323" i="27"/>
  <c r="V323" i="27"/>
  <c r="T323" i="27"/>
  <c r="W323" i="27"/>
  <c r="W327" i="27"/>
  <c r="X327" i="27"/>
  <c r="V327" i="27"/>
  <c r="T327" i="27"/>
  <c r="U256" i="27"/>
  <c r="U258" i="27"/>
  <c r="U260" i="27"/>
  <c r="U262" i="27"/>
  <c r="U264" i="27"/>
  <c r="U266" i="27"/>
  <c r="U268" i="27"/>
  <c r="U270" i="27"/>
  <c r="U272" i="27"/>
  <c r="U274" i="27"/>
  <c r="U276" i="27"/>
  <c r="U278" i="27"/>
  <c r="U280" i="27"/>
  <c r="U282" i="27"/>
  <c r="U284" i="27"/>
  <c r="U286" i="27"/>
  <c r="U288" i="27"/>
  <c r="U290" i="27"/>
  <c r="U292" i="27"/>
  <c r="U294" i="27"/>
  <c r="U296" i="27"/>
  <c r="U298" i="27"/>
  <c r="U300" i="27"/>
  <c r="U302" i="27"/>
  <c r="U304" i="27"/>
  <c r="U306" i="27"/>
  <c r="X309" i="27"/>
  <c r="V309" i="27"/>
  <c r="T309" i="27"/>
  <c r="W309" i="27"/>
  <c r="X313" i="27"/>
  <c r="V313" i="27"/>
  <c r="T313" i="27"/>
  <c r="W313" i="27"/>
  <c r="X317" i="27"/>
  <c r="V317" i="27"/>
  <c r="T317" i="27"/>
  <c r="W317" i="27"/>
  <c r="X321" i="27"/>
  <c r="V321" i="27"/>
  <c r="T321" i="27"/>
  <c r="W321" i="27"/>
  <c r="X325" i="27"/>
  <c r="V325" i="27"/>
  <c r="T325" i="27"/>
  <c r="W325" i="27"/>
  <c r="U308" i="27"/>
  <c r="U310" i="27"/>
  <c r="U312" i="27"/>
  <c r="U314" i="27"/>
  <c r="U316" i="27"/>
  <c r="U318" i="27"/>
  <c r="U320" i="27"/>
  <c r="U322" i="27"/>
  <c r="U324" i="27"/>
  <c r="U326" i="27"/>
  <c r="U328" i="27"/>
  <c r="T329" i="27"/>
  <c r="V329" i="27"/>
  <c r="X329" i="27"/>
  <c r="U330" i="27"/>
  <c r="T331" i="27"/>
  <c r="V331" i="27"/>
  <c r="X331" i="27"/>
  <c r="U332" i="27"/>
  <c r="T333" i="27"/>
  <c r="V333" i="27"/>
  <c r="X333" i="27"/>
  <c r="U334" i="27"/>
  <c r="T335" i="27"/>
  <c r="V335" i="27"/>
  <c r="X335" i="27"/>
  <c r="U336" i="27"/>
  <c r="T337" i="27"/>
  <c r="V337" i="27"/>
  <c r="X337" i="27"/>
  <c r="U338" i="27"/>
  <c r="T339" i="27"/>
  <c r="V339" i="27"/>
  <c r="X339" i="27"/>
  <c r="U340" i="27"/>
  <c r="T341" i="27"/>
  <c r="V341" i="27"/>
  <c r="X341" i="27"/>
  <c r="U342" i="27"/>
  <c r="T343" i="27"/>
  <c r="V343" i="27"/>
  <c r="X343" i="27"/>
  <c r="U344" i="27"/>
  <c r="T345" i="27"/>
  <c r="V345" i="27"/>
  <c r="X345" i="27"/>
  <c r="U346" i="27"/>
  <c r="T347" i="27"/>
  <c r="V347" i="27"/>
  <c r="X347" i="27"/>
  <c r="U348" i="27"/>
  <c r="T349" i="27"/>
  <c r="V349" i="27"/>
  <c r="X349" i="27"/>
  <c r="U350" i="27"/>
  <c r="T351" i="27"/>
  <c r="V351" i="27"/>
  <c r="X351" i="27"/>
  <c r="U352" i="27"/>
  <c r="T353" i="27"/>
  <c r="V353" i="27"/>
  <c r="X353" i="27"/>
  <c r="U354" i="27"/>
  <c r="T355" i="27"/>
  <c r="V355" i="27"/>
  <c r="X355" i="27"/>
  <c r="U356" i="27"/>
  <c r="T357" i="27"/>
  <c r="V357" i="27"/>
  <c r="X357" i="27"/>
  <c r="U358" i="27"/>
  <c r="T359" i="27"/>
  <c r="V359" i="27"/>
  <c r="X359" i="27"/>
  <c r="U360" i="27"/>
  <c r="W363" i="27"/>
  <c r="X363" i="27"/>
  <c r="V363" i="27"/>
  <c r="T363" i="27"/>
  <c r="U329" i="27"/>
  <c r="U331" i="27"/>
  <c r="U333" i="27"/>
  <c r="U335" i="27"/>
  <c r="U337" i="27"/>
  <c r="U339" i="27"/>
  <c r="U341" i="27"/>
  <c r="U343" i="27"/>
  <c r="U345" i="27"/>
  <c r="U347" i="27"/>
  <c r="U349" i="27"/>
  <c r="U351" i="27"/>
  <c r="U353" i="27"/>
  <c r="U355" i="27"/>
  <c r="U357" i="27"/>
  <c r="U359" i="27"/>
  <c r="X361" i="27"/>
  <c r="V361" i="27"/>
  <c r="T361" i="27"/>
  <c r="W361" i="27"/>
  <c r="U362" i="27"/>
  <c r="U364" i="27"/>
  <c r="T365" i="27"/>
  <c r="V365" i="27"/>
  <c r="X365" i="27"/>
  <c r="U366" i="27"/>
  <c r="T367" i="27"/>
  <c r="V367" i="27"/>
  <c r="X367" i="27"/>
  <c r="U368" i="27"/>
  <c r="T369" i="27"/>
  <c r="V369" i="27"/>
  <c r="X369" i="27"/>
  <c r="U370" i="27"/>
  <c r="T371" i="27"/>
  <c r="V371" i="27"/>
  <c r="X371" i="27"/>
  <c r="U372" i="27"/>
  <c r="T373" i="27"/>
  <c r="V373" i="27"/>
  <c r="X373" i="27"/>
  <c r="U374" i="27"/>
  <c r="T375" i="27"/>
  <c r="V375" i="27"/>
  <c r="X375" i="27"/>
  <c r="U376" i="27"/>
  <c r="T377" i="27"/>
  <c r="V377" i="27"/>
  <c r="X377" i="27"/>
  <c r="U378" i="27"/>
  <c r="T379" i="27"/>
  <c r="V379" i="27"/>
  <c r="X379" i="27"/>
  <c r="U380" i="27"/>
  <c r="T381" i="27"/>
  <c r="V381" i="27"/>
  <c r="X381" i="27"/>
  <c r="U382" i="27"/>
  <c r="T383" i="27"/>
  <c r="V383" i="27"/>
  <c r="X383" i="27"/>
  <c r="U384" i="27"/>
  <c r="T385" i="27"/>
  <c r="V385" i="27"/>
  <c r="X385" i="27"/>
  <c r="U386" i="27"/>
  <c r="T387" i="27"/>
  <c r="V387" i="27"/>
  <c r="X387" i="27"/>
  <c r="U388" i="27"/>
  <c r="T389" i="27"/>
  <c r="V389" i="27"/>
  <c r="X389" i="27"/>
  <c r="U390" i="27"/>
  <c r="T391" i="27"/>
  <c r="V391" i="27"/>
  <c r="X391" i="27"/>
  <c r="U392" i="27"/>
  <c r="T393" i="27"/>
  <c r="V393" i="27"/>
  <c r="X393" i="27"/>
  <c r="U394" i="27"/>
  <c r="U365" i="27"/>
  <c r="U367" i="27"/>
  <c r="U369" i="27"/>
  <c r="U371" i="27"/>
  <c r="U373" i="27"/>
  <c r="U375" i="27"/>
  <c r="U377" i="27"/>
  <c r="U379" i="27"/>
  <c r="U381" i="27"/>
  <c r="U383" i="27"/>
  <c r="U385" i="27"/>
  <c r="U387" i="27"/>
  <c r="U389" i="27"/>
  <c r="U391" i="27"/>
  <c r="U393" i="27"/>
  <c r="AD6" i="27" l="1"/>
  <c r="AD4" i="27"/>
  <c r="AC4" i="27"/>
  <c r="AD5" i="27"/>
  <c r="AA4" i="27"/>
  <c r="AD3" i="27"/>
  <c r="AA3" i="27"/>
  <c r="AC3" i="27"/>
  <c r="AE3" i="27"/>
  <c r="AE5" i="27"/>
  <c r="AA5" i="27"/>
  <c r="AC6" i="27"/>
  <c r="AB6" i="27"/>
  <c r="AB5" i="27"/>
  <c r="AC5" i="27"/>
  <c r="AB4" i="27"/>
  <c r="AB3" i="27"/>
  <c r="AE6" i="27"/>
  <c r="AA6" i="27"/>
  <c r="AE4" i="27"/>
  <c r="Y2" i="23"/>
  <c r="U3" i="23" l="1"/>
  <c r="U4" i="23"/>
  <c r="U5" i="23"/>
  <c r="U6" i="23"/>
  <c r="U7" i="23"/>
  <c r="U8" i="23"/>
  <c r="U9" i="23"/>
  <c r="U10" i="23"/>
  <c r="U11" i="23"/>
  <c r="U12" i="23"/>
  <c r="U13" i="23"/>
  <c r="U14" i="23"/>
  <c r="U15" i="23"/>
  <c r="U16" i="23"/>
  <c r="U17" i="23"/>
  <c r="U18" i="23"/>
  <c r="U19" i="23"/>
  <c r="U20" i="23"/>
  <c r="U21" i="23"/>
  <c r="U22" i="23"/>
  <c r="U23" i="23"/>
  <c r="U24" i="23"/>
  <c r="U25" i="23"/>
  <c r="U26" i="23"/>
  <c r="U27" i="23"/>
  <c r="U28" i="23"/>
  <c r="U29" i="23"/>
  <c r="U30" i="23"/>
  <c r="U31" i="23"/>
  <c r="U32" i="23"/>
  <c r="U33" i="23"/>
  <c r="U34" i="23"/>
  <c r="U35" i="23"/>
  <c r="U36" i="23"/>
  <c r="U37" i="23"/>
  <c r="U38" i="23"/>
  <c r="U39" i="23"/>
  <c r="U40" i="23"/>
  <c r="U41" i="23"/>
  <c r="U42" i="23"/>
  <c r="U43" i="23"/>
  <c r="U44" i="23"/>
  <c r="U45" i="23"/>
  <c r="U46" i="23"/>
  <c r="U47" i="23"/>
  <c r="U48" i="23"/>
  <c r="U49" i="23"/>
  <c r="U50" i="23"/>
  <c r="U51" i="23"/>
  <c r="U52" i="23"/>
  <c r="U53" i="23"/>
  <c r="U54" i="23"/>
  <c r="U55" i="23"/>
  <c r="U56" i="23"/>
  <c r="U57" i="23"/>
  <c r="U58" i="23"/>
  <c r="U59" i="23"/>
  <c r="U60" i="23"/>
  <c r="U61" i="23"/>
  <c r="U62" i="23"/>
  <c r="U63" i="23"/>
  <c r="U64" i="23"/>
  <c r="U65" i="23"/>
  <c r="U66" i="23"/>
  <c r="U67" i="23"/>
  <c r="U68" i="23"/>
  <c r="U69" i="23"/>
  <c r="U70" i="23"/>
  <c r="U71" i="23"/>
  <c r="U72" i="23"/>
  <c r="U73" i="23"/>
  <c r="U74" i="23"/>
  <c r="U75" i="23"/>
  <c r="U76" i="23"/>
  <c r="U77" i="23"/>
  <c r="U78" i="23"/>
  <c r="U79" i="23"/>
  <c r="U80" i="23"/>
  <c r="U81" i="23"/>
  <c r="U82" i="23"/>
  <c r="U83" i="23"/>
  <c r="U84" i="23"/>
  <c r="U85" i="23"/>
  <c r="U86" i="23"/>
  <c r="U87" i="23"/>
  <c r="U88" i="23"/>
  <c r="U89" i="23"/>
  <c r="U90" i="23"/>
  <c r="U91" i="23"/>
  <c r="U92" i="23"/>
  <c r="U93" i="23"/>
  <c r="U94" i="23"/>
  <c r="U95" i="23"/>
  <c r="U96" i="23"/>
  <c r="U97" i="23"/>
  <c r="U98" i="23"/>
  <c r="U99" i="23"/>
  <c r="U100" i="23"/>
  <c r="U101" i="23"/>
  <c r="U102" i="23"/>
  <c r="U103" i="23"/>
  <c r="U104" i="23"/>
  <c r="U105" i="23"/>
  <c r="U106" i="23"/>
  <c r="U107" i="23"/>
  <c r="U108" i="23"/>
  <c r="U109" i="23"/>
  <c r="U110" i="23"/>
  <c r="U111" i="23"/>
  <c r="U112" i="23"/>
  <c r="U113" i="23"/>
  <c r="U114" i="23"/>
  <c r="U115" i="23"/>
  <c r="U116" i="23"/>
  <c r="U117" i="23"/>
  <c r="U118" i="23"/>
  <c r="U119" i="23"/>
  <c r="U120" i="23"/>
  <c r="U121" i="23"/>
  <c r="U122" i="23"/>
  <c r="U123" i="23"/>
  <c r="U124" i="23"/>
  <c r="U125" i="23"/>
  <c r="U126" i="23"/>
  <c r="U127" i="23"/>
  <c r="U128" i="23"/>
  <c r="U129" i="23"/>
  <c r="U130" i="23"/>
  <c r="U131" i="23"/>
  <c r="U132" i="23"/>
  <c r="U133" i="23"/>
  <c r="U134" i="23"/>
  <c r="U135" i="23"/>
  <c r="U136" i="23"/>
  <c r="U137" i="23"/>
  <c r="U138" i="23"/>
  <c r="U139" i="23"/>
  <c r="U140" i="23"/>
  <c r="U141" i="23"/>
  <c r="U142" i="23"/>
  <c r="U143" i="23"/>
  <c r="U144" i="23"/>
  <c r="U145" i="23"/>
  <c r="U146" i="23"/>
  <c r="U147" i="23"/>
  <c r="U148" i="23"/>
  <c r="U149" i="23"/>
  <c r="U150" i="23"/>
  <c r="U151" i="23"/>
  <c r="U152" i="23"/>
  <c r="U153" i="23"/>
  <c r="U154" i="23"/>
  <c r="U155" i="23"/>
  <c r="U156" i="23"/>
  <c r="U157" i="23"/>
  <c r="U158" i="23"/>
  <c r="U159" i="23"/>
  <c r="U160" i="23"/>
  <c r="U161" i="23"/>
  <c r="U162" i="23"/>
  <c r="U163" i="23"/>
  <c r="U164" i="23"/>
  <c r="U165" i="23"/>
  <c r="U166" i="23"/>
  <c r="U167" i="23"/>
  <c r="U168" i="23"/>
  <c r="U169" i="23"/>
  <c r="U170" i="23"/>
  <c r="U171" i="23"/>
  <c r="U172" i="23"/>
  <c r="U173" i="23"/>
  <c r="U174" i="23"/>
  <c r="U175" i="23"/>
  <c r="U176" i="23"/>
  <c r="U177" i="23"/>
  <c r="U178" i="23"/>
  <c r="U179" i="23"/>
  <c r="U180" i="23"/>
  <c r="U181" i="23"/>
  <c r="U182" i="23"/>
  <c r="U183" i="23"/>
  <c r="U184" i="23"/>
  <c r="U185" i="23"/>
  <c r="U186" i="23"/>
  <c r="U187" i="23"/>
  <c r="U188" i="23"/>
  <c r="U189" i="23"/>
  <c r="U190" i="23"/>
  <c r="U191" i="23"/>
  <c r="U192" i="23"/>
  <c r="U193" i="23"/>
  <c r="U194" i="23"/>
  <c r="U195" i="23"/>
  <c r="U196" i="23"/>
  <c r="U197" i="23"/>
  <c r="U198" i="23"/>
  <c r="U199" i="23"/>
  <c r="U200" i="23"/>
  <c r="U201" i="23"/>
  <c r="U202" i="23"/>
  <c r="U203" i="23"/>
  <c r="U204" i="23"/>
  <c r="U205" i="23"/>
  <c r="U206" i="23"/>
  <c r="U207" i="23"/>
  <c r="U208" i="23"/>
  <c r="U209" i="23"/>
  <c r="U210" i="23"/>
  <c r="U211" i="23"/>
  <c r="U212" i="23"/>
  <c r="U213" i="23"/>
  <c r="U214" i="23"/>
  <c r="U215" i="23"/>
  <c r="U216" i="23"/>
  <c r="U217" i="23"/>
  <c r="U218" i="23"/>
  <c r="U219" i="23"/>
  <c r="U220" i="23"/>
  <c r="U221" i="23"/>
  <c r="U222" i="23"/>
  <c r="U223" i="23"/>
  <c r="U224" i="23"/>
  <c r="U225" i="23"/>
  <c r="U226" i="23"/>
  <c r="U227" i="23"/>
  <c r="U228" i="23"/>
  <c r="U229" i="23"/>
  <c r="U230" i="23"/>
  <c r="U231" i="23"/>
  <c r="U232" i="23"/>
  <c r="U233" i="23"/>
  <c r="U234" i="23"/>
  <c r="U235" i="23"/>
  <c r="U236" i="23"/>
  <c r="U237" i="23"/>
  <c r="U238" i="23"/>
  <c r="U239" i="23"/>
  <c r="U240" i="23"/>
  <c r="U241" i="23"/>
  <c r="U242" i="23"/>
  <c r="U243" i="23"/>
  <c r="U244" i="23"/>
  <c r="U245" i="23"/>
  <c r="U246" i="23"/>
  <c r="U247" i="23"/>
  <c r="U248" i="23"/>
  <c r="U249" i="23"/>
  <c r="U250" i="23"/>
  <c r="U251" i="23"/>
  <c r="U252" i="23"/>
  <c r="U253" i="23"/>
  <c r="U254" i="23"/>
  <c r="U255" i="23"/>
  <c r="U256" i="23"/>
  <c r="U257" i="23"/>
  <c r="U258" i="23"/>
  <c r="U259" i="23"/>
  <c r="U260" i="23"/>
  <c r="U261" i="23"/>
  <c r="U262" i="23"/>
  <c r="U263" i="23"/>
  <c r="U264" i="23"/>
  <c r="U265" i="23"/>
  <c r="U266" i="23"/>
  <c r="U267" i="23"/>
  <c r="U268" i="23"/>
  <c r="U269" i="23"/>
  <c r="U270" i="23"/>
  <c r="U271" i="23"/>
  <c r="U272" i="23"/>
  <c r="U273" i="23"/>
  <c r="U274" i="23"/>
  <c r="U275" i="23"/>
  <c r="U276" i="23"/>
  <c r="U277" i="23"/>
  <c r="U278" i="23"/>
  <c r="U279" i="23"/>
  <c r="U280" i="23"/>
  <c r="U281" i="23"/>
  <c r="U282" i="23"/>
  <c r="U283" i="23"/>
  <c r="U284" i="23"/>
  <c r="U285" i="23"/>
  <c r="U286" i="23"/>
  <c r="U287" i="23"/>
  <c r="U288" i="23"/>
  <c r="U289" i="23"/>
  <c r="U290" i="23"/>
  <c r="U291" i="23"/>
  <c r="U292" i="23"/>
  <c r="U293" i="23"/>
  <c r="U294" i="23"/>
  <c r="U295" i="23"/>
  <c r="U296" i="23"/>
  <c r="U297" i="23"/>
  <c r="U298" i="23"/>
  <c r="U299" i="23"/>
  <c r="U300" i="23"/>
  <c r="U301" i="23"/>
  <c r="U302" i="23"/>
  <c r="U303" i="23"/>
  <c r="U304" i="23"/>
  <c r="U305" i="23"/>
  <c r="U306" i="23"/>
  <c r="U307" i="23"/>
  <c r="U308" i="23"/>
  <c r="U309" i="23"/>
  <c r="U310" i="23"/>
  <c r="U311" i="23"/>
  <c r="U312" i="23"/>
  <c r="U313" i="23"/>
  <c r="U314" i="23"/>
  <c r="U315" i="23"/>
  <c r="U316" i="23"/>
  <c r="U317" i="23"/>
  <c r="U318" i="23"/>
  <c r="U319" i="23"/>
  <c r="U320" i="23"/>
  <c r="U321" i="23"/>
  <c r="U322" i="23"/>
  <c r="U323" i="23"/>
  <c r="U324" i="23"/>
  <c r="U325" i="23"/>
  <c r="U326" i="23"/>
  <c r="U327" i="23"/>
  <c r="U328" i="23"/>
  <c r="U329" i="23"/>
  <c r="U330" i="23"/>
  <c r="U331" i="23"/>
  <c r="U332" i="23"/>
  <c r="U333" i="23"/>
  <c r="U334" i="23"/>
  <c r="U335" i="23"/>
  <c r="U336" i="23"/>
  <c r="U337" i="23"/>
  <c r="U338" i="23"/>
  <c r="U339" i="23"/>
  <c r="U340" i="23"/>
  <c r="U341" i="23"/>
  <c r="U342" i="23"/>
  <c r="U343" i="23"/>
  <c r="U344" i="23"/>
  <c r="U345" i="23"/>
  <c r="U346" i="23"/>
  <c r="U347" i="23"/>
  <c r="U348" i="23"/>
  <c r="U349" i="23"/>
  <c r="U350" i="23"/>
  <c r="U351" i="23"/>
  <c r="U352" i="23"/>
  <c r="U353" i="23"/>
  <c r="U354" i="23"/>
  <c r="U355" i="23"/>
  <c r="U356" i="23"/>
  <c r="U357" i="23"/>
  <c r="U358" i="23"/>
  <c r="U359" i="23"/>
  <c r="U360" i="23"/>
  <c r="U361" i="23"/>
  <c r="U362" i="23"/>
  <c r="U363" i="23"/>
  <c r="U364" i="23"/>
  <c r="U365" i="23"/>
  <c r="U366" i="23"/>
  <c r="U367" i="23"/>
  <c r="U368" i="23"/>
  <c r="U369" i="23"/>
  <c r="U370" i="23"/>
  <c r="U371" i="23"/>
  <c r="U372" i="23"/>
  <c r="U373" i="23"/>
  <c r="U374" i="23"/>
  <c r="U375" i="23"/>
  <c r="U376" i="23"/>
  <c r="U377" i="23"/>
  <c r="U378" i="23"/>
  <c r="U379" i="23"/>
  <c r="U380" i="23"/>
  <c r="U381" i="23"/>
  <c r="U382" i="23"/>
  <c r="U383" i="23"/>
  <c r="U384" i="23"/>
  <c r="U385" i="23"/>
  <c r="U386" i="23"/>
  <c r="U387" i="23"/>
  <c r="U388" i="23"/>
  <c r="U389" i="23"/>
  <c r="U390" i="23"/>
  <c r="U391" i="23"/>
  <c r="U392" i="23"/>
  <c r="U393" i="23"/>
  <c r="U394" i="23"/>
  <c r="U395" i="23"/>
  <c r="U2" i="23"/>
  <c r="W2" i="23" l="1"/>
</calcChain>
</file>

<file path=xl/connections.xml><?xml version="1.0" encoding="utf-8"?>
<connections xmlns="http://schemas.openxmlformats.org/spreadsheetml/2006/main">
  <connection id="1" name="BBrun111" type="6" refreshedVersion="4" background="1" saveData="1">
    <textPr codePage="437" sourceFile="Y:\BBrun1.txt" space="1" consecutive="1">
      <textFields count="21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junk" type="6" refreshedVersion="4" background="1" saveData="1">
    <textPr codePage="437" sourceFile="Y:\junk.txt" space="1" consecutive="1">
      <textFields count="1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name="junk1" type="6" refreshedVersion="4" background="1" saveData="1">
    <textPr codePage="437" sourceFile="Y:\junk.txt" space="1" consecutive="1">
      <textFields count="20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name="junk2" type="6" refreshedVersion="4" background="1" saveData="1">
    <textPr codePage="437" sourceFile="Y:\junk.txt" space="1" consecutive="1">
      <textFields count="21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" name="junk3" type="6" refreshedVersion="3" background="1" saveData="1">
    <textPr codePage="437" sourceFile="C:\Users\aneuwald\Desktop\junk.txt" space="1" consecutive="1">
      <textFields count="21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" name="junk4" type="6" refreshedVersion="3" background="1" saveData="1">
    <textPr codePage="437" sourceFile="C:\Users\aneuwald\Desktop\junk.txt" space="1" consecutive="1">
      <textFields count="21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" name="junk41" type="6" refreshedVersion="3" background="1" saveData="1">
    <textPr codePage="437" sourceFile="C:\Users\aneuwald\Desktop\junk.txt" space="1" consecutive="1">
      <textFields count="21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" name="junk411" type="6" refreshedVersion="3" background="1" saveData="1">
    <textPr codePage="437" sourceFile="C:\Users\aneuwald\Desktop\junk.txt" space="1" consecutive="1">
      <textFields count="21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" name="junk51" type="6" refreshedVersion="4" background="1" saveData="1">
    <textPr codePage="437" sourceFile="Y:\junk.txt" space="1" consecutive="1">
      <textFields count="2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" name="runBB6" type="6" refreshedVersion="4" background="1" saveData="1">
    <textPr codePage="437" sourceFile="Y:\runBB6.txt" space="1" consecutive="1">
      <textFields count="2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" name="runBB611" type="6" refreshedVersion="4" background="1" saveData="1">
    <textPr codePage="437" sourceFile="Y:\runBB6.txt" space="1" consecutive="1">
      <textFields count="2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" name="runXT1111" type="6" refreshedVersion="4" background="1" saveData="1">
    <textPr codePage="437" sourceFile="Y:\runXT.txt" space="1" consecutive="1">
      <textFields count="21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" name="runXT112" type="6" refreshedVersion="4" background="1" saveData="1">
    <textPr codePage="437" sourceFile="Y:\runXT.txt" space="1" consecutive="1">
      <textFields count="21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" name="runXT2" type="6" refreshedVersion="4" background="1" saveData="1">
    <textPr codePage="437" sourceFile="Y:\runXT.txt" space="1" consecutive="1">
      <textFields count="21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" name="runXT21" type="6" refreshedVersion="3" background="1" saveData="1">
    <textPr codePage="437" sourceFile="C:\Users\aneuwald\Desktop\runXT2.txt" space="1" consecutive="1">
      <textFields count="21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" name="runXT22" type="6" refreshedVersion="4" background="1" saveData="1">
    <textPr codePage="437" sourceFile="Y:\runXT.txt" space="1" consecutive="1">
      <textFields count="21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" name="runXT3" type="6" refreshedVersion="3" background="1" saveData="1">
    <textPr codePage="437" sourceFile="C:\Users\aneuwald\Desktop\runXT3.txt" space="1" consecutive="1">
      <textFields count="21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" name="runXT31" type="6" refreshedVersion="3" background="1" saveData="1">
    <textPr codePage="437" sourceFile="C:\Users\aneuwald\Desktop\runXT3.txt" space="1" consecutive="1">
      <textFields count="21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" name="runXT311" type="6" refreshedVersion="3" background="1" saveData="1">
    <textPr codePage="437" sourceFile="C:\Users\aneuwald\Desktop\runXT3.txt" space="1" consecutive="1">
      <textFields count="21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" name="runXT6" type="6" refreshedVersion="4" background="1" saveData="1">
    <textPr codePage="437" sourceFile="Y:\runXT6.txt" space="1" consecutive="1">
      <textFields count="2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<sst xmlns="http://schemas.openxmlformats.org/spreadsheetml/2006/main" count="1053" uniqueCount="612">
  <si>
    <t>cdd_id</t>
  </si>
  <si>
    <t>ave_len</t>
  </si>
  <si>
    <t>num_sq</t>
  </si>
  <si>
    <t>cols</t>
  </si>
  <si>
    <t>gsm_cols</t>
  </si>
  <si>
    <t>mft_cols</t>
  </si>
  <si>
    <t>mus_cols</t>
  </si>
  <si>
    <t>cd00003</t>
  </si>
  <si>
    <t>cd00009</t>
  </si>
  <si>
    <t>cd00010</t>
  </si>
  <si>
    <t>cd00012</t>
  </si>
  <si>
    <t>cd00014</t>
  </si>
  <si>
    <t>cd00015</t>
  </si>
  <si>
    <t>cd00021</t>
  </si>
  <si>
    <t>cd00022</t>
  </si>
  <si>
    <t>cd00024</t>
  </si>
  <si>
    <t>cd00027</t>
  </si>
  <si>
    <t>cd00029</t>
  </si>
  <si>
    <t>cd00030</t>
  </si>
  <si>
    <t>cd00032</t>
  </si>
  <si>
    <t>cd00033</t>
  </si>
  <si>
    <t>cd00038</t>
  </si>
  <si>
    <t>cd00041</t>
  </si>
  <si>
    <t>cd00042</t>
  </si>
  <si>
    <t>cd00043</t>
  </si>
  <si>
    <t>cd00046</t>
  </si>
  <si>
    <t>cd00047</t>
  </si>
  <si>
    <t>cd00048</t>
  </si>
  <si>
    <t>cd00051</t>
  </si>
  <si>
    <t>cd00052</t>
  </si>
  <si>
    <t>cd00056</t>
  </si>
  <si>
    <t>cd00060</t>
  </si>
  <si>
    <t>cd00064</t>
  </si>
  <si>
    <t>cd00065</t>
  </si>
  <si>
    <t>cd00067</t>
  </si>
  <si>
    <t>cd00069</t>
  </si>
  <si>
    <t>cd00070</t>
  </si>
  <si>
    <t>cd00073</t>
  </si>
  <si>
    <t>cd00075</t>
  </si>
  <si>
    <t>cd00077</t>
  </si>
  <si>
    <t>cd00079</t>
  </si>
  <si>
    <t>cd00080</t>
  </si>
  <si>
    <t>cd00081</t>
  </si>
  <si>
    <t>cd00082</t>
  </si>
  <si>
    <t>cd00083</t>
  </si>
  <si>
    <t>cd00084</t>
  </si>
  <si>
    <t>cd00085</t>
  </si>
  <si>
    <t>cd00086</t>
  </si>
  <si>
    <t>cd00087</t>
  </si>
  <si>
    <t>cd00088</t>
  </si>
  <si>
    <t>cd00090</t>
  </si>
  <si>
    <t>cd00093</t>
  </si>
  <si>
    <t>cd00101</t>
  </si>
  <si>
    <t>cd00102</t>
  </si>
  <si>
    <t>cd00104</t>
  </si>
  <si>
    <t>cd00105</t>
  </si>
  <si>
    <t>cd00107</t>
  </si>
  <si>
    <t>cd00109</t>
  </si>
  <si>
    <t>cd00110</t>
  </si>
  <si>
    <t>cd00111</t>
  </si>
  <si>
    <t>cd00115</t>
  </si>
  <si>
    <t>cd00117</t>
  </si>
  <si>
    <t>cd00119</t>
  </si>
  <si>
    <t>cd00121</t>
  </si>
  <si>
    <t>cd00127</t>
  </si>
  <si>
    <t>cd00130</t>
  </si>
  <si>
    <t>cd00133</t>
  </si>
  <si>
    <t>cd00134</t>
  </si>
  <si>
    <t>cd00136</t>
  </si>
  <si>
    <t>cd00138</t>
  </si>
  <si>
    <t>cd00140</t>
  </si>
  <si>
    <t>cd00143</t>
  </si>
  <si>
    <t>cd00156</t>
  </si>
  <si>
    <t>cd00158</t>
  </si>
  <si>
    <t>cd00159</t>
  </si>
  <si>
    <t>cd00160</t>
  </si>
  <si>
    <t>cd00161</t>
  </si>
  <si>
    <t>cd00162</t>
  </si>
  <si>
    <t>cd00164</t>
  </si>
  <si>
    <t>cd00165</t>
  </si>
  <si>
    <t>cd00167</t>
  </si>
  <si>
    <t>cd00170</t>
  </si>
  <si>
    <t>cd00172</t>
  </si>
  <si>
    <t>cd00173</t>
  </si>
  <si>
    <t>cd00178</t>
  </si>
  <si>
    <t>cd00179</t>
  </si>
  <si>
    <t>cd00181</t>
  </si>
  <si>
    <t>cd00185</t>
  </si>
  <si>
    <t>cd00186</t>
  </si>
  <si>
    <t>cd00187</t>
  </si>
  <si>
    <t>cd00188</t>
  </si>
  <si>
    <t>cd00190</t>
  </si>
  <si>
    <t>cd00191</t>
  </si>
  <si>
    <t>cd00195</t>
  </si>
  <si>
    <t>cd00196</t>
  </si>
  <si>
    <t>cd00198</t>
  </si>
  <si>
    <t>cd00200</t>
  </si>
  <si>
    <t>cd00201</t>
  </si>
  <si>
    <t>cd00204</t>
  </si>
  <si>
    <t>cd00205</t>
  </si>
  <si>
    <t>cd00207</t>
  </si>
  <si>
    <t>cd00209</t>
  </si>
  <si>
    <t>cd00211</t>
  </si>
  <si>
    <t>cd00212</t>
  </si>
  <si>
    <t>cd00213</t>
  </si>
  <si>
    <t>cd00222</t>
  </si>
  <si>
    <t>cd00229</t>
  </si>
  <si>
    <t>cd00241</t>
  </si>
  <si>
    <t>cd00253</t>
  </si>
  <si>
    <t>cd00267</t>
  </si>
  <si>
    <t>cd00291</t>
  </si>
  <si>
    <t>cd00296</t>
  </si>
  <si>
    <t>cd00299</t>
  </si>
  <si>
    <t>cd00305</t>
  </si>
  <si>
    <t>cd00306</t>
  </si>
  <si>
    <t>cd00316</t>
  </si>
  <si>
    <t>cd00317</t>
  </si>
  <si>
    <t>cd00320</t>
  </si>
  <si>
    <t>cd00321</t>
  </si>
  <si>
    <t>cd00322</t>
  </si>
  <si>
    <t>cd00326</t>
  </si>
  <si>
    <t>cd00329</t>
  </si>
  <si>
    <t>cd00336</t>
  </si>
  <si>
    <t>cd00338</t>
  </si>
  <si>
    <t>cd00347</t>
  </si>
  <si>
    <t>cd00349</t>
  </si>
  <si>
    <t>cd00350</t>
  </si>
  <si>
    <t>cd00351</t>
  </si>
  <si>
    <t>cd00352</t>
  </si>
  <si>
    <t>cd00355</t>
  </si>
  <si>
    <t>cd00361</t>
  </si>
  <si>
    <t>cd00367</t>
  </si>
  <si>
    <t>cd00368</t>
  </si>
  <si>
    <t>cd00371</t>
  </si>
  <si>
    <t>cd00374</t>
  </si>
  <si>
    <t>cd00379</t>
  </si>
  <si>
    <t>cd00382</t>
  </si>
  <si>
    <t>cd00383</t>
  </si>
  <si>
    <t>cd00384</t>
  </si>
  <si>
    <t>cd00385</t>
  </si>
  <si>
    <t>cd00386</t>
  </si>
  <si>
    <t>cd00387</t>
  </si>
  <si>
    <t>cd00392</t>
  </si>
  <si>
    <t>cd00397</t>
  </si>
  <si>
    <t>cd00400</t>
  </si>
  <si>
    <t>cd00403</t>
  </si>
  <si>
    <t>cd00412</t>
  </si>
  <si>
    <t>cd00413</t>
  </si>
  <si>
    <t>cd00421</t>
  </si>
  <si>
    <t>cd00427</t>
  </si>
  <si>
    <t>cd00431</t>
  </si>
  <si>
    <t>cd00432</t>
  </si>
  <si>
    <t>cd00433</t>
  </si>
  <si>
    <t>cd00446</t>
  </si>
  <si>
    <t>cd00448</t>
  </si>
  <si>
    <t>cd00449</t>
  </si>
  <si>
    <t>cd00462</t>
  </si>
  <si>
    <t>cd00466</t>
  </si>
  <si>
    <t>cd00472</t>
  </si>
  <si>
    <t>cd00473</t>
  </si>
  <si>
    <t>cd00475</t>
  </si>
  <si>
    <t>cd00483</t>
  </si>
  <si>
    <t>cd00487</t>
  </si>
  <si>
    <t>cd00488</t>
  </si>
  <si>
    <t>cd00495</t>
  </si>
  <si>
    <t>cd00501</t>
  </si>
  <si>
    <t>cd00504</t>
  </si>
  <si>
    <t>cd00513</t>
  </si>
  <si>
    <t>cd00516</t>
  </si>
  <si>
    <t>cd00518</t>
  </si>
  <si>
    <t>cd00525</t>
  </si>
  <si>
    <t>cd00528</t>
  </si>
  <si>
    <t>cd00531</t>
  </si>
  <si>
    <t>cd00537</t>
  </si>
  <si>
    <t>cd00538</t>
  </si>
  <si>
    <t>cd00551</t>
  </si>
  <si>
    <t>cd00552</t>
  </si>
  <si>
    <t>cd00554</t>
  </si>
  <si>
    <t>cd00562</t>
  </si>
  <si>
    <t>cd00567</t>
  </si>
  <si>
    <t>cd00568</t>
  </si>
  <si>
    <t>cd00569</t>
  </si>
  <si>
    <t>cd00577</t>
  </si>
  <si>
    <t>cd00580</t>
  </si>
  <si>
    <t>cd00588</t>
  </si>
  <si>
    <t>cd00590</t>
  </si>
  <si>
    <t>cd00591</t>
  </si>
  <si>
    <t>cd00593</t>
  </si>
  <si>
    <t>cd00594</t>
  </si>
  <si>
    <t>cd00598</t>
  </si>
  <si>
    <t>cd00618</t>
  </si>
  <si>
    <t>cd00633</t>
  </si>
  <si>
    <t>cd00636</t>
  </si>
  <si>
    <t>cd00640</t>
  </si>
  <si>
    <t>cd00641</t>
  </si>
  <si>
    <t>cd00651</t>
  </si>
  <si>
    <t>cd00652</t>
  </si>
  <si>
    <t>cd00653</t>
  </si>
  <si>
    <t>cd00657</t>
  </si>
  <si>
    <t>cd00677</t>
  </si>
  <si>
    <t>cd00688</t>
  </si>
  <si>
    <t>cd00719</t>
  </si>
  <si>
    <t>cd00741</t>
  </si>
  <si>
    <t>cd00756</t>
  </si>
  <si>
    <t>cd00761</t>
  </si>
  <si>
    <t>cd00838</t>
  </si>
  <si>
    <t>cd00882</t>
  </si>
  <si>
    <t>cd00945</t>
  </si>
  <si>
    <t>cd00985</t>
  </si>
  <si>
    <t>cd00995</t>
  </si>
  <si>
    <t>cd01037</t>
  </si>
  <si>
    <t>cd01066</t>
  </si>
  <si>
    <t>cd01081</t>
  </si>
  <si>
    <t>cd01291</t>
  </si>
  <si>
    <t>cd01292</t>
  </si>
  <si>
    <t>cd01335</t>
  </si>
  <si>
    <t>cd01391</t>
  </si>
  <si>
    <t>cd01425</t>
  </si>
  <si>
    <t>cd01427</t>
  </si>
  <si>
    <t>cd01433</t>
  </si>
  <si>
    <t>cd01514</t>
  </si>
  <si>
    <t>cd01594</t>
  </si>
  <si>
    <t>cd01610</t>
  </si>
  <si>
    <t>cd01614</t>
  </si>
  <si>
    <t>cd01635</t>
  </si>
  <si>
    <t>cd01901</t>
  </si>
  <si>
    <t>cd02062</t>
  </si>
  <si>
    <t>cd02065</t>
  </si>
  <si>
    <t>cd02153</t>
  </si>
  <si>
    <t>cd02205</t>
  </si>
  <si>
    <t>cd02257</t>
  </si>
  <si>
    <t>cd02325</t>
  </si>
  <si>
    <t>cd02407</t>
  </si>
  <si>
    <t>cd02409</t>
  </si>
  <si>
    <t>cd02439</t>
  </si>
  <si>
    <t>cd02440</t>
  </si>
  <si>
    <t>cd02696</t>
  </si>
  <si>
    <t>cd02775</t>
  </si>
  <si>
    <t>cd02883</t>
  </si>
  <si>
    <t>cd03127</t>
  </si>
  <si>
    <t>cd03333</t>
  </si>
  <si>
    <t>cd03467</t>
  </si>
  <si>
    <t>cd03493</t>
  </si>
  <si>
    <t>cd03587</t>
  </si>
  <si>
    <t>cd04100</t>
  </si>
  <si>
    <t>cd04301</t>
  </si>
  <si>
    <t>cd04332</t>
  </si>
  <si>
    <t>cd04369</t>
  </si>
  <si>
    <t>cd04371</t>
  </si>
  <si>
    <t>cd04508</t>
  </si>
  <si>
    <t>cd04519</t>
  </si>
  <si>
    <t>cd05188</t>
  </si>
  <si>
    <t>cd05466</t>
  </si>
  <si>
    <t>cd05709</t>
  </si>
  <si>
    <t>cd05819</t>
  </si>
  <si>
    <t>cd05992</t>
  </si>
  <si>
    <t>cd06071</t>
  </si>
  <si>
    <t>cd06093</t>
  </si>
  <si>
    <t>cd06157</t>
  </si>
  <si>
    <t>cd06167</t>
  </si>
  <si>
    <t>cd06171</t>
  </si>
  <si>
    <t>cd06174</t>
  </si>
  <si>
    <t>cd06222</t>
  </si>
  <si>
    <t>cd06224</t>
  </si>
  <si>
    <t>cd06225</t>
  </si>
  <si>
    <t>cd06257</t>
  </si>
  <si>
    <t>cd06259</t>
  </si>
  <si>
    <t>cd06260</t>
  </si>
  <si>
    <t>cd06261</t>
  </si>
  <si>
    <t>cd06445</t>
  </si>
  <si>
    <t>cd06462</t>
  </si>
  <si>
    <t>cd06534</t>
  </si>
  <si>
    <t>cd06550</t>
  </si>
  <si>
    <t>cd06558</t>
  </si>
  <si>
    <t>cd06559</t>
  </si>
  <si>
    <t>cd06560</t>
  </si>
  <si>
    <t>cd06561</t>
  </si>
  <si>
    <t>cd06567</t>
  </si>
  <si>
    <t>cd06571</t>
  </si>
  <si>
    <t>cd06572</t>
  </si>
  <si>
    <t>cd06578</t>
  </si>
  <si>
    <t>cd06583</t>
  </si>
  <si>
    <t>cd06587</t>
  </si>
  <si>
    <t>cd06661</t>
  </si>
  <si>
    <t>cd06664</t>
  </si>
  <si>
    <t>cd06845</t>
  </si>
  <si>
    <t>cd06911</t>
  </si>
  <si>
    <t>cd06916</t>
  </si>
  <si>
    <t>cd06919</t>
  </si>
  <si>
    <t>cd06920</t>
  </si>
  <si>
    <t>cd06971</t>
  </si>
  <si>
    <t>cd06974</t>
  </si>
  <si>
    <t>cd07025</t>
  </si>
  <si>
    <t>cd07026</t>
  </si>
  <si>
    <t>cd07040</t>
  </si>
  <si>
    <t>cd07066</t>
  </si>
  <si>
    <t>cd07153</t>
  </si>
  <si>
    <t>cd07177</t>
  </si>
  <si>
    <t>cd07304</t>
  </si>
  <si>
    <t>cd07307</t>
  </si>
  <si>
    <t>cd07323</t>
  </si>
  <si>
    <t>cd07377</t>
  </si>
  <si>
    <t>cd07440</t>
  </si>
  <si>
    <t>cd07557</t>
  </si>
  <si>
    <t>cd07765</t>
  </si>
  <si>
    <t>cd07812</t>
  </si>
  <si>
    <t>cd07828</t>
  </si>
  <si>
    <t>cd07914</t>
  </si>
  <si>
    <t>cd07976</t>
  </si>
  <si>
    <t>cd07980</t>
  </si>
  <si>
    <t>cd07995</t>
  </si>
  <si>
    <t>cd08010</t>
  </si>
  <si>
    <t>cd08026</t>
  </si>
  <si>
    <t>cd08044</t>
  </si>
  <si>
    <t>cd08048</t>
  </si>
  <si>
    <t>cd08168</t>
  </si>
  <si>
    <t>cd08368</t>
  </si>
  <si>
    <t>cd08768</t>
  </si>
  <si>
    <t>cd08774</t>
  </si>
  <si>
    <t>cd09030</t>
  </si>
  <si>
    <t>cd09212</t>
  </si>
  <si>
    <t>cd09233</t>
  </si>
  <si>
    <t>cd09281</t>
  </si>
  <si>
    <t>cd09294</t>
  </si>
  <si>
    <t>cd09487</t>
  </si>
  <si>
    <t>cd09634</t>
  </si>
  <si>
    <t>cd09652</t>
  </si>
  <si>
    <t>cd09693</t>
  </si>
  <si>
    <t>cd09725</t>
  </si>
  <si>
    <t>cd09727</t>
  </si>
  <si>
    <t>cd09731</t>
  </si>
  <si>
    <t>cd09804</t>
  </si>
  <si>
    <t>cd09916</t>
  </si>
  <si>
    <t>cd10146</t>
  </si>
  <si>
    <t>cd10147</t>
  </si>
  <si>
    <t>cd10148</t>
  </si>
  <si>
    <t>cd10315</t>
  </si>
  <si>
    <t>cd10316</t>
  </si>
  <si>
    <t>cd10719</t>
  </si>
  <si>
    <t>cd10747</t>
  </si>
  <si>
    <t>cd11296</t>
  </si>
  <si>
    <t>cd11308</t>
  </si>
  <si>
    <t>cd11375</t>
  </si>
  <si>
    <t>cd11377</t>
  </si>
  <si>
    <t>cd11378</t>
  </si>
  <si>
    <t>cd11380</t>
  </si>
  <si>
    <t>cd11572</t>
  </si>
  <si>
    <t>cd11586</t>
  </si>
  <si>
    <t>cd11655</t>
  </si>
  <si>
    <t>cd11660</t>
  </si>
  <si>
    <t>cd11684</t>
  </si>
  <si>
    <t>cd11691</t>
  </si>
  <si>
    <t>cd11709</t>
  </si>
  <si>
    <t>cd11740</t>
  </si>
  <si>
    <t>cd12082</t>
  </si>
  <si>
    <t>cd12144</t>
  </si>
  <si>
    <t>cd12151</t>
  </si>
  <si>
    <t>cd12152</t>
  </si>
  <si>
    <t>cd12208</t>
  </si>
  <si>
    <t>cd12212</t>
  </si>
  <si>
    <t>cd12843</t>
  </si>
  <si>
    <t>cd12870</t>
  </si>
  <si>
    <t>cd12927</t>
  </si>
  <si>
    <t>cd12934</t>
  </si>
  <si>
    <t>cd12935</t>
  </si>
  <si>
    <t>cd13394</t>
  </si>
  <si>
    <t>cd13433</t>
  </si>
  <si>
    <t>cd13777</t>
  </si>
  <si>
    <t>cd13778</t>
  </si>
  <si>
    <t>cd13944</t>
  </si>
  <si>
    <t>cd14251</t>
  </si>
  <si>
    <t>cd14262</t>
  </si>
  <si>
    <t>cd14263</t>
  </si>
  <si>
    <t>cd14438</t>
  </si>
  <si>
    <t>cd14458</t>
  </si>
  <si>
    <t>cd14473</t>
  </si>
  <si>
    <t>cd14660</t>
  </si>
  <si>
    <t>cd14745</t>
  </si>
  <si>
    <t>cd14785</t>
  </si>
  <si>
    <t>cd14798</t>
  </si>
  <si>
    <t>cd14947</t>
  </si>
  <si>
    <t>cd15457</t>
  </si>
  <si>
    <t>cd15481</t>
  </si>
  <si>
    <t>cd15489</t>
  </si>
  <si>
    <t>cd15802</t>
  </si>
  <si>
    <t>cd15832</t>
  </si>
  <si>
    <t>GISMO</t>
  </si>
  <si>
    <t>MAFFT</t>
  </si>
  <si>
    <t>CLUSTAL</t>
  </si>
  <si>
    <t>MUSCLE</t>
  </si>
  <si>
    <t>vsMFT</t>
  </si>
  <si>
    <t>vsCLO</t>
  </si>
  <si>
    <t>vsMUS</t>
  </si>
  <si>
    <t>RE</t>
  </si>
  <si>
    <t>da_cols</t>
  </si>
  <si>
    <t>cd00020</t>
  </si>
  <si>
    <t>nres</t>
  </si>
  <si>
    <t>vs DA</t>
  </si>
  <si>
    <t>Dialign</t>
  </si>
  <si>
    <t>MFT</t>
  </si>
  <si>
    <t>CLO</t>
  </si>
  <si>
    <t>MUS</t>
  </si>
  <si>
    <t>DA</t>
  </si>
  <si>
    <t>BB11018</t>
  </si>
  <si>
    <t>BB11032</t>
  </si>
  <si>
    <t>BB11038</t>
  </si>
  <si>
    <t>BB12001</t>
  </si>
  <si>
    <t>BB12002</t>
  </si>
  <si>
    <t>BB12003</t>
  </si>
  <si>
    <t>BB12004</t>
  </si>
  <si>
    <t>BB12005</t>
  </si>
  <si>
    <t>BB12007</t>
  </si>
  <si>
    <t>BB12008</t>
  </si>
  <si>
    <t>BB12009</t>
  </si>
  <si>
    <t>BB12010</t>
  </si>
  <si>
    <t>BB12011</t>
  </si>
  <si>
    <t>BB12013</t>
  </si>
  <si>
    <t>BB12014</t>
  </si>
  <si>
    <t>BB12015</t>
  </si>
  <si>
    <t>BB12016</t>
  </si>
  <si>
    <t>BB12017</t>
  </si>
  <si>
    <t>BB12021</t>
  </si>
  <si>
    <t>BB12023</t>
  </si>
  <si>
    <t>BB12026</t>
  </si>
  <si>
    <t>BB12027</t>
  </si>
  <si>
    <t>BB12028</t>
  </si>
  <si>
    <t>BB12029</t>
  </si>
  <si>
    <t>BB12030</t>
  </si>
  <si>
    <t>BB12031</t>
  </si>
  <si>
    <t>BB12032</t>
  </si>
  <si>
    <t>BB12033</t>
  </si>
  <si>
    <t>BB12035</t>
  </si>
  <si>
    <t>BB12036</t>
  </si>
  <si>
    <t>BB12037</t>
  </si>
  <si>
    <t>BB12038</t>
  </si>
  <si>
    <t>BB12039</t>
  </si>
  <si>
    <t>BB12040</t>
  </si>
  <si>
    <t>BB12041</t>
  </si>
  <si>
    <t>BB12043</t>
  </si>
  <si>
    <t>BB12044</t>
  </si>
  <si>
    <t>BB20001</t>
  </si>
  <si>
    <t>BB20002</t>
  </si>
  <si>
    <t>BB20003</t>
  </si>
  <si>
    <t>BB20004</t>
  </si>
  <si>
    <t>BB20005</t>
  </si>
  <si>
    <t>BB20006</t>
  </si>
  <si>
    <t>BB20007</t>
  </si>
  <si>
    <t>BB20008</t>
  </si>
  <si>
    <t>BB20009</t>
  </si>
  <si>
    <t>BB20010</t>
  </si>
  <si>
    <t>BB20011</t>
  </si>
  <si>
    <t>BB20012</t>
  </si>
  <si>
    <t>BB20013</t>
  </si>
  <si>
    <t>BB20014</t>
  </si>
  <si>
    <t>BB20015</t>
  </si>
  <si>
    <t>BB20016</t>
  </si>
  <si>
    <t>BB20017</t>
  </si>
  <si>
    <t>BB20018</t>
  </si>
  <si>
    <t>BB20019</t>
  </si>
  <si>
    <t>BB20020</t>
  </si>
  <si>
    <t>BB20021</t>
  </si>
  <si>
    <t>BB20022</t>
  </si>
  <si>
    <t>BB20023</t>
  </si>
  <si>
    <t>BB20024</t>
  </si>
  <si>
    <t>BB20025</t>
  </si>
  <si>
    <t>BB20026</t>
  </si>
  <si>
    <t>BB20027</t>
  </si>
  <si>
    <t>BB20028</t>
  </si>
  <si>
    <t>BB20029</t>
  </si>
  <si>
    <t>BB20031</t>
  </si>
  <si>
    <t>BB20033</t>
  </si>
  <si>
    <t>BB20034</t>
  </si>
  <si>
    <t>BB20035</t>
  </si>
  <si>
    <t>BB20036</t>
  </si>
  <si>
    <t>BB20037</t>
  </si>
  <si>
    <t>BB20038</t>
  </si>
  <si>
    <t>BB20039</t>
  </si>
  <si>
    <t>BB20040</t>
  </si>
  <si>
    <t>BB20041</t>
  </si>
  <si>
    <t>BB30001</t>
  </si>
  <si>
    <t>BB30002</t>
  </si>
  <si>
    <t>BB30003</t>
  </si>
  <si>
    <t>BB30004</t>
  </si>
  <si>
    <t>BB30005</t>
  </si>
  <si>
    <t>BB30006</t>
  </si>
  <si>
    <t>BB30007</t>
  </si>
  <si>
    <t>BB30008</t>
  </si>
  <si>
    <t>BB30009</t>
  </si>
  <si>
    <t>BB30010</t>
  </si>
  <si>
    <t>BB30011</t>
  </si>
  <si>
    <t>BB30012</t>
  </si>
  <si>
    <t>BB30013</t>
  </si>
  <si>
    <t>BB30014</t>
  </si>
  <si>
    <t>BB30016</t>
  </si>
  <si>
    <t>BB30017</t>
  </si>
  <si>
    <t>BB30018</t>
  </si>
  <si>
    <t>BB30019</t>
  </si>
  <si>
    <t>BB30020</t>
  </si>
  <si>
    <t>BB30021</t>
  </si>
  <si>
    <t>BB30022</t>
  </si>
  <si>
    <t>BB30023</t>
  </si>
  <si>
    <t>BB30024</t>
  </si>
  <si>
    <t>BB30025</t>
  </si>
  <si>
    <t>BB30026</t>
  </si>
  <si>
    <t>BB30027</t>
  </si>
  <si>
    <t>BB30029</t>
  </si>
  <si>
    <t>BB30030</t>
  </si>
  <si>
    <t>BB40001</t>
  </si>
  <si>
    <t>BB40002</t>
  </si>
  <si>
    <t>BB40003</t>
  </si>
  <si>
    <t>BB40004</t>
  </si>
  <si>
    <t>BB40005</t>
  </si>
  <si>
    <t>BB40006</t>
  </si>
  <si>
    <t>BB40008</t>
  </si>
  <si>
    <t>BB40009</t>
  </si>
  <si>
    <t>BB40011</t>
  </si>
  <si>
    <t>BB40012</t>
  </si>
  <si>
    <t>BB40013</t>
  </si>
  <si>
    <t>BB40014</t>
  </si>
  <si>
    <t>BB40015</t>
  </si>
  <si>
    <t>BB40016</t>
  </si>
  <si>
    <t>BB40017</t>
  </si>
  <si>
    <t>BB40019</t>
  </si>
  <si>
    <t>BB40020</t>
  </si>
  <si>
    <t>BB40021</t>
  </si>
  <si>
    <t>BB40022</t>
  </si>
  <si>
    <t>BB40023</t>
  </si>
  <si>
    <t>BB40024</t>
  </si>
  <si>
    <t>BB40025</t>
  </si>
  <si>
    <t>BB40026</t>
  </si>
  <si>
    <t>BB40027</t>
  </si>
  <si>
    <t>BB40028</t>
  </si>
  <si>
    <t>BB40029</t>
  </si>
  <si>
    <t>BB40030</t>
  </si>
  <si>
    <t>BB40031</t>
  </si>
  <si>
    <t>BB40034</t>
  </si>
  <si>
    <t>BB40035</t>
  </si>
  <si>
    <t>BB40036</t>
  </si>
  <si>
    <t>BB40037</t>
  </si>
  <si>
    <t>BB40038</t>
  </si>
  <si>
    <t>BB40039</t>
  </si>
  <si>
    <t>BB40040</t>
  </si>
  <si>
    <t>BB40041</t>
  </si>
  <si>
    <t>BB40042</t>
  </si>
  <si>
    <t>BB40043</t>
  </si>
  <si>
    <t>BB40044</t>
  </si>
  <si>
    <t>BB40045</t>
  </si>
  <si>
    <t>BB40046</t>
  </si>
  <si>
    <t>BB40047</t>
  </si>
  <si>
    <t>BB40048</t>
  </si>
  <si>
    <t>BB40049</t>
  </si>
  <si>
    <t>BB50001</t>
  </si>
  <si>
    <t>BB50003</t>
  </si>
  <si>
    <t>BB50004</t>
  </si>
  <si>
    <t>BB50006</t>
  </si>
  <si>
    <t>BB50007</t>
  </si>
  <si>
    <t>BB50008</t>
  </si>
  <si>
    <t>BB50009</t>
  </si>
  <si>
    <t>BB50011</t>
  </si>
  <si>
    <t>BB50012</t>
  </si>
  <si>
    <t>BB50013</t>
  </si>
  <si>
    <t>BB50014</t>
  </si>
  <si>
    <t>BB50015</t>
  </si>
  <si>
    <t>BB50016</t>
  </si>
  <si>
    <t>CLUSTAL-O</t>
  </si>
  <si>
    <t>nseq</t>
  </si>
  <si>
    <t>nseqs</t>
  </si>
  <si>
    <t>DIALIGN</t>
  </si>
  <si>
    <t>cd00055</t>
  </si>
  <si>
    <t>cd00146</t>
  </si>
  <si>
    <t>cd00174</t>
  </si>
  <si>
    <t>cd01342</t>
  </si>
  <si>
    <t>cd01983</t>
  </si>
  <si>
    <t>inserts</t>
  </si>
  <si>
    <t>ave-inserts</t>
  </si>
  <si>
    <t>ave RE</t>
  </si>
  <si>
    <t>median #sq</t>
  </si>
  <si>
    <t>cd00112</t>
  </si>
  <si>
    <t>cd00176</t>
  </si>
  <si>
    <t>vs KA</t>
  </si>
  <si>
    <t>KALIGN</t>
  </si>
  <si>
    <t>CLO_cols</t>
  </si>
  <si>
    <t>kal_cols</t>
  </si>
  <si>
    <t>Kalign</t>
  </si>
  <si>
    <t>BB40007</t>
  </si>
  <si>
    <t>KA</t>
  </si>
  <si>
    <t>GSM_cols</t>
  </si>
  <si>
    <t>MFT_cols</t>
  </si>
  <si>
    <t>MUS_cols</t>
  </si>
  <si>
    <t>DA_cols</t>
  </si>
  <si>
    <t>KA_cols</t>
  </si>
  <si>
    <t>cd00053</t>
  </si>
  <si>
    <t>cd00054</t>
  </si>
  <si>
    <t>cd00063</t>
  </si>
  <si>
    <t>cd01659</t>
  </si>
  <si>
    <t>cd14948</t>
  </si>
  <si>
    <t>cd00037</t>
  </si>
  <si>
    <t>cd00096</t>
  </si>
  <si>
    <t>cd00118</t>
  </si>
  <si>
    <t>cd00298</t>
  </si>
  <si>
    <t>cd01392</t>
  </si>
  <si>
    <t>cd02116</t>
  </si>
  <si>
    <t>cd03128</t>
  </si>
  <si>
    <t>cd03174</t>
  </si>
  <si>
    <t>cd03440</t>
  </si>
  <si>
    <t>cd03524</t>
  </si>
  <si>
    <t>cd06223</t>
  </si>
  <si>
    <t>cd06660</t>
  </si>
  <si>
    <t>cd07185</t>
  </si>
  <si>
    <t>cd12148</t>
  </si>
  <si>
    <t>cd12962</t>
  </si>
  <si>
    <t>cd14752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</si>
</sst>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2" fillId="3" borderId="0" xfId="0" applyFont="1" applyFill="1"/>
    <xf numFmtId="0" fontId="2" fillId="2" borderId="0" xfId="0" applyFont="1" applyFill="1"/>
    <xf numFmtId="0" fontId="0" fillId="3" borderId="0" xfId="0" applyFill="1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50051642850196"/>
          <c:y val="2.6418164075644394E-2"/>
          <c:w val="0.80453652060853509"/>
          <c:h val="0.95180302002778294"/>
        </c:manualLayout>
      </c:layout>
      <c:scatterChart>
        <c:scatterStyle val="lineMarker"/>
        <c:varyColors val="0"/>
        <c:ser>
          <c:idx val="0"/>
          <c:order val="0"/>
          <c:tx>
            <c:strRef>
              <c:f>nseqs!$AA$1</c:f>
              <c:strCache>
                <c:ptCount val="1"/>
                <c:pt idx="0">
                  <c:v>MAFFT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square"/>
            <c:size val="7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dPt>
            <c:idx val="0"/>
            <c:marker>
              <c:spPr>
                <a:solidFill>
                  <a:srgbClr val="C00000"/>
                </a:solidFill>
                <a:ln>
                  <a:solidFill>
                    <a:srgbClr val="C00000"/>
                  </a:solidFill>
                </a:ln>
                <a:effectLst>
                  <a:glow rad="101600">
                    <a:schemeClr val="accent2">
                      <a:satMod val="175000"/>
                      <a:alpha val="40000"/>
                    </a:schemeClr>
                  </a:glow>
                </a:effectLst>
              </c:spPr>
            </c:marker>
            <c:bubble3D val="0"/>
            <c:spPr>
              <a:ln>
                <a:solidFill>
                  <a:srgbClr val="C00000"/>
                </a:solidFill>
              </a:ln>
              <a:effectLst>
                <a:glow rad="101600">
                  <a:schemeClr val="accent2">
                    <a:satMod val="175000"/>
                    <a:alpha val="40000"/>
                  </a:schemeClr>
                </a:glow>
              </a:effectLst>
            </c:spPr>
          </c:dPt>
          <c:dPt>
            <c:idx val="1"/>
            <c:marker>
              <c:spPr>
                <a:solidFill>
                  <a:srgbClr val="C00000"/>
                </a:solidFill>
                <a:ln>
                  <a:solidFill>
                    <a:srgbClr val="C00000"/>
                  </a:solidFill>
                  <a:prstDash val="sysDot"/>
                </a:ln>
              </c:spPr>
            </c:marker>
            <c:bubble3D val="0"/>
            <c:spPr>
              <a:ln>
                <a:solidFill>
                  <a:srgbClr val="C00000"/>
                </a:solidFill>
                <a:prstDash val="sysDot"/>
              </a:ln>
            </c:spPr>
          </c:dPt>
          <c:xVal>
            <c:numRef>
              <c:f>nseqs!$Z$2:$Z$6</c:f>
              <c:numCache>
                <c:formatCode>General</c:formatCode>
                <c:ptCount val="5"/>
                <c:pt idx="0">
                  <c:v>34.858024691358025</c:v>
                </c:pt>
                <c:pt idx="1">
                  <c:v>62.294117647058826</c:v>
                </c:pt>
                <c:pt idx="2">
                  <c:v>106.5</c:v>
                </c:pt>
                <c:pt idx="3">
                  <c:v>181.47058823529412</c:v>
                </c:pt>
                <c:pt idx="4">
                  <c:v>590.32352941176475</c:v>
                </c:pt>
              </c:numCache>
            </c:numRef>
          </c:xVal>
          <c:yVal>
            <c:numRef>
              <c:f>nseqs!$AA$2:$AA$6</c:f>
              <c:numCache>
                <c:formatCode>General</c:formatCode>
                <c:ptCount val="5"/>
                <c:pt idx="0">
                  <c:v>-4.522351851851851E-2</c:v>
                </c:pt>
                <c:pt idx="1">
                  <c:v>-4.9942352941176472E-2</c:v>
                </c:pt>
                <c:pt idx="2">
                  <c:v>-1.1767450980392141E-2</c:v>
                </c:pt>
                <c:pt idx="3">
                  <c:v>2.7958529411764698E-2</c:v>
                </c:pt>
                <c:pt idx="4">
                  <c:v>0.104421568627451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nseqs!$AB$1</c:f>
              <c:strCache>
                <c:ptCount val="1"/>
                <c:pt idx="0">
                  <c:v>CLUSTAL-O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triangl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Pt>
            <c:idx val="0"/>
            <c:marker>
              <c:spPr>
                <a:solidFill>
                  <a:srgbClr val="00B050"/>
                </a:solidFill>
                <a:ln>
                  <a:solidFill>
                    <a:srgbClr val="00B050"/>
                  </a:solidFill>
                </a:ln>
                <a:effectLst>
                  <a:glow rad="101600">
                    <a:schemeClr val="accent3">
                      <a:satMod val="175000"/>
                      <a:alpha val="40000"/>
                    </a:schemeClr>
                  </a:glow>
                </a:effectLst>
              </c:spPr>
            </c:marker>
            <c:bubble3D val="0"/>
            <c:spPr>
              <a:ln>
                <a:solidFill>
                  <a:srgbClr val="00B050"/>
                </a:solidFill>
              </a:ln>
              <a:effectLst>
                <a:glow rad="101600">
                  <a:schemeClr val="accent3">
                    <a:satMod val="175000"/>
                    <a:alpha val="40000"/>
                  </a:schemeClr>
                </a:glow>
              </a:effectLst>
            </c:spPr>
          </c:dPt>
          <c:dPt>
            <c:idx val="1"/>
            <c:marker>
              <c:spPr>
                <a:solidFill>
                  <a:srgbClr val="00B050"/>
                </a:solidFill>
                <a:ln>
                  <a:solidFill>
                    <a:srgbClr val="00B050"/>
                  </a:solidFill>
                  <a:prstDash val="sysDot"/>
                </a:ln>
              </c:spPr>
            </c:marker>
            <c:bubble3D val="0"/>
            <c:spPr>
              <a:ln>
                <a:solidFill>
                  <a:srgbClr val="00B050"/>
                </a:solidFill>
                <a:prstDash val="sysDot"/>
              </a:ln>
            </c:spPr>
          </c:dPt>
          <c:xVal>
            <c:numRef>
              <c:f>nseqs!$Z$2:$Z$6</c:f>
              <c:numCache>
                <c:formatCode>General</c:formatCode>
                <c:ptCount val="5"/>
                <c:pt idx="0">
                  <c:v>34.858024691358025</c:v>
                </c:pt>
                <c:pt idx="1">
                  <c:v>62.294117647058826</c:v>
                </c:pt>
                <c:pt idx="2">
                  <c:v>106.5</c:v>
                </c:pt>
                <c:pt idx="3">
                  <c:v>181.47058823529412</c:v>
                </c:pt>
                <c:pt idx="4">
                  <c:v>590.32352941176475</c:v>
                </c:pt>
              </c:numCache>
            </c:numRef>
          </c:xVal>
          <c:yVal>
            <c:numRef>
              <c:f>nseqs!$AB$2:$AB$6</c:f>
              <c:numCache>
                <c:formatCode>General</c:formatCode>
                <c:ptCount val="5"/>
                <c:pt idx="0">
                  <c:v>-8.4233333333333327E-2</c:v>
                </c:pt>
                <c:pt idx="1">
                  <c:v>-2.5897941176470582E-2</c:v>
                </c:pt>
                <c:pt idx="2">
                  <c:v>-1.9183333333333348E-3</c:v>
                </c:pt>
                <c:pt idx="3">
                  <c:v>7.6115686274509835E-3</c:v>
                </c:pt>
                <c:pt idx="4">
                  <c:v>8.5154607843137234E-2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nseqs!$AC$1</c:f>
              <c:strCache>
                <c:ptCount val="1"/>
                <c:pt idx="0">
                  <c:v>MUSCLE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diamond"/>
            <c:size val="10"/>
            <c:spPr>
              <a:solidFill>
                <a:srgbClr val="7030A0"/>
              </a:solidFill>
            </c:spPr>
          </c:marker>
          <c:dPt>
            <c:idx val="0"/>
            <c:marker>
              <c:spPr>
                <a:solidFill>
                  <a:srgbClr val="7030A0"/>
                </a:solidFill>
                <a:effectLst>
                  <a:glow rad="101600">
                    <a:schemeClr val="accent4">
                      <a:satMod val="175000"/>
                      <a:alpha val="40000"/>
                    </a:schemeClr>
                  </a:glow>
                </a:effectLst>
              </c:spPr>
            </c:marker>
            <c:bubble3D val="0"/>
            <c:spPr>
              <a:ln>
                <a:solidFill>
                  <a:srgbClr val="7030A0"/>
                </a:solidFill>
              </a:ln>
              <a:effectLst>
                <a:glow rad="101600">
                  <a:schemeClr val="accent4">
                    <a:satMod val="175000"/>
                    <a:alpha val="40000"/>
                  </a:schemeClr>
                </a:glow>
              </a:effectLst>
            </c:spPr>
          </c:dPt>
          <c:dPt>
            <c:idx val="1"/>
            <c:marker>
              <c:spPr>
                <a:solidFill>
                  <a:srgbClr val="7030A0"/>
                </a:solidFill>
                <a:ln>
                  <a:prstDash val="sysDot"/>
                </a:ln>
              </c:spPr>
            </c:marker>
            <c:bubble3D val="0"/>
            <c:spPr>
              <a:ln>
                <a:solidFill>
                  <a:srgbClr val="7030A0"/>
                </a:solidFill>
                <a:prstDash val="sysDot"/>
              </a:ln>
            </c:spPr>
          </c:dPt>
          <c:xVal>
            <c:numRef>
              <c:f>nseqs!$Z$2:$Z$6</c:f>
              <c:numCache>
                <c:formatCode>General</c:formatCode>
                <c:ptCount val="5"/>
                <c:pt idx="0">
                  <c:v>34.858024691358025</c:v>
                </c:pt>
                <c:pt idx="1">
                  <c:v>62.294117647058826</c:v>
                </c:pt>
                <c:pt idx="2">
                  <c:v>106.5</c:v>
                </c:pt>
                <c:pt idx="3">
                  <c:v>181.47058823529412</c:v>
                </c:pt>
                <c:pt idx="4">
                  <c:v>590.32352941176475</c:v>
                </c:pt>
              </c:numCache>
            </c:numRef>
          </c:xVal>
          <c:yVal>
            <c:numRef>
              <c:f>nseqs!$AC$2:$AC$6</c:f>
              <c:numCache>
                <c:formatCode>General</c:formatCode>
                <c:ptCount val="5"/>
                <c:pt idx="0">
                  <c:v>-6.3190061728395044E-2</c:v>
                </c:pt>
                <c:pt idx="1">
                  <c:v>-3.1874215686274528E-2</c:v>
                </c:pt>
                <c:pt idx="2">
                  <c:v>-2.8441078431372543E-2</c:v>
                </c:pt>
                <c:pt idx="3">
                  <c:v>-2.1920392156862735E-2</c:v>
                </c:pt>
                <c:pt idx="4">
                  <c:v>6.255852941176468E-2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nseqs!$AD$1</c:f>
              <c:strCache>
                <c:ptCount val="1"/>
                <c:pt idx="0">
                  <c:v>DIALIGN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circle"/>
            <c:size val="7"/>
            <c:spPr>
              <a:solidFill>
                <a:srgbClr val="00B0F0"/>
              </a:solidFill>
              <a:ln>
                <a:solidFill>
                  <a:srgbClr val="00B0F0"/>
                </a:solidFill>
              </a:ln>
            </c:spPr>
          </c:marker>
          <c:dPt>
            <c:idx val="0"/>
            <c:marker>
              <c:spPr>
                <a:solidFill>
                  <a:srgbClr val="00B0F0"/>
                </a:solidFill>
                <a:ln>
                  <a:solidFill>
                    <a:srgbClr val="00B0F0"/>
                  </a:solidFill>
                </a:ln>
                <a:effectLst>
                  <a:glow rad="101600">
                    <a:schemeClr val="accent1">
                      <a:satMod val="175000"/>
                      <a:alpha val="40000"/>
                    </a:schemeClr>
                  </a:glow>
                </a:effectLst>
              </c:spPr>
            </c:marker>
            <c:bubble3D val="0"/>
            <c:spPr>
              <a:ln>
                <a:solidFill>
                  <a:srgbClr val="00B0F0"/>
                </a:solidFill>
              </a:ln>
              <a:effectLst>
                <a:glow rad="101600">
                  <a:schemeClr val="accent1">
                    <a:satMod val="175000"/>
                    <a:alpha val="40000"/>
                  </a:schemeClr>
                </a:glow>
              </a:effectLst>
            </c:spPr>
          </c:dPt>
          <c:dPt>
            <c:idx val="1"/>
            <c:marker>
              <c:spPr>
                <a:solidFill>
                  <a:srgbClr val="00B0F0"/>
                </a:solidFill>
                <a:ln>
                  <a:solidFill>
                    <a:srgbClr val="00B0F0"/>
                  </a:solidFill>
                  <a:prstDash val="sysDot"/>
                </a:ln>
              </c:spPr>
            </c:marker>
            <c:bubble3D val="0"/>
            <c:spPr>
              <a:ln>
                <a:solidFill>
                  <a:srgbClr val="00B0F0"/>
                </a:solidFill>
                <a:prstDash val="sysDot"/>
              </a:ln>
            </c:spPr>
          </c:dPt>
          <c:xVal>
            <c:numRef>
              <c:f>nseqs!$Z$2:$Z$6</c:f>
              <c:numCache>
                <c:formatCode>General</c:formatCode>
                <c:ptCount val="5"/>
                <c:pt idx="0">
                  <c:v>34.858024691358025</c:v>
                </c:pt>
                <c:pt idx="1">
                  <c:v>62.294117647058826</c:v>
                </c:pt>
                <c:pt idx="2">
                  <c:v>106.5</c:v>
                </c:pt>
                <c:pt idx="3">
                  <c:v>181.47058823529412</c:v>
                </c:pt>
                <c:pt idx="4">
                  <c:v>590.32352941176475</c:v>
                </c:pt>
              </c:numCache>
            </c:numRef>
          </c:xVal>
          <c:yVal>
            <c:numRef>
              <c:f>nseqs!$AD$2:$AD$6</c:f>
              <c:numCache>
                <c:formatCode>General</c:formatCode>
                <c:ptCount val="5"/>
                <c:pt idx="0">
                  <c:v>-2.7286851851851857E-2</c:v>
                </c:pt>
                <c:pt idx="1">
                  <c:v>3.2986666666666671E-2</c:v>
                </c:pt>
                <c:pt idx="2">
                  <c:v>4.8211666666666667E-2</c:v>
                </c:pt>
                <c:pt idx="3">
                  <c:v>6.1966274509803909E-2</c:v>
                </c:pt>
                <c:pt idx="4">
                  <c:v>0.1290391752577319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nseqs!$AE$1</c:f>
              <c:strCache>
                <c:ptCount val="1"/>
                <c:pt idx="0">
                  <c:v>KALIGN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circle"/>
            <c:size val="1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</c:spPr>
          </c:marker>
          <c:dPt>
            <c:idx val="0"/>
            <c:marker>
              <c:spPr>
                <a:solidFill>
                  <a:schemeClr val="accent6">
                    <a:lumMod val="75000"/>
                  </a:schemeClr>
                </a:solidFill>
                <a:ln>
                  <a:noFill/>
                </a:ln>
                <a:effectLst>
                  <a:glow rad="101600">
                    <a:schemeClr val="accent6">
                      <a:satMod val="175000"/>
                      <a:alpha val="40000"/>
                    </a:schemeClr>
                  </a:glow>
                </a:effectLst>
              </c:spPr>
            </c:marker>
            <c:bubble3D val="0"/>
            <c:spPr>
              <a:ln>
                <a:solidFill>
                  <a:schemeClr val="accent6">
                    <a:lumMod val="75000"/>
                  </a:schemeClr>
                </a:solidFill>
              </a:ln>
              <a:effectLst>
                <a:glow rad="101600">
                  <a:schemeClr val="accent6">
                    <a:satMod val="175000"/>
                    <a:alpha val="40000"/>
                  </a:schemeClr>
                </a:glow>
              </a:effectLst>
            </c:spPr>
          </c:dPt>
          <c:dPt>
            <c:idx val="1"/>
            <c:marker>
              <c:spPr>
                <a:solidFill>
                  <a:schemeClr val="accent6">
                    <a:lumMod val="75000"/>
                  </a:schemeClr>
                </a:solidFill>
                <a:ln>
                  <a:noFill/>
                  <a:prstDash val="sysDot"/>
                </a:ln>
              </c:spPr>
            </c:marker>
            <c:bubble3D val="0"/>
            <c:spPr>
              <a:ln>
                <a:solidFill>
                  <a:schemeClr val="accent6">
                    <a:lumMod val="75000"/>
                  </a:schemeClr>
                </a:solidFill>
                <a:prstDash val="sysDot"/>
              </a:ln>
            </c:spPr>
          </c:dPt>
          <c:xVal>
            <c:numRef>
              <c:f>nseqs!$Z$2:$Z$6</c:f>
              <c:numCache>
                <c:formatCode>General</c:formatCode>
                <c:ptCount val="5"/>
                <c:pt idx="0">
                  <c:v>34.858024691358025</c:v>
                </c:pt>
                <c:pt idx="1">
                  <c:v>62.294117647058826</c:v>
                </c:pt>
                <c:pt idx="2">
                  <c:v>106.5</c:v>
                </c:pt>
                <c:pt idx="3">
                  <c:v>181.47058823529412</c:v>
                </c:pt>
                <c:pt idx="4">
                  <c:v>590.32352941176475</c:v>
                </c:pt>
              </c:numCache>
            </c:numRef>
          </c:xVal>
          <c:yVal>
            <c:numRef>
              <c:f>nseqs!$AE$2:$AE$6</c:f>
              <c:numCache>
                <c:formatCode>General</c:formatCode>
                <c:ptCount val="5"/>
                <c:pt idx="0">
                  <c:v>-5.4755123456790115E-2</c:v>
                </c:pt>
                <c:pt idx="1">
                  <c:v>-3.7043137254901947E-3</c:v>
                </c:pt>
                <c:pt idx="2">
                  <c:v>6.7488235294117611E-3</c:v>
                </c:pt>
                <c:pt idx="3">
                  <c:v>2.0052941176470608E-3</c:v>
                </c:pt>
                <c:pt idx="4">
                  <c:v>5.8999607843137271E-2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208512"/>
        <c:axId val="110210432"/>
      </c:scatterChart>
      <c:valAx>
        <c:axId val="110208512"/>
        <c:scaling>
          <c:orientation val="minMax"/>
          <c:max val="600"/>
        </c:scaling>
        <c:delete val="0"/>
        <c:axPos val="b"/>
        <c:title>
          <c:tx>
            <c:rich>
              <a:bodyPr/>
              <a:lstStyle/>
              <a:p>
                <a:pPr>
                  <a:defRPr sz="1100">
                    <a:latin typeface="Arial Narrow" pitchFamily="34" charset="0"/>
                  </a:defRPr>
                </a:pPr>
                <a:r>
                  <a:rPr lang="en-US" sz="2400" b="1" i="0" baseline="0">
                    <a:latin typeface="Arial Narrow" pitchFamily="34" charset="0"/>
                  </a:rPr>
                  <a:t>number of truncated sequences</a:t>
                </a:r>
                <a:endParaRPr lang="en-US" sz="1100">
                  <a:latin typeface="Arial Narrow" pitchFamily="34" charset="0"/>
                </a:endParaRPr>
              </a:p>
            </c:rich>
          </c:tx>
          <c:layout>
            <c:manualLayout>
              <c:xMode val="edge"/>
              <c:yMode val="edge"/>
              <c:x val="0.33957406799844486"/>
              <c:y val="0.6747511609125783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2000" baseline="0">
                <a:latin typeface="Arial Narrow" panose="020B0606020202030204" pitchFamily="34" charset="0"/>
              </a:defRPr>
            </a:pPr>
            <a:endParaRPr lang="en-US"/>
          </a:p>
        </c:txPr>
        <c:crossAx val="110210432"/>
        <c:crosses val="autoZero"/>
        <c:crossBetween val="midCat"/>
        <c:majorUnit val="100"/>
      </c:valAx>
      <c:valAx>
        <c:axId val="110210432"/>
        <c:scaling>
          <c:orientation val="minMax"/>
          <c:max val="0.16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2400">
                    <a:latin typeface="Arial Narrow" panose="020B0606020202030204" pitchFamily="34" charset="0"/>
                  </a:defRPr>
                </a:pPr>
                <a:r>
                  <a:rPr lang="el-GR" sz="2400" b="1" i="0" u="none" strike="noStrike" baseline="0">
                    <a:effectLst/>
                    <a:latin typeface="Arial Narrow" panose="020B0606020202030204" pitchFamily="34" charset="0"/>
                  </a:rPr>
                  <a:t>Δ</a:t>
                </a:r>
                <a:r>
                  <a:rPr lang="en-US" sz="2400" b="1" i="0" u="none" strike="noStrike" baseline="0">
                    <a:effectLst/>
                    <a:latin typeface="Arial Narrow" panose="020B0606020202030204" pitchFamily="34" charset="0"/>
                  </a:rPr>
                  <a:t>SP-score</a:t>
                </a:r>
                <a:endParaRPr lang="en-US" sz="2400">
                  <a:latin typeface="Arial Narrow" panose="020B0606020202030204" pitchFamily="34" charset="0"/>
                </a:endParaRPr>
              </a:p>
            </c:rich>
          </c:tx>
          <c:layout>
            <c:manualLayout>
              <c:xMode val="edge"/>
              <c:yMode val="edge"/>
              <c:x val="0"/>
              <c:y val="0.3569883572245778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2000" baseline="0">
                <a:latin typeface="Arial Narrow" panose="020B0606020202030204" pitchFamily="34" charset="0"/>
              </a:defRPr>
            </a:pPr>
            <a:endParaRPr lang="en-US"/>
          </a:p>
        </c:txPr>
        <c:crossAx val="110208512"/>
        <c:crosses val="autoZero"/>
        <c:crossBetween val="midCat"/>
        <c:majorUnit val="4.0000000000000015E-2"/>
      </c:valAx>
    </c:plotArea>
    <c:legend>
      <c:legendPos val="r"/>
      <c:layout>
        <c:manualLayout>
          <c:xMode val="edge"/>
          <c:yMode val="edge"/>
          <c:x val="0.19132931734227668"/>
          <c:y val="7.0597785853691405E-2"/>
          <c:w val="0.24834379968447484"/>
          <c:h val="0.25677905646409571"/>
        </c:manualLayout>
      </c:layout>
      <c:overlay val="0"/>
      <c:txPr>
        <a:bodyPr/>
        <a:lstStyle/>
        <a:p>
          <a:pPr>
            <a:defRPr sz="1800" baseline="0">
              <a:latin typeface="Arial Narrow" panose="020B060602020203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78" l="0.70000000000000062" r="0.70000000000000062" t="0.75000000000000078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50051642850196"/>
          <c:y val="2.6418164075644394E-2"/>
          <c:w val="0.80453652060853509"/>
          <c:h val="0.95180302002778294"/>
        </c:manualLayout>
      </c:layout>
      <c:scatterChart>
        <c:scatterStyle val="lineMarker"/>
        <c:varyColors val="0"/>
        <c:ser>
          <c:idx val="0"/>
          <c:order val="0"/>
          <c:tx>
            <c:strRef>
              <c:f>nseqs!$AA$1</c:f>
              <c:strCache>
                <c:ptCount val="1"/>
                <c:pt idx="0">
                  <c:v>MAFFT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square"/>
            <c:size val="7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dPt>
            <c:idx val="0"/>
            <c:marker>
              <c:spPr>
                <a:solidFill>
                  <a:srgbClr val="C00000"/>
                </a:solidFill>
                <a:ln>
                  <a:solidFill>
                    <a:srgbClr val="C00000"/>
                  </a:solidFill>
                </a:ln>
                <a:effectLst>
                  <a:glow rad="101600">
                    <a:schemeClr val="accent2">
                      <a:satMod val="175000"/>
                      <a:alpha val="40000"/>
                    </a:schemeClr>
                  </a:glow>
                </a:effectLst>
              </c:spPr>
            </c:marker>
            <c:bubble3D val="0"/>
            <c:spPr>
              <a:ln>
                <a:solidFill>
                  <a:srgbClr val="C00000"/>
                </a:solidFill>
              </a:ln>
              <a:effectLst>
                <a:glow rad="101600">
                  <a:schemeClr val="accent2">
                    <a:satMod val="175000"/>
                    <a:alpha val="40000"/>
                  </a:schemeClr>
                </a:glow>
              </a:effectLst>
            </c:spPr>
          </c:dPt>
          <c:dPt>
            <c:idx val="1"/>
            <c:marker>
              <c:spPr>
                <a:solidFill>
                  <a:srgbClr val="C00000"/>
                </a:solidFill>
                <a:ln>
                  <a:solidFill>
                    <a:srgbClr val="C00000"/>
                  </a:solidFill>
                  <a:prstDash val="sysDot"/>
                </a:ln>
              </c:spPr>
            </c:marker>
            <c:bubble3D val="0"/>
            <c:spPr>
              <a:ln>
                <a:solidFill>
                  <a:srgbClr val="C00000"/>
                </a:solidFill>
                <a:prstDash val="sysDot"/>
              </a:ln>
            </c:spPr>
          </c:dPt>
          <c:xVal>
            <c:numRef>
              <c:f>nseqs!$Z$2:$Z$6</c:f>
              <c:numCache>
                <c:formatCode>General</c:formatCode>
                <c:ptCount val="5"/>
                <c:pt idx="0">
                  <c:v>34.858024691358025</c:v>
                </c:pt>
                <c:pt idx="1">
                  <c:v>62.294117647058826</c:v>
                </c:pt>
                <c:pt idx="2">
                  <c:v>106.5</c:v>
                </c:pt>
                <c:pt idx="3">
                  <c:v>181.47058823529412</c:v>
                </c:pt>
                <c:pt idx="4">
                  <c:v>590.32352941176475</c:v>
                </c:pt>
              </c:numCache>
            </c:numRef>
          </c:xVal>
          <c:yVal>
            <c:numRef>
              <c:f>nseqs!$AA$2:$AA$6</c:f>
              <c:numCache>
                <c:formatCode>General</c:formatCode>
                <c:ptCount val="5"/>
                <c:pt idx="0">
                  <c:v>-4.522351851851851E-2</c:v>
                </c:pt>
                <c:pt idx="1">
                  <c:v>-4.9942352941176472E-2</c:v>
                </c:pt>
                <c:pt idx="2">
                  <c:v>-1.1767450980392141E-2</c:v>
                </c:pt>
                <c:pt idx="3">
                  <c:v>2.7958529411764698E-2</c:v>
                </c:pt>
                <c:pt idx="4">
                  <c:v>0.104421568627451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nseqs!$AB$1</c:f>
              <c:strCache>
                <c:ptCount val="1"/>
                <c:pt idx="0">
                  <c:v>CLUSTAL-O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triangl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Pt>
            <c:idx val="0"/>
            <c:marker>
              <c:spPr>
                <a:solidFill>
                  <a:srgbClr val="00B050"/>
                </a:solidFill>
                <a:ln>
                  <a:solidFill>
                    <a:srgbClr val="00B050"/>
                  </a:solidFill>
                </a:ln>
                <a:effectLst>
                  <a:glow rad="101600">
                    <a:schemeClr val="accent3">
                      <a:satMod val="175000"/>
                      <a:alpha val="40000"/>
                    </a:schemeClr>
                  </a:glow>
                </a:effectLst>
              </c:spPr>
            </c:marker>
            <c:bubble3D val="0"/>
            <c:spPr>
              <a:ln>
                <a:solidFill>
                  <a:srgbClr val="00B050"/>
                </a:solidFill>
              </a:ln>
              <a:effectLst>
                <a:glow rad="101600">
                  <a:schemeClr val="accent3">
                    <a:satMod val="175000"/>
                    <a:alpha val="40000"/>
                  </a:schemeClr>
                </a:glow>
              </a:effectLst>
            </c:spPr>
          </c:dPt>
          <c:dPt>
            <c:idx val="1"/>
            <c:marker>
              <c:spPr>
                <a:solidFill>
                  <a:srgbClr val="00B050"/>
                </a:solidFill>
                <a:ln>
                  <a:solidFill>
                    <a:srgbClr val="00B050"/>
                  </a:solidFill>
                  <a:prstDash val="sysDot"/>
                </a:ln>
              </c:spPr>
            </c:marker>
            <c:bubble3D val="0"/>
            <c:spPr>
              <a:ln>
                <a:solidFill>
                  <a:srgbClr val="00B050"/>
                </a:solidFill>
                <a:prstDash val="sysDot"/>
              </a:ln>
            </c:spPr>
          </c:dPt>
          <c:xVal>
            <c:numRef>
              <c:f>nseqs!$Z$2:$Z$6</c:f>
              <c:numCache>
                <c:formatCode>General</c:formatCode>
                <c:ptCount val="5"/>
                <c:pt idx="0">
                  <c:v>34.858024691358025</c:v>
                </c:pt>
                <c:pt idx="1">
                  <c:v>62.294117647058826</c:v>
                </c:pt>
                <c:pt idx="2">
                  <c:v>106.5</c:v>
                </c:pt>
                <c:pt idx="3">
                  <c:v>181.47058823529412</c:v>
                </c:pt>
                <c:pt idx="4">
                  <c:v>590.32352941176475</c:v>
                </c:pt>
              </c:numCache>
            </c:numRef>
          </c:xVal>
          <c:yVal>
            <c:numRef>
              <c:f>nseqs!$AB$2:$AB$6</c:f>
              <c:numCache>
                <c:formatCode>General</c:formatCode>
                <c:ptCount val="5"/>
                <c:pt idx="0">
                  <c:v>-8.4233333333333327E-2</c:v>
                </c:pt>
                <c:pt idx="1">
                  <c:v>-2.5897941176470582E-2</c:v>
                </c:pt>
                <c:pt idx="2">
                  <c:v>-1.9183333333333348E-3</c:v>
                </c:pt>
                <c:pt idx="3">
                  <c:v>7.6115686274509835E-3</c:v>
                </c:pt>
                <c:pt idx="4">
                  <c:v>8.5154607843137234E-2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nseqs!$AC$1</c:f>
              <c:strCache>
                <c:ptCount val="1"/>
                <c:pt idx="0">
                  <c:v>MUSCLE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diamond"/>
            <c:size val="10"/>
            <c:spPr>
              <a:solidFill>
                <a:srgbClr val="7030A0"/>
              </a:solidFill>
            </c:spPr>
          </c:marker>
          <c:dPt>
            <c:idx val="0"/>
            <c:marker>
              <c:spPr>
                <a:solidFill>
                  <a:srgbClr val="7030A0"/>
                </a:solidFill>
                <a:effectLst>
                  <a:glow rad="101600">
                    <a:schemeClr val="accent4">
                      <a:satMod val="175000"/>
                      <a:alpha val="40000"/>
                    </a:schemeClr>
                  </a:glow>
                </a:effectLst>
              </c:spPr>
            </c:marker>
            <c:bubble3D val="0"/>
            <c:spPr>
              <a:ln>
                <a:solidFill>
                  <a:srgbClr val="7030A0"/>
                </a:solidFill>
              </a:ln>
              <a:effectLst>
                <a:glow rad="101600">
                  <a:schemeClr val="accent4">
                    <a:satMod val="175000"/>
                    <a:alpha val="40000"/>
                  </a:schemeClr>
                </a:glow>
              </a:effectLst>
            </c:spPr>
          </c:dPt>
          <c:dPt>
            <c:idx val="1"/>
            <c:marker>
              <c:spPr>
                <a:solidFill>
                  <a:srgbClr val="7030A0"/>
                </a:solidFill>
                <a:ln>
                  <a:prstDash val="sysDot"/>
                </a:ln>
              </c:spPr>
            </c:marker>
            <c:bubble3D val="0"/>
            <c:spPr>
              <a:ln>
                <a:solidFill>
                  <a:srgbClr val="7030A0"/>
                </a:solidFill>
                <a:prstDash val="sysDot"/>
              </a:ln>
            </c:spPr>
          </c:dPt>
          <c:xVal>
            <c:numRef>
              <c:f>nseqs!$Z$2:$Z$6</c:f>
              <c:numCache>
                <c:formatCode>General</c:formatCode>
                <c:ptCount val="5"/>
                <c:pt idx="0">
                  <c:v>34.858024691358025</c:v>
                </c:pt>
                <c:pt idx="1">
                  <c:v>62.294117647058826</c:v>
                </c:pt>
                <c:pt idx="2">
                  <c:v>106.5</c:v>
                </c:pt>
                <c:pt idx="3">
                  <c:v>181.47058823529412</c:v>
                </c:pt>
                <c:pt idx="4">
                  <c:v>590.32352941176475</c:v>
                </c:pt>
              </c:numCache>
            </c:numRef>
          </c:xVal>
          <c:yVal>
            <c:numRef>
              <c:f>nseqs!$AC$2:$AC$6</c:f>
              <c:numCache>
                <c:formatCode>General</c:formatCode>
                <c:ptCount val="5"/>
                <c:pt idx="0">
                  <c:v>-6.3190061728395044E-2</c:v>
                </c:pt>
                <c:pt idx="1">
                  <c:v>-3.1874215686274528E-2</c:v>
                </c:pt>
                <c:pt idx="2">
                  <c:v>-2.8441078431372543E-2</c:v>
                </c:pt>
                <c:pt idx="3">
                  <c:v>-2.1920392156862735E-2</c:v>
                </c:pt>
                <c:pt idx="4">
                  <c:v>6.255852941176468E-2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nseqs!$AD$1</c:f>
              <c:strCache>
                <c:ptCount val="1"/>
                <c:pt idx="0">
                  <c:v>DIALIGN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circle"/>
            <c:size val="7"/>
            <c:spPr>
              <a:solidFill>
                <a:srgbClr val="00B0F0"/>
              </a:solidFill>
              <a:ln>
                <a:solidFill>
                  <a:srgbClr val="00B0F0"/>
                </a:solidFill>
              </a:ln>
            </c:spPr>
          </c:marker>
          <c:dPt>
            <c:idx val="0"/>
            <c:marker>
              <c:spPr>
                <a:solidFill>
                  <a:srgbClr val="00B0F0"/>
                </a:solidFill>
                <a:ln>
                  <a:solidFill>
                    <a:srgbClr val="00B0F0"/>
                  </a:solidFill>
                </a:ln>
                <a:effectLst>
                  <a:glow rad="101600">
                    <a:schemeClr val="accent1">
                      <a:satMod val="175000"/>
                      <a:alpha val="40000"/>
                    </a:schemeClr>
                  </a:glow>
                </a:effectLst>
              </c:spPr>
            </c:marker>
            <c:bubble3D val="0"/>
            <c:spPr>
              <a:ln>
                <a:solidFill>
                  <a:srgbClr val="00B0F0"/>
                </a:solidFill>
              </a:ln>
              <a:effectLst>
                <a:glow rad="101600">
                  <a:schemeClr val="accent1">
                    <a:satMod val="175000"/>
                    <a:alpha val="40000"/>
                  </a:schemeClr>
                </a:glow>
              </a:effectLst>
            </c:spPr>
          </c:dPt>
          <c:dPt>
            <c:idx val="1"/>
            <c:marker>
              <c:spPr>
                <a:solidFill>
                  <a:srgbClr val="00B0F0"/>
                </a:solidFill>
                <a:ln>
                  <a:solidFill>
                    <a:srgbClr val="00B0F0"/>
                  </a:solidFill>
                  <a:prstDash val="sysDot"/>
                </a:ln>
              </c:spPr>
            </c:marker>
            <c:bubble3D val="0"/>
            <c:spPr>
              <a:ln>
                <a:solidFill>
                  <a:srgbClr val="00B0F0"/>
                </a:solidFill>
                <a:prstDash val="sysDot"/>
              </a:ln>
            </c:spPr>
          </c:dPt>
          <c:xVal>
            <c:numRef>
              <c:f>nseqs!$Z$2:$Z$6</c:f>
              <c:numCache>
                <c:formatCode>General</c:formatCode>
                <c:ptCount val="5"/>
                <c:pt idx="0">
                  <c:v>34.858024691358025</c:v>
                </c:pt>
                <c:pt idx="1">
                  <c:v>62.294117647058826</c:v>
                </c:pt>
                <c:pt idx="2">
                  <c:v>106.5</c:v>
                </c:pt>
                <c:pt idx="3">
                  <c:v>181.47058823529412</c:v>
                </c:pt>
                <c:pt idx="4">
                  <c:v>590.32352941176475</c:v>
                </c:pt>
              </c:numCache>
            </c:numRef>
          </c:xVal>
          <c:yVal>
            <c:numRef>
              <c:f>nseqs!$AD$2:$AD$6</c:f>
              <c:numCache>
                <c:formatCode>General</c:formatCode>
                <c:ptCount val="5"/>
                <c:pt idx="0">
                  <c:v>-2.7286851851851857E-2</c:v>
                </c:pt>
                <c:pt idx="1">
                  <c:v>3.2986666666666671E-2</c:v>
                </c:pt>
                <c:pt idx="2">
                  <c:v>4.8211666666666667E-2</c:v>
                </c:pt>
                <c:pt idx="3">
                  <c:v>6.1966274509803909E-2</c:v>
                </c:pt>
                <c:pt idx="4">
                  <c:v>0.1290391752577319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nseqs!$AE$1</c:f>
              <c:strCache>
                <c:ptCount val="1"/>
                <c:pt idx="0">
                  <c:v>KALIGN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circle"/>
            <c:size val="1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</c:spPr>
          </c:marker>
          <c:dPt>
            <c:idx val="0"/>
            <c:marker>
              <c:spPr>
                <a:solidFill>
                  <a:schemeClr val="accent6">
                    <a:lumMod val="75000"/>
                  </a:schemeClr>
                </a:solidFill>
                <a:ln>
                  <a:noFill/>
                </a:ln>
                <a:effectLst>
                  <a:glow rad="101600">
                    <a:schemeClr val="accent6">
                      <a:satMod val="175000"/>
                      <a:alpha val="40000"/>
                    </a:schemeClr>
                  </a:glow>
                </a:effectLst>
              </c:spPr>
            </c:marker>
            <c:bubble3D val="0"/>
            <c:spPr>
              <a:ln>
                <a:solidFill>
                  <a:schemeClr val="accent6">
                    <a:lumMod val="75000"/>
                  </a:schemeClr>
                </a:solidFill>
              </a:ln>
              <a:effectLst>
                <a:glow rad="101600">
                  <a:schemeClr val="accent6">
                    <a:satMod val="175000"/>
                    <a:alpha val="40000"/>
                  </a:schemeClr>
                </a:glow>
              </a:effectLst>
            </c:spPr>
          </c:dPt>
          <c:dPt>
            <c:idx val="1"/>
            <c:marker>
              <c:spPr>
                <a:solidFill>
                  <a:schemeClr val="accent6">
                    <a:lumMod val="75000"/>
                  </a:schemeClr>
                </a:solidFill>
                <a:ln>
                  <a:noFill/>
                  <a:prstDash val="sysDot"/>
                </a:ln>
              </c:spPr>
            </c:marker>
            <c:bubble3D val="0"/>
            <c:spPr>
              <a:ln>
                <a:solidFill>
                  <a:schemeClr val="accent6">
                    <a:lumMod val="75000"/>
                  </a:schemeClr>
                </a:solidFill>
                <a:prstDash val="sysDot"/>
              </a:ln>
            </c:spPr>
          </c:dPt>
          <c:xVal>
            <c:numRef>
              <c:f>nseqs!$Z$2:$Z$6</c:f>
              <c:numCache>
                <c:formatCode>General</c:formatCode>
                <c:ptCount val="5"/>
                <c:pt idx="0">
                  <c:v>34.858024691358025</c:v>
                </c:pt>
                <c:pt idx="1">
                  <c:v>62.294117647058826</c:v>
                </c:pt>
                <c:pt idx="2">
                  <c:v>106.5</c:v>
                </c:pt>
                <c:pt idx="3">
                  <c:v>181.47058823529412</c:v>
                </c:pt>
                <c:pt idx="4">
                  <c:v>590.32352941176475</c:v>
                </c:pt>
              </c:numCache>
            </c:numRef>
          </c:xVal>
          <c:yVal>
            <c:numRef>
              <c:f>nseqs!$AE$2:$AE$6</c:f>
              <c:numCache>
                <c:formatCode>General</c:formatCode>
                <c:ptCount val="5"/>
                <c:pt idx="0">
                  <c:v>-5.4755123456790115E-2</c:v>
                </c:pt>
                <c:pt idx="1">
                  <c:v>-3.7043137254901947E-3</c:v>
                </c:pt>
                <c:pt idx="2">
                  <c:v>6.7488235294117611E-3</c:v>
                </c:pt>
                <c:pt idx="3">
                  <c:v>2.0052941176470608E-3</c:v>
                </c:pt>
                <c:pt idx="4">
                  <c:v>5.8999607843137271E-2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2521216"/>
        <c:axId val="112523136"/>
      </c:scatterChart>
      <c:valAx>
        <c:axId val="112521216"/>
        <c:scaling>
          <c:orientation val="minMax"/>
          <c:max val="600"/>
        </c:scaling>
        <c:delete val="0"/>
        <c:axPos val="b"/>
        <c:title>
          <c:tx>
            <c:rich>
              <a:bodyPr/>
              <a:lstStyle/>
              <a:p>
                <a:pPr>
                  <a:defRPr sz="1100">
                    <a:latin typeface="Arial Narrow" pitchFamily="34" charset="0"/>
                  </a:defRPr>
                </a:pPr>
                <a:r>
                  <a:rPr lang="en-US" sz="2400" b="1" i="0" baseline="0">
                    <a:latin typeface="Arial Narrow" pitchFamily="34" charset="0"/>
                  </a:rPr>
                  <a:t>number of truncated sequences</a:t>
                </a:r>
                <a:endParaRPr lang="en-US" sz="1100">
                  <a:latin typeface="Arial Narrow" pitchFamily="34" charset="0"/>
                </a:endParaRPr>
              </a:p>
            </c:rich>
          </c:tx>
          <c:layout>
            <c:manualLayout>
              <c:xMode val="edge"/>
              <c:yMode val="edge"/>
              <c:x val="0.33957406799844486"/>
              <c:y val="0.6747511609125783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2000" baseline="0">
                <a:latin typeface="Arial Narrow" panose="020B0606020202030204" pitchFamily="34" charset="0"/>
              </a:defRPr>
            </a:pPr>
            <a:endParaRPr lang="en-US"/>
          </a:p>
        </c:txPr>
        <c:crossAx val="112523136"/>
        <c:crosses val="autoZero"/>
        <c:crossBetween val="midCat"/>
        <c:majorUnit val="100"/>
      </c:valAx>
      <c:valAx>
        <c:axId val="112523136"/>
        <c:scaling>
          <c:orientation val="minMax"/>
          <c:max val="0.16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2400">
                    <a:latin typeface="Arial Narrow" panose="020B0606020202030204" pitchFamily="34" charset="0"/>
                  </a:defRPr>
                </a:pPr>
                <a:r>
                  <a:rPr lang="el-GR" sz="2400" b="1" i="0" u="none" strike="noStrike" baseline="0">
                    <a:effectLst/>
                    <a:latin typeface="Arial Narrow" panose="020B0606020202030204" pitchFamily="34" charset="0"/>
                  </a:rPr>
                  <a:t>Δ</a:t>
                </a:r>
                <a:r>
                  <a:rPr lang="en-US" sz="2400" b="1" i="0" u="none" strike="noStrike" baseline="0">
                    <a:effectLst/>
                    <a:latin typeface="Arial Narrow" panose="020B0606020202030204" pitchFamily="34" charset="0"/>
                  </a:rPr>
                  <a:t>SP-score</a:t>
                </a:r>
                <a:endParaRPr lang="en-US" sz="2400">
                  <a:latin typeface="Arial Narrow" panose="020B0606020202030204" pitchFamily="34" charset="0"/>
                </a:endParaRPr>
              </a:p>
            </c:rich>
          </c:tx>
          <c:layout>
            <c:manualLayout>
              <c:xMode val="edge"/>
              <c:yMode val="edge"/>
              <c:x val="0"/>
              <c:y val="0.3569883572245778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2000" baseline="0">
                <a:latin typeface="Arial Narrow" panose="020B0606020202030204" pitchFamily="34" charset="0"/>
              </a:defRPr>
            </a:pPr>
            <a:endParaRPr lang="en-US"/>
          </a:p>
        </c:txPr>
        <c:crossAx val="112521216"/>
        <c:crosses val="autoZero"/>
        <c:crossBetween val="midCat"/>
        <c:majorUnit val="4.0000000000000015E-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078" l="0.70000000000000062" r="0.70000000000000062" t="0.75000000000000078" header="0.30000000000000032" footer="0.30000000000000032"/>
    <c:pageSetup orientation="portrait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250571044413498E-2"/>
          <c:y val="2.4603921739699434E-2"/>
          <c:w val="0.91979814886686284"/>
          <c:h val="0.91987994852443999"/>
        </c:manualLayout>
      </c:layout>
      <c:scatterChart>
        <c:scatterStyle val="lineMarker"/>
        <c:varyColors val="0"/>
        <c:ser>
          <c:idx val="0"/>
          <c:order val="0"/>
          <c:tx>
            <c:strRef>
              <c:f>Sort!$G$1</c:f>
              <c:strCache>
                <c:ptCount val="1"/>
                <c:pt idx="0">
                  <c:v>GISMO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4"/>
            <c:spPr>
              <a:solidFill>
                <a:srgbClr val="FF0000"/>
              </a:solidFill>
              <a:ln>
                <a:noFill/>
              </a:ln>
            </c:spPr>
          </c:marker>
          <c:xVal>
            <c:strRef>
              <c:f>Sort!$A$2:$A$409</c:f>
              <c:strCache>
                <c:ptCount val="408"/>
                <c:pt idx="0">
                  <c:v>cd03524</c:v>
                </c:pt>
                <c:pt idx="1">
                  <c:v>cd01292</c:v>
                </c:pt>
                <c:pt idx="2">
                  <c:v>cd00012</c:v>
                </c:pt>
                <c:pt idx="3">
                  <c:v>cd00241</c:v>
                </c:pt>
                <c:pt idx="4">
                  <c:v>cd05819</c:v>
                </c:pt>
                <c:pt idx="5">
                  <c:v>cd01291</c:v>
                </c:pt>
                <c:pt idx="6">
                  <c:v>cd01335</c:v>
                </c:pt>
                <c:pt idx="7">
                  <c:v>cd00020</c:v>
                </c:pt>
                <c:pt idx="8">
                  <c:v>cd00688</c:v>
                </c:pt>
                <c:pt idx="9">
                  <c:v>cd00651</c:v>
                </c:pt>
                <c:pt idx="10">
                  <c:v>cd00347</c:v>
                </c:pt>
                <c:pt idx="11">
                  <c:v>cd01037</c:v>
                </c:pt>
                <c:pt idx="12">
                  <c:v>cd01635</c:v>
                </c:pt>
                <c:pt idx="13">
                  <c:v>cd01659</c:v>
                </c:pt>
                <c:pt idx="14">
                  <c:v>cd00200</c:v>
                </c:pt>
                <c:pt idx="15">
                  <c:v>cd00525</c:v>
                </c:pt>
                <c:pt idx="16">
                  <c:v>cd01983</c:v>
                </c:pt>
                <c:pt idx="17">
                  <c:v>cd00081</c:v>
                </c:pt>
                <c:pt idx="18">
                  <c:v>cd00551</c:v>
                </c:pt>
                <c:pt idx="19">
                  <c:v>cd00741</c:v>
                </c:pt>
                <c:pt idx="20">
                  <c:v>cd07976</c:v>
                </c:pt>
                <c:pt idx="21">
                  <c:v>cd00838</c:v>
                </c:pt>
                <c:pt idx="22">
                  <c:v>cd09693</c:v>
                </c:pt>
                <c:pt idx="23">
                  <c:v>cd11691</c:v>
                </c:pt>
                <c:pt idx="24">
                  <c:v>cd00531</c:v>
                </c:pt>
                <c:pt idx="25">
                  <c:v>cd00138</c:v>
                </c:pt>
                <c:pt idx="26">
                  <c:v>cd00077</c:v>
                </c:pt>
                <c:pt idx="27">
                  <c:v>cd11296</c:v>
                </c:pt>
                <c:pt idx="28">
                  <c:v>cd00229</c:v>
                </c:pt>
                <c:pt idx="29">
                  <c:v>cd00761</c:v>
                </c:pt>
                <c:pt idx="30">
                  <c:v>cd07307</c:v>
                </c:pt>
                <c:pt idx="31">
                  <c:v>cd00009</c:v>
                </c:pt>
                <c:pt idx="32">
                  <c:v>cd04519</c:v>
                </c:pt>
                <c:pt idx="33">
                  <c:v>cd00719</c:v>
                </c:pt>
                <c:pt idx="34">
                  <c:v>cd01901</c:v>
                </c:pt>
                <c:pt idx="35">
                  <c:v>cd00130</c:v>
                </c:pt>
                <c:pt idx="36">
                  <c:v>cd02440</c:v>
                </c:pt>
                <c:pt idx="37">
                  <c:v>cd01594</c:v>
                </c:pt>
                <c:pt idx="38">
                  <c:v>cd07812</c:v>
                </c:pt>
                <c:pt idx="39">
                  <c:v>cd00538</c:v>
                </c:pt>
                <c:pt idx="40">
                  <c:v>cd01391</c:v>
                </c:pt>
                <c:pt idx="41">
                  <c:v>cd00385</c:v>
                </c:pt>
                <c:pt idx="42">
                  <c:v>cd00677</c:v>
                </c:pt>
                <c:pt idx="43">
                  <c:v>cd09652</c:v>
                </c:pt>
                <c:pt idx="44">
                  <c:v>cd00146</c:v>
                </c:pt>
                <c:pt idx="45">
                  <c:v>cd00306</c:v>
                </c:pt>
                <c:pt idx="46">
                  <c:v>cd00136</c:v>
                </c:pt>
                <c:pt idx="47">
                  <c:v>cd06567</c:v>
                </c:pt>
                <c:pt idx="48">
                  <c:v>cd14752</c:v>
                </c:pt>
                <c:pt idx="49">
                  <c:v>cd01081</c:v>
                </c:pt>
                <c:pt idx="50">
                  <c:v>cd00598</c:v>
                </c:pt>
                <c:pt idx="51">
                  <c:v>cd00198</c:v>
                </c:pt>
                <c:pt idx="52">
                  <c:v>cd02065</c:v>
                </c:pt>
                <c:pt idx="53">
                  <c:v>cd00299</c:v>
                </c:pt>
                <c:pt idx="54">
                  <c:v>cd01427</c:v>
                </c:pt>
                <c:pt idx="55">
                  <c:v>cd00636</c:v>
                </c:pt>
                <c:pt idx="56">
                  <c:v>cd12148</c:v>
                </c:pt>
                <c:pt idx="57">
                  <c:v>cd00253</c:v>
                </c:pt>
                <c:pt idx="58">
                  <c:v>cd00188</c:v>
                </c:pt>
                <c:pt idx="59">
                  <c:v>cd07040</c:v>
                </c:pt>
                <c:pt idx="60">
                  <c:v>cd00322</c:v>
                </c:pt>
                <c:pt idx="61">
                  <c:v>cd02257</c:v>
                </c:pt>
                <c:pt idx="62">
                  <c:v>cd00196</c:v>
                </c:pt>
                <c:pt idx="63">
                  <c:v>cd00368</c:v>
                </c:pt>
                <c:pt idx="64">
                  <c:v>cd00882</c:v>
                </c:pt>
                <c:pt idx="65">
                  <c:v>cd06920</c:v>
                </c:pt>
                <c:pt idx="66">
                  <c:v>cd00080</c:v>
                </c:pt>
                <c:pt idx="67">
                  <c:v>cd06560</c:v>
                </c:pt>
                <c:pt idx="68">
                  <c:v>cd00397</c:v>
                </c:pt>
                <c:pt idx="69">
                  <c:v>cd06167</c:v>
                </c:pt>
                <c:pt idx="70">
                  <c:v>cd00413</c:v>
                </c:pt>
                <c:pt idx="71">
                  <c:v>cd03128</c:v>
                </c:pt>
                <c:pt idx="72">
                  <c:v>cd00985</c:v>
                </c:pt>
                <c:pt idx="73">
                  <c:v>cd01066</c:v>
                </c:pt>
                <c:pt idx="74">
                  <c:v>cd00060</c:v>
                </c:pt>
                <c:pt idx="75">
                  <c:v>cd00618</c:v>
                </c:pt>
                <c:pt idx="76">
                  <c:v>cd00101</c:v>
                </c:pt>
                <c:pt idx="77">
                  <c:v>cd00096</c:v>
                </c:pt>
                <c:pt idx="78">
                  <c:v>cd03467</c:v>
                </c:pt>
                <c:pt idx="79">
                  <c:v>cd02883</c:v>
                </c:pt>
                <c:pt idx="80">
                  <c:v>cd00374</c:v>
                </c:pt>
                <c:pt idx="81">
                  <c:v>cd02409</c:v>
                </c:pt>
                <c:pt idx="82">
                  <c:v>cd06174</c:v>
                </c:pt>
                <c:pt idx="83">
                  <c:v>cd13394</c:v>
                </c:pt>
                <c:pt idx="84">
                  <c:v>cd00329</c:v>
                </c:pt>
                <c:pt idx="85">
                  <c:v>cd11709</c:v>
                </c:pt>
                <c:pt idx="86">
                  <c:v>cd00205</c:v>
                </c:pt>
                <c:pt idx="87">
                  <c:v>cd00042</c:v>
                </c:pt>
                <c:pt idx="88">
                  <c:v>cd13778</c:v>
                </c:pt>
                <c:pt idx="89">
                  <c:v>cd00170</c:v>
                </c:pt>
                <c:pt idx="90">
                  <c:v>cd00516</c:v>
                </c:pt>
                <c:pt idx="91">
                  <c:v>cd00085</c:v>
                </c:pt>
                <c:pt idx="92">
                  <c:v>cd12082</c:v>
                </c:pt>
                <c:pt idx="93">
                  <c:v>cd00102</c:v>
                </c:pt>
                <c:pt idx="94">
                  <c:v>cd00945</c:v>
                </c:pt>
                <c:pt idx="95">
                  <c:v>cd00046</c:v>
                </c:pt>
                <c:pt idx="96">
                  <c:v>cd09731</c:v>
                </c:pt>
                <c:pt idx="97">
                  <c:v>cd14262</c:v>
                </c:pt>
                <c:pt idx="98">
                  <c:v>cd00204</c:v>
                </c:pt>
                <c:pt idx="99">
                  <c:v>cd09212</c:v>
                </c:pt>
                <c:pt idx="100">
                  <c:v>cd06261</c:v>
                </c:pt>
                <c:pt idx="101">
                  <c:v>cd00207</c:v>
                </c:pt>
                <c:pt idx="102">
                  <c:v>cd00027</c:v>
                </c:pt>
                <c:pt idx="103">
                  <c:v>cd00653</c:v>
                </c:pt>
                <c:pt idx="104">
                  <c:v>cd00267</c:v>
                </c:pt>
                <c:pt idx="105">
                  <c:v>cd00110</c:v>
                </c:pt>
                <c:pt idx="106">
                  <c:v>cd06561</c:v>
                </c:pt>
                <c:pt idx="107">
                  <c:v>cd05188</c:v>
                </c:pt>
                <c:pt idx="108">
                  <c:v>cd00079</c:v>
                </c:pt>
                <c:pt idx="109">
                  <c:v>cd00134</c:v>
                </c:pt>
                <c:pt idx="110">
                  <c:v>cd06223</c:v>
                </c:pt>
                <c:pt idx="111">
                  <c:v>cd06974</c:v>
                </c:pt>
                <c:pt idx="112">
                  <c:v>cd00296</c:v>
                </c:pt>
                <c:pt idx="113">
                  <c:v>cd12144</c:v>
                </c:pt>
                <c:pt idx="114">
                  <c:v>cd00063</c:v>
                </c:pt>
                <c:pt idx="115">
                  <c:v>cd11380</c:v>
                </c:pt>
                <c:pt idx="116">
                  <c:v>cd00056</c:v>
                </c:pt>
                <c:pt idx="117">
                  <c:v>cd00030</c:v>
                </c:pt>
                <c:pt idx="118">
                  <c:v>cd11375</c:v>
                </c:pt>
                <c:pt idx="119">
                  <c:v>cd08168</c:v>
                </c:pt>
                <c:pt idx="120">
                  <c:v>cd03493</c:v>
                </c:pt>
                <c:pt idx="121">
                  <c:v>cd02439</c:v>
                </c:pt>
                <c:pt idx="122">
                  <c:v>cd10316</c:v>
                </c:pt>
                <c:pt idx="123">
                  <c:v>cd00352</c:v>
                </c:pt>
                <c:pt idx="124">
                  <c:v>cd05709</c:v>
                </c:pt>
                <c:pt idx="125">
                  <c:v>cd00421</c:v>
                </c:pt>
                <c:pt idx="126">
                  <c:v>cd00143</c:v>
                </c:pt>
                <c:pt idx="127">
                  <c:v>cd00024</c:v>
                </c:pt>
                <c:pt idx="128">
                  <c:v>cd00173</c:v>
                </c:pt>
                <c:pt idx="129">
                  <c:v>cd00121</c:v>
                </c:pt>
                <c:pt idx="130">
                  <c:v>cd00185</c:v>
                </c:pt>
                <c:pt idx="131">
                  <c:v>cd00501</c:v>
                </c:pt>
                <c:pt idx="132">
                  <c:v>cd00088</c:v>
                </c:pt>
                <c:pt idx="133">
                  <c:v>cd00179</c:v>
                </c:pt>
                <c:pt idx="134">
                  <c:v>cd06222</c:v>
                </c:pt>
                <c:pt idx="135">
                  <c:v>cd00037</c:v>
                </c:pt>
                <c:pt idx="136">
                  <c:v>cd00316</c:v>
                </c:pt>
                <c:pt idx="137">
                  <c:v>cd00305</c:v>
                </c:pt>
                <c:pt idx="138">
                  <c:v>cd00161</c:v>
                </c:pt>
                <c:pt idx="139">
                  <c:v>cd06260</c:v>
                </c:pt>
                <c:pt idx="140">
                  <c:v>cd00090</c:v>
                </c:pt>
                <c:pt idx="141">
                  <c:v>cd00594</c:v>
                </c:pt>
                <c:pt idx="142">
                  <c:v>cd03440</c:v>
                </c:pt>
                <c:pt idx="143">
                  <c:v>cd00588</c:v>
                </c:pt>
                <c:pt idx="144">
                  <c:v>cd07980</c:v>
                </c:pt>
                <c:pt idx="145">
                  <c:v>cd04371</c:v>
                </c:pt>
                <c:pt idx="146">
                  <c:v>cd06224</c:v>
                </c:pt>
                <c:pt idx="147">
                  <c:v>cd00165</c:v>
                </c:pt>
                <c:pt idx="148">
                  <c:v>cd00181</c:v>
                </c:pt>
                <c:pt idx="149">
                  <c:v>cd00567</c:v>
                </c:pt>
                <c:pt idx="150">
                  <c:v>cd00064</c:v>
                </c:pt>
                <c:pt idx="151">
                  <c:v>cd06259</c:v>
                </c:pt>
                <c:pt idx="152">
                  <c:v>cd01342</c:v>
                </c:pt>
                <c:pt idx="153">
                  <c:v>cd14798</c:v>
                </c:pt>
                <c:pt idx="154">
                  <c:v>cd09233</c:v>
                </c:pt>
                <c:pt idx="155">
                  <c:v>cd00403</c:v>
                </c:pt>
                <c:pt idx="156">
                  <c:v>cd02775</c:v>
                </c:pt>
                <c:pt idx="157">
                  <c:v>cd00176</c:v>
                </c:pt>
                <c:pt idx="158">
                  <c:v>cd07440</c:v>
                </c:pt>
                <c:pt idx="159">
                  <c:v>cd03333</c:v>
                </c:pt>
                <c:pt idx="160">
                  <c:v>cd03127</c:v>
                </c:pt>
                <c:pt idx="161">
                  <c:v>cd07177</c:v>
                </c:pt>
                <c:pt idx="162">
                  <c:v>cd07066</c:v>
                </c:pt>
                <c:pt idx="163">
                  <c:v>cd00075</c:v>
                </c:pt>
                <c:pt idx="164">
                  <c:v>cd06587</c:v>
                </c:pt>
                <c:pt idx="165">
                  <c:v>cd06462</c:v>
                </c:pt>
                <c:pt idx="166">
                  <c:v>cd00379</c:v>
                </c:pt>
                <c:pt idx="167">
                  <c:v>cd06661</c:v>
                </c:pt>
                <c:pt idx="168">
                  <c:v>cd00133</c:v>
                </c:pt>
                <c:pt idx="169">
                  <c:v>cd00317</c:v>
                </c:pt>
                <c:pt idx="170">
                  <c:v>cd00164</c:v>
                </c:pt>
                <c:pt idx="171">
                  <c:v>cd02205</c:v>
                </c:pt>
                <c:pt idx="172">
                  <c:v>cd05992</c:v>
                </c:pt>
                <c:pt idx="173">
                  <c:v>cd13777</c:v>
                </c:pt>
                <c:pt idx="174">
                  <c:v>cd06550</c:v>
                </c:pt>
                <c:pt idx="175">
                  <c:v>cd06845</c:v>
                </c:pt>
                <c:pt idx="176">
                  <c:v>cd00995</c:v>
                </c:pt>
                <c:pt idx="177">
                  <c:v>cd02116</c:v>
                </c:pt>
                <c:pt idx="178">
                  <c:v>cd01610</c:v>
                </c:pt>
                <c:pt idx="179">
                  <c:v>cd00568</c:v>
                </c:pt>
                <c:pt idx="180">
                  <c:v>cd09727</c:v>
                </c:pt>
                <c:pt idx="181">
                  <c:v>cd02325</c:v>
                </c:pt>
                <c:pt idx="182">
                  <c:v>cd02062</c:v>
                </c:pt>
                <c:pt idx="183">
                  <c:v>cd14947</c:v>
                </c:pt>
                <c:pt idx="184">
                  <c:v>cd00537</c:v>
                </c:pt>
                <c:pt idx="185">
                  <c:v>cd10315</c:v>
                </c:pt>
                <c:pt idx="186">
                  <c:v>cd11684</c:v>
                </c:pt>
                <c:pt idx="187">
                  <c:v>cd00338</c:v>
                </c:pt>
                <c:pt idx="188">
                  <c:v>cd00382</c:v>
                </c:pt>
                <c:pt idx="189">
                  <c:v>cd15489</c:v>
                </c:pt>
                <c:pt idx="190">
                  <c:v>cd06071</c:v>
                </c:pt>
                <c:pt idx="191">
                  <c:v>cd00504</c:v>
                </c:pt>
                <c:pt idx="192">
                  <c:v>cd00326</c:v>
                </c:pt>
                <c:pt idx="193">
                  <c:v>cd00449</c:v>
                </c:pt>
                <c:pt idx="194">
                  <c:v>cd00160</c:v>
                </c:pt>
                <c:pt idx="195">
                  <c:v>cd00577</c:v>
                </c:pt>
                <c:pt idx="196">
                  <c:v>cd00657</c:v>
                </c:pt>
                <c:pt idx="197">
                  <c:v>cd09030</c:v>
                </c:pt>
                <c:pt idx="198">
                  <c:v>cd06093</c:v>
                </c:pt>
                <c:pt idx="199">
                  <c:v>cd00640</c:v>
                </c:pt>
                <c:pt idx="200">
                  <c:v>cd06578</c:v>
                </c:pt>
                <c:pt idx="201">
                  <c:v>cd00186</c:v>
                </c:pt>
                <c:pt idx="202">
                  <c:v>cd00159</c:v>
                </c:pt>
                <c:pt idx="203">
                  <c:v>cd14251</c:v>
                </c:pt>
                <c:pt idx="204">
                  <c:v>cd06971</c:v>
                </c:pt>
                <c:pt idx="205">
                  <c:v>cd06157</c:v>
                </c:pt>
                <c:pt idx="206">
                  <c:v>cd00115</c:v>
                </c:pt>
                <c:pt idx="207">
                  <c:v>cd00386</c:v>
                </c:pt>
                <c:pt idx="208">
                  <c:v>cd00117</c:v>
                </c:pt>
                <c:pt idx="209">
                  <c:v>cd06583</c:v>
                </c:pt>
                <c:pt idx="210">
                  <c:v>cd00222</c:v>
                </c:pt>
                <c:pt idx="211">
                  <c:v>cd04369</c:v>
                </c:pt>
                <c:pt idx="212">
                  <c:v>cd07995</c:v>
                </c:pt>
                <c:pt idx="213">
                  <c:v>cd00178</c:v>
                </c:pt>
                <c:pt idx="214">
                  <c:v>cd00433</c:v>
                </c:pt>
                <c:pt idx="215">
                  <c:v>cd14473</c:v>
                </c:pt>
                <c:pt idx="216">
                  <c:v>cd00187</c:v>
                </c:pt>
                <c:pt idx="217">
                  <c:v>cd00590</c:v>
                </c:pt>
                <c:pt idx="218">
                  <c:v>cd00431</c:v>
                </c:pt>
                <c:pt idx="219">
                  <c:v>cd00041</c:v>
                </c:pt>
                <c:pt idx="220">
                  <c:v>cd15481</c:v>
                </c:pt>
                <c:pt idx="221">
                  <c:v>cd10147</c:v>
                </c:pt>
                <c:pt idx="222">
                  <c:v>cd15802</c:v>
                </c:pt>
                <c:pt idx="223">
                  <c:v>cd00053</c:v>
                </c:pt>
                <c:pt idx="224">
                  <c:v>cd00400</c:v>
                </c:pt>
                <c:pt idx="225">
                  <c:v>cd00593</c:v>
                </c:pt>
                <c:pt idx="226">
                  <c:v>cd12927</c:v>
                </c:pt>
                <c:pt idx="227">
                  <c:v>cd00048</c:v>
                </c:pt>
                <c:pt idx="228">
                  <c:v>cd09634</c:v>
                </c:pt>
                <c:pt idx="229">
                  <c:v>cd00038</c:v>
                </c:pt>
                <c:pt idx="230">
                  <c:v>cd00191</c:v>
                </c:pt>
                <c:pt idx="231">
                  <c:v>cd00432</c:v>
                </c:pt>
                <c:pt idx="232">
                  <c:v>cd11655</c:v>
                </c:pt>
                <c:pt idx="233">
                  <c:v>cd06534</c:v>
                </c:pt>
                <c:pt idx="234">
                  <c:v>cd06664</c:v>
                </c:pt>
                <c:pt idx="235">
                  <c:v>cd00158</c:v>
                </c:pt>
                <c:pt idx="236">
                  <c:v>cd04332</c:v>
                </c:pt>
                <c:pt idx="237">
                  <c:v>cd03174</c:v>
                </c:pt>
                <c:pt idx="238">
                  <c:v>cd12843</c:v>
                </c:pt>
                <c:pt idx="239">
                  <c:v>cd00195</c:v>
                </c:pt>
                <c:pt idx="240">
                  <c:v>cd00073</c:v>
                </c:pt>
                <c:pt idx="241">
                  <c:v>cd00351</c:v>
                </c:pt>
                <c:pt idx="242">
                  <c:v>cd14785</c:v>
                </c:pt>
                <c:pt idx="243">
                  <c:v>cd12870</c:v>
                </c:pt>
                <c:pt idx="244">
                  <c:v>cd00212</c:v>
                </c:pt>
                <c:pt idx="245">
                  <c:v>cd01433</c:v>
                </c:pt>
                <c:pt idx="246">
                  <c:v>cd00010</c:v>
                </c:pt>
                <c:pt idx="247">
                  <c:v>cd04301</c:v>
                </c:pt>
                <c:pt idx="248">
                  <c:v>cd07025</c:v>
                </c:pt>
                <c:pt idx="249">
                  <c:v>cd09281</c:v>
                </c:pt>
                <c:pt idx="250">
                  <c:v>cd11378</c:v>
                </c:pt>
                <c:pt idx="251">
                  <c:v>cd00055</c:v>
                </c:pt>
                <c:pt idx="252">
                  <c:v>cd00298</c:v>
                </c:pt>
                <c:pt idx="253">
                  <c:v>cd00392</c:v>
                </c:pt>
                <c:pt idx="254">
                  <c:v>cd07765</c:v>
                </c:pt>
                <c:pt idx="255">
                  <c:v>cd00387</c:v>
                </c:pt>
                <c:pt idx="256">
                  <c:v>cd11377</c:v>
                </c:pt>
                <c:pt idx="257">
                  <c:v>cd06660</c:v>
                </c:pt>
                <c:pt idx="258">
                  <c:v>cd14948</c:v>
                </c:pt>
                <c:pt idx="259">
                  <c:v>cd15457</c:v>
                </c:pt>
                <c:pt idx="260">
                  <c:v>cd00190</c:v>
                </c:pt>
                <c:pt idx="261">
                  <c:v>cd00172</c:v>
                </c:pt>
                <c:pt idx="262">
                  <c:v>cd14745</c:v>
                </c:pt>
                <c:pt idx="263">
                  <c:v>cd00014</c:v>
                </c:pt>
                <c:pt idx="264">
                  <c:v>cd07828</c:v>
                </c:pt>
                <c:pt idx="265">
                  <c:v>cd00054</c:v>
                </c:pt>
                <c:pt idx="266">
                  <c:v>cd00211</c:v>
                </c:pt>
                <c:pt idx="267">
                  <c:v>cd12151</c:v>
                </c:pt>
                <c:pt idx="268">
                  <c:v>cd00107</c:v>
                </c:pt>
                <c:pt idx="269">
                  <c:v>cd09487</c:v>
                </c:pt>
                <c:pt idx="270">
                  <c:v>cd00105</c:v>
                </c:pt>
                <c:pt idx="271">
                  <c:v>cd00032</c:v>
                </c:pt>
                <c:pt idx="272">
                  <c:v>cd00162</c:v>
                </c:pt>
                <c:pt idx="273">
                  <c:v>cd00065</c:v>
                </c:pt>
                <c:pt idx="274">
                  <c:v>cd12152</c:v>
                </c:pt>
                <c:pt idx="275">
                  <c:v>cd00104</c:v>
                </c:pt>
                <c:pt idx="276">
                  <c:v>cd00448</c:v>
                </c:pt>
                <c:pt idx="277">
                  <c:v>cd00127</c:v>
                </c:pt>
                <c:pt idx="278">
                  <c:v>cd00562</c:v>
                </c:pt>
                <c:pt idx="279">
                  <c:v>cd00083</c:v>
                </c:pt>
                <c:pt idx="280">
                  <c:v>cd10146</c:v>
                </c:pt>
                <c:pt idx="281">
                  <c:v>cd00033</c:v>
                </c:pt>
                <c:pt idx="282">
                  <c:v>cd06558</c:v>
                </c:pt>
                <c:pt idx="283">
                  <c:v>cd08044</c:v>
                </c:pt>
                <c:pt idx="284">
                  <c:v>cd00111</c:v>
                </c:pt>
                <c:pt idx="285">
                  <c:v>cd06559</c:v>
                </c:pt>
                <c:pt idx="286">
                  <c:v>cd00156</c:v>
                </c:pt>
                <c:pt idx="287">
                  <c:v>cd00070</c:v>
                </c:pt>
                <c:pt idx="288">
                  <c:v>cd00209</c:v>
                </c:pt>
                <c:pt idx="289">
                  <c:v>cd05466</c:v>
                </c:pt>
                <c:pt idx="290">
                  <c:v>cd00518</c:v>
                </c:pt>
                <c:pt idx="291">
                  <c:v>cd00082</c:v>
                </c:pt>
                <c:pt idx="292">
                  <c:v>cd10719</c:v>
                </c:pt>
                <c:pt idx="293">
                  <c:v>cd08010</c:v>
                </c:pt>
                <c:pt idx="294">
                  <c:v>cd01425</c:v>
                </c:pt>
                <c:pt idx="295">
                  <c:v>cd00321</c:v>
                </c:pt>
                <c:pt idx="296">
                  <c:v>cd06911</c:v>
                </c:pt>
                <c:pt idx="297">
                  <c:v>cd10747</c:v>
                </c:pt>
                <c:pt idx="298">
                  <c:v>cd00087</c:v>
                </c:pt>
                <c:pt idx="299">
                  <c:v>cd08768</c:v>
                </c:pt>
                <c:pt idx="300">
                  <c:v>cd14458</c:v>
                </c:pt>
                <c:pt idx="301">
                  <c:v>cd00043</c:v>
                </c:pt>
                <c:pt idx="302">
                  <c:v>cd00641</c:v>
                </c:pt>
                <c:pt idx="303">
                  <c:v>cd02696</c:v>
                </c:pt>
                <c:pt idx="304">
                  <c:v>cd00093</c:v>
                </c:pt>
                <c:pt idx="305">
                  <c:v>cd07153</c:v>
                </c:pt>
                <c:pt idx="306">
                  <c:v>cd04100</c:v>
                </c:pt>
                <c:pt idx="307">
                  <c:v>cd00047</c:v>
                </c:pt>
                <c:pt idx="308">
                  <c:v>cd00118</c:v>
                </c:pt>
                <c:pt idx="309">
                  <c:v>cd07185</c:v>
                </c:pt>
                <c:pt idx="310">
                  <c:v>cd02153</c:v>
                </c:pt>
                <c:pt idx="311">
                  <c:v>cd08368</c:v>
                </c:pt>
                <c:pt idx="312">
                  <c:v>cd07323</c:v>
                </c:pt>
                <c:pt idx="313">
                  <c:v>cd00201</c:v>
                </c:pt>
                <c:pt idx="314">
                  <c:v>cd06225</c:v>
                </c:pt>
                <c:pt idx="315">
                  <c:v>cd10148</c:v>
                </c:pt>
                <c:pt idx="316">
                  <c:v>cd00069</c:v>
                </c:pt>
                <c:pt idx="317">
                  <c:v>cd00021</c:v>
                </c:pt>
                <c:pt idx="318">
                  <c:v>cd00487</c:v>
                </c:pt>
                <c:pt idx="319">
                  <c:v>cd14660</c:v>
                </c:pt>
                <c:pt idx="320">
                  <c:v>cd06445</c:v>
                </c:pt>
                <c:pt idx="321">
                  <c:v>cd00291</c:v>
                </c:pt>
                <c:pt idx="322">
                  <c:v>cd00067</c:v>
                </c:pt>
                <c:pt idx="323">
                  <c:v>cd00140</c:v>
                </c:pt>
                <c:pt idx="324">
                  <c:v>cd06257</c:v>
                </c:pt>
                <c:pt idx="325">
                  <c:v>cd00213</c:v>
                </c:pt>
                <c:pt idx="326">
                  <c:v>cd00174</c:v>
                </c:pt>
                <c:pt idx="327">
                  <c:v>cd00029</c:v>
                </c:pt>
                <c:pt idx="328">
                  <c:v>cd07557</c:v>
                </c:pt>
                <c:pt idx="329">
                  <c:v>cd09725</c:v>
                </c:pt>
                <c:pt idx="330">
                  <c:v>cd08048</c:v>
                </c:pt>
                <c:pt idx="331">
                  <c:v>cd04508</c:v>
                </c:pt>
                <c:pt idx="332">
                  <c:v>cd08774</c:v>
                </c:pt>
                <c:pt idx="333">
                  <c:v>cd12962</c:v>
                </c:pt>
                <c:pt idx="334">
                  <c:v>cd11572</c:v>
                </c:pt>
                <c:pt idx="335">
                  <c:v>cd00462</c:v>
                </c:pt>
                <c:pt idx="336">
                  <c:v>cd00015</c:v>
                </c:pt>
                <c:pt idx="337">
                  <c:v>cd03587</c:v>
                </c:pt>
                <c:pt idx="338">
                  <c:v>cd11308</c:v>
                </c:pt>
                <c:pt idx="339">
                  <c:v>cd00052</c:v>
                </c:pt>
                <c:pt idx="340">
                  <c:v>cd00051</c:v>
                </c:pt>
                <c:pt idx="341">
                  <c:v>cd00119</c:v>
                </c:pt>
                <c:pt idx="342">
                  <c:v>cd01614</c:v>
                </c:pt>
                <c:pt idx="343">
                  <c:v>cd00383</c:v>
                </c:pt>
                <c:pt idx="344">
                  <c:v>cd00084</c:v>
                </c:pt>
                <c:pt idx="345">
                  <c:v>cd00167</c:v>
                </c:pt>
                <c:pt idx="346">
                  <c:v>cd01392</c:v>
                </c:pt>
                <c:pt idx="347">
                  <c:v>cd00412</c:v>
                </c:pt>
                <c:pt idx="348">
                  <c:v>cd00495</c:v>
                </c:pt>
                <c:pt idx="349">
                  <c:v>cd00371</c:v>
                </c:pt>
                <c:pt idx="350">
                  <c:v>cd11660</c:v>
                </c:pt>
                <c:pt idx="351">
                  <c:v>cd00580</c:v>
                </c:pt>
                <c:pt idx="352">
                  <c:v>cd12212</c:v>
                </c:pt>
                <c:pt idx="353">
                  <c:v>cd11586</c:v>
                </c:pt>
                <c:pt idx="354">
                  <c:v>cd15832</c:v>
                </c:pt>
                <c:pt idx="355">
                  <c:v>cd07304</c:v>
                </c:pt>
                <c:pt idx="356">
                  <c:v>cd00336</c:v>
                </c:pt>
                <c:pt idx="357">
                  <c:v>cd09916</c:v>
                </c:pt>
                <c:pt idx="358">
                  <c:v>cd00320</c:v>
                </c:pt>
                <c:pt idx="359">
                  <c:v>cd13433</c:v>
                </c:pt>
                <c:pt idx="360">
                  <c:v>cd00446</c:v>
                </c:pt>
                <c:pt idx="361">
                  <c:v>cd00112</c:v>
                </c:pt>
                <c:pt idx="362">
                  <c:v>cd00349</c:v>
                </c:pt>
                <c:pt idx="363">
                  <c:v>cd06572</c:v>
                </c:pt>
                <c:pt idx="364">
                  <c:v>cd00350</c:v>
                </c:pt>
                <c:pt idx="365">
                  <c:v>cd00552</c:v>
                </c:pt>
                <c:pt idx="366">
                  <c:v>cd00756</c:v>
                </c:pt>
                <c:pt idx="367">
                  <c:v>cd00483</c:v>
                </c:pt>
                <c:pt idx="368">
                  <c:v>cd00022</c:v>
                </c:pt>
                <c:pt idx="369">
                  <c:v>cd00367</c:v>
                </c:pt>
                <c:pt idx="370">
                  <c:v>cd06571</c:v>
                </c:pt>
                <c:pt idx="371">
                  <c:v>cd13944</c:v>
                </c:pt>
                <c:pt idx="372">
                  <c:v>cd00086</c:v>
                </c:pt>
                <c:pt idx="373">
                  <c:v>cd02407</c:v>
                </c:pt>
                <c:pt idx="374">
                  <c:v>cd08026</c:v>
                </c:pt>
                <c:pt idx="375">
                  <c:v>cd09804</c:v>
                </c:pt>
                <c:pt idx="376">
                  <c:v>cd00109</c:v>
                </c:pt>
                <c:pt idx="377">
                  <c:v>cd14438</c:v>
                </c:pt>
                <c:pt idx="378">
                  <c:v>cd00475</c:v>
                </c:pt>
                <c:pt idx="379">
                  <c:v>cd07377</c:v>
                </c:pt>
                <c:pt idx="380">
                  <c:v>cd00488</c:v>
                </c:pt>
                <c:pt idx="381">
                  <c:v>cd00633</c:v>
                </c:pt>
                <c:pt idx="382">
                  <c:v>cd00652</c:v>
                </c:pt>
                <c:pt idx="383">
                  <c:v>cd06919</c:v>
                </c:pt>
                <c:pt idx="384">
                  <c:v>cd00528</c:v>
                </c:pt>
                <c:pt idx="385">
                  <c:v>cd01514</c:v>
                </c:pt>
                <c:pt idx="386">
                  <c:v>cd00591</c:v>
                </c:pt>
                <c:pt idx="387">
                  <c:v>cd00513</c:v>
                </c:pt>
                <c:pt idx="388">
                  <c:v>cd00427</c:v>
                </c:pt>
                <c:pt idx="389">
                  <c:v>cd00473</c:v>
                </c:pt>
                <c:pt idx="390">
                  <c:v>cd12208</c:v>
                </c:pt>
                <c:pt idx="391">
                  <c:v>cd14263</c:v>
                </c:pt>
                <c:pt idx="392">
                  <c:v>cd00554</c:v>
                </c:pt>
                <c:pt idx="393">
                  <c:v>cd11740</c:v>
                </c:pt>
                <c:pt idx="394">
                  <c:v>cd00361</c:v>
                </c:pt>
                <c:pt idx="395">
                  <c:v>cd00384</c:v>
                </c:pt>
                <c:pt idx="396">
                  <c:v>cd00472</c:v>
                </c:pt>
                <c:pt idx="397">
                  <c:v>cd07914</c:v>
                </c:pt>
                <c:pt idx="398">
                  <c:v>cd00003</c:v>
                </c:pt>
                <c:pt idx="399">
                  <c:v>cd07026</c:v>
                </c:pt>
                <c:pt idx="400">
                  <c:v>cd09294</c:v>
                </c:pt>
                <c:pt idx="401">
                  <c:v>cd00466</c:v>
                </c:pt>
                <c:pt idx="402">
                  <c:v>cd12935</c:v>
                </c:pt>
                <c:pt idx="403">
                  <c:v>cd06916</c:v>
                </c:pt>
                <c:pt idx="404">
                  <c:v>cd12934</c:v>
                </c:pt>
                <c:pt idx="405">
                  <c:v>cd00569</c:v>
                </c:pt>
                <c:pt idx="406">
                  <c:v>cd00355</c:v>
                </c:pt>
                <c:pt idx="407">
                  <c:v>cd06171</c:v>
                </c:pt>
              </c:strCache>
            </c:strRef>
          </c:xVal>
          <c:yVal>
            <c:numRef>
              <c:f>Sort!$G$2:$G$409</c:f>
              <c:numCache>
                <c:formatCode>General</c:formatCode>
                <c:ptCount val="408"/>
                <c:pt idx="0">
                  <c:v>1E-3</c:v>
                </c:pt>
                <c:pt idx="1">
                  <c:v>8.8429999999999995E-2</c:v>
                </c:pt>
                <c:pt idx="2">
                  <c:v>9.6390000000000003E-2</c:v>
                </c:pt>
                <c:pt idx="3">
                  <c:v>0.20746000000000001</c:v>
                </c:pt>
                <c:pt idx="4">
                  <c:v>0.21665999999999999</c:v>
                </c:pt>
                <c:pt idx="5">
                  <c:v>0.23963999999999999</c:v>
                </c:pt>
                <c:pt idx="6">
                  <c:v>0.24701000000000001</c:v>
                </c:pt>
                <c:pt idx="7">
                  <c:v>0.26937</c:v>
                </c:pt>
                <c:pt idx="8">
                  <c:v>0.27557999999999999</c:v>
                </c:pt>
                <c:pt idx="9">
                  <c:v>0.29438999999999999</c:v>
                </c:pt>
                <c:pt idx="10">
                  <c:v>0.29965999999999998</c:v>
                </c:pt>
                <c:pt idx="11">
                  <c:v>0.30165999999999998</c:v>
                </c:pt>
                <c:pt idx="12">
                  <c:v>0.31358999999999998</c:v>
                </c:pt>
                <c:pt idx="13">
                  <c:v>0.34617999999999999</c:v>
                </c:pt>
                <c:pt idx="14">
                  <c:v>0.35067999999999999</c:v>
                </c:pt>
                <c:pt idx="15">
                  <c:v>0.36424000000000001</c:v>
                </c:pt>
                <c:pt idx="16">
                  <c:v>0.36579</c:v>
                </c:pt>
                <c:pt idx="17">
                  <c:v>0.36947999999999998</c:v>
                </c:pt>
                <c:pt idx="18">
                  <c:v>0.38614999999999999</c:v>
                </c:pt>
                <c:pt idx="19">
                  <c:v>0.39721000000000001</c:v>
                </c:pt>
                <c:pt idx="20">
                  <c:v>0.42748999999999998</c:v>
                </c:pt>
                <c:pt idx="21">
                  <c:v>0.43313000000000001</c:v>
                </c:pt>
                <c:pt idx="22">
                  <c:v>0.43431999999999998</c:v>
                </c:pt>
                <c:pt idx="23">
                  <c:v>0.43439</c:v>
                </c:pt>
                <c:pt idx="24">
                  <c:v>0.43719999999999998</c:v>
                </c:pt>
                <c:pt idx="25">
                  <c:v>0.43725999999999998</c:v>
                </c:pt>
                <c:pt idx="26">
                  <c:v>0.43795000000000001</c:v>
                </c:pt>
                <c:pt idx="27">
                  <c:v>0.44557000000000002</c:v>
                </c:pt>
                <c:pt idx="28">
                  <c:v>0.44633</c:v>
                </c:pt>
                <c:pt idx="29">
                  <c:v>0.44990000000000002</c:v>
                </c:pt>
                <c:pt idx="30">
                  <c:v>0.45318999999999998</c:v>
                </c:pt>
                <c:pt idx="31">
                  <c:v>0.45672000000000001</c:v>
                </c:pt>
                <c:pt idx="32">
                  <c:v>0.45921000000000001</c:v>
                </c:pt>
                <c:pt idx="33">
                  <c:v>0.46048</c:v>
                </c:pt>
                <c:pt idx="34">
                  <c:v>0.46206000000000003</c:v>
                </c:pt>
                <c:pt idx="35">
                  <c:v>0.46507999999999999</c:v>
                </c:pt>
                <c:pt idx="36">
                  <c:v>0.4723</c:v>
                </c:pt>
                <c:pt idx="37">
                  <c:v>0.47338999999999998</c:v>
                </c:pt>
                <c:pt idx="38">
                  <c:v>0.47375</c:v>
                </c:pt>
                <c:pt idx="39">
                  <c:v>0.47426000000000001</c:v>
                </c:pt>
                <c:pt idx="40">
                  <c:v>0.48330000000000001</c:v>
                </c:pt>
                <c:pt idx="41">
                  <c:v>0.49636999999999998</c:v>
                </c:pt>
                <c:pt idx="42">
                  <c:v>0.51073999999999997</c:v>
                </c:pt>
                <c:pt idx="43">
                  <c:v>0.51441999999999999</c:v>
                </c:pt>
                <c:pt idx="44">
                  <c:v>0.52632000000000001</c:v>
                </c:pt>
                <c:pt idx="45">
                  <c:v>0.52781</c:v>
                </c:pt>
                <c:pt idx="46">
                  <c:v>0.53007000000000004</c:v>
                </c:pt>
                <c:pt idx="47">
                  <c:v>0.53061999999999998</c:v>
                </c:pt>
                <c:pt idx="48">
                  <c:v>0.53441000000000005</c:v>
                </c:pt>
                <c:pt idx="49">
                  <c:v>0.53469999999999995</c:v>
                </c:pt>
                <c:pt idx="50">
                  <c:v>0.53908</c:v>
                </c:pt>
                <c:pt idx="51">
                  <c:v>0.54066000000000003</c:v>
                </c:pt>
                <c:pt idx="52">
                  <c:v>0.54374999999999996</c:v>
                </c:pt>
                <c:pt idx="53">
                  <c:v>0.54557</c:v>
                </c:pt>
                <c:pt idx="54">
                  <c:v>0.54747000000000001</c:v>
                </c:pt>
                <c:pt idx="55">
                  <c:v>0.54754000000000003</c:v>
                </c:pt>
                <c:pt idx="56">
                  <c:v>0.55847000000000002</c:v>
                </c:pt>
                <c:pt idx="57">
                  <c:v>0.55898000000000003</c:v>
                </c:pt>
                <c:pt idx="58">
                  <c:v>0.56028</c:v>
                </c:pt>
                <c:pt idx="59">
                  <c:v>0.56233</c:v>
                </c:pt>
                <c:pt idx="60">
                  <c:v>0.56633999999999995</c:v>
                </c:pt>
                <c:pt idx="61">
                  <c:v>0.57079000000000002</c:v>
                </c:pt>
                <c:pt idx="62">
                  <c:v>0.57535000000000003</c:v>
                </c:pt>
                <c:pt idx="63">
                  <c:v>0.58333999999999997</c:v>
                </c:pt>
                <c:pt idx="64">
                  <c:v>0.58613999999999999</c:v>
                </c:pt>
                <c:pt idx="65">
                  <c:v>0.58679999999999999</c:v>
                </c:pt>
                <c:pt idx="66">
                  <c:v>0.58731</c:v>
                </c:pt>
                <c:pt idx="67">
                  <c:v>0.58809</c:v>
                </c:pt>
                <c:pt idx="68">
                  <c:v>0.58894999999999997</c:v>
                </c:pt>
                <c:pt idx="69">
                  <c:v>0.59045999999999998</c:v>
                </c:pt>
                <c:pt idx="70">
                  <c:v>0.59053</c:v>
                </c:pt>
                <c:pt idx="71">
                  <c:v>0.59228999999999998</c:v>
                </c:pt>
                <c:pt idx="72">
                  <c:v>0.59447000000000005</c:v>
                </c:pt>
                <c:pt idx="73">
                  <c:v>0.59789999999999999</c:v>
                </c:pt>
                <c:pt idx="74">
                  <c:v>0.59979000000000005</c:v>
                </c:pt>
                <c:pt idx="75">
                  <c:v>0.60024</c:v>
                </c:pt>
                <c:pt idx="76">
                  <c:v>0.60587000000000002</c:v>
                </c:pt>
                <c:pt idx="77">
                  <c:v>0.60614999999999997</c:v>
                </c:pt>
                <c:pt idx="78">
                  <c:v>0.60655999999999999</c:v>
                </c:pt>
                <c:pt idx="79">
                  <c:v>0.61063999999999996</c:v>
                </c:pt>
                <c:pt idx="80">
                  <c:v>0.61856</c:v>
                </c:pt>
                <c:pt idx="81">
                  <c:v>0.61922999999999995</c:v>
                </c:pt>
                <c:pt idx="82">
                  <c:v>0.62307000000000001</c:v>
                </c:pt>
                <c:pt idx="83">
                  <c:v>0.62375000000000003</c:v>
                </c:pt>
                <c:pt idx="84">
                  <c:v>0.62458999999999998</c:v>
                </c:pt>
                <c:pt idx="85">
                  <c:v>0.62534000000000001</c:v>
                </c:pt>
                <c:pt idx="86">
                  <c:v>0.62587999999999999</c:v>
                </c:pt>
                <c:pt idx="87">
                  <c:v>0.62594000000000005</c:v>
                </c:pt>
                <c:pt idx="88">
                  <c:v>0.62709999999999999</c:v>
                </c:pt>
                <c:pt idx="89">
                  <c:v>0.63200000000000001</c:v>
                </c:pt>
                <c:pt idx="90">
                  <c:v>0.63370000000000004</c:v>
                </c:pt>
                <c:pt idx="91">
                  <c:v>0.63449999999999995</c:v>
                </c:pt>
                <c:pt idx="92">
                  <c:v>0.63646000000000003</c:v>
                </c:pt>
                <c:pt idx="93">
                  <c:v>0.63795000000000002</c:v>
                </c:pt>
                <c:pt idx="94">
                  <c:v>0.63829999999999998</c:v>
                </c:pt>
                <c:pt idx="95">
                  <c:v>0.64015</c:v>
                </c:pt>
                <c:pt idx="96">
                  <c:v>0.64412000000000003</c:v>
                </c:pt>
                <c:pt idx="97">
                  <c:v>0.64514000000000005</c:v>
                </c:pt>
                <c:pt idx="98">
                  <c:v>0.64707000000000003</c:v>
                </c:pt>
                <c:pt idx="99">
                  <c:v>0.64997000000000005</c:v>
                </c:pt>
                <c:pt idx="100">
                  <c:v>0.65422000000000002</c:v>
                </c:pt>
                <c:pt idx="101">
                  <c:v>0.65534999999999999</c:v>
                </c:pt>
                <c:pt idx="102">
                  <c:v>0.65610999999999997</c:v>
                </c:pt>
                <c:pt idx="103">
                  <c:v>0.65632999999999997</c:v>
                </c:pt>
                <c:pt idx="104">
                  <c:v>0.66234999999999999</c:v>
                </c:pt>
                <c:pt idx="105">
                  <c:v>0.66520999999999997</c:v>
                </c:pt>
                <c:pt idx="106">
                  <c:v>0.66778999999999999</c:v>
                </c:pt>
                <c:pt idx="107">
                  <c:v>0.66895000000000004</c:v>
                </c:pt>
                <c:pt idx="108">
                  <c:v>0.67145999999999995</c:v>
                </c:pt>
                <c:pt idx="109">
                  <c:v>0.67159999999999997</c:v>
                </c:pt>
                <c:pt idx="110">
                  <c:v>0.67301999999999995</c:v>
                </c:pt>
                <c:pt idx="111">
                  <c:v>0.67459000000000002</c:v>
                </c:pt>
                <c:pt idx="112">
                  <c:v>0.67593999999999999</c:v>
                </c:pt>
                <c:pt idx="113">
                  <c:v>0.67678000000000005</c:v>
                </c:pt>
                <c:pt idx="114">
                  <c:v>0.67762</c:v>
                </c:pt>
                <c:pt idx="115">
                  <c:v>0.67856000000000005</c:v>
                </c:pt>
                <c:pt idx="116">
                  <c:v>0.6794</c:v>
                </c:pt>
                <c:pt idx="117">
                  <c:v>0.68308000000000002</c:v>
                </c:pt>
                <c:pt idx="118">
                  <c:v>0.68496999999999997</c:v>
                </c:pt>
                <c:pt idx="119">
                  <c:v>0.68574000000000002</c:v>
                </c:pt>
                <c:pt idx="120">
                  <c:v>0.69198999999999999</c:v>
                </c:pt>
                <c:pt idx="121">
                  <c:v>0.69340000000000002</c:v>
                </c:pt>
                <c:pt idx="122">
                  <c:v>0.69355</c:v>
                </c:pt>
                <c:pt idx="123">
                  <c:v>0.69366000000000005</c:v>
                </c:pt>
                <c:pt idx="124">
                  <c:v>0.69406999999999996</c:v>
                </c:pt>
                <c:pt idx="125">
                  <c:v>0.69408999999999998</c:v>
                </c:pt>
                <c:pt idx="126">
                  <c:v>0.69452000000000003</c:v>
                </c:pt>
                <c:pt idx="127">
                  <c:v>0.69594999999999996</c:v>
                </c:pt>
                <c:pt idx="128">
                  <c:v>0.69628999999999996</c:v>
                </c:pt>
                <c:pt idx="129">
                  <c:v>0.69672999999999996</c:v>
                </c:pt>
                <c:pt idx="130">
                  <c:v>0.69684000000000001</c:v>
                </c:pt>
                <c:pt idx="131">
                  <c:v>0.70030999999999999</c:v>
                </c:pt>
                <c:pt idx="132">
                  <c:v>0.70086999999999999</c:v>
                </c:pt>
                <c:pt idx="133">
                  <c:v>0.70113000000000003</c:v>
                </c:pt>
                <c:pt idx="134">
                  <c:v>0.70176000000000005</c:v>
                </c:pt>
                <c:pt idx="135">
                  <c:v>0.70255000000000001</c:v>
                </c:pt>
                <c:pt idx="136">
                  <c:v>0.70257000000000003</c:v>
                </c:pt>
                <c:pt idx="137">
                  <c:v>0.70313000000000003</c:v>
                </c:pt>
                <c:pt idx="138">
                  <c:v>0.70352999999999999</c:v>
                </c:pt>
                <c:pt idx="139">
                  <c:v>0.70589999999999997</c:v>
                </c:pt>
                <c:pt idx="140">
                  <c:v>0.70631999999999995</c:v>
                </c:pt>
                <c:pt idx="141">
                  <c:v>0.70650000000000002</c:v>
                </c:pt>
                <c:pt idx="142">
                  <c:v>0.70720000000000005</c:v>
                </c:pt>
                <c:pt idx="143">
                  <c:v>0.70848999999999995</c:v>
                </c:pt>
                <c:pt idx="144">
                  <c:v>0.70857999999999999</c:v>
                </c:pt>
                <c:pt idx="145">
                  <c:v>0.71087</c:v>
                </c:pt>
                <c:pt idx="146">
                  <c:v>0.71333000000000002</c:v>
                </c:pt>
                <c:pt idx="147">
                  <c:v>0.71384000000000003</c:v>
                </c:pt>
                <c:pt idx="148">
                  <c:v>0.71447000000000005</c:v>
                </c:pt>
                <c:pt idx="149">
                  <c:v>0.71486000000000005</c:v>
                </c:pt>
                <c:pt idx="150">
                  <c:v>0.71521000000000001</c:v>
                </c:pt>
                <c:pt idx="151">
                  <c:v>0.71787999999999996</c:v>
                </c:pt>
                <c:pt idx="152">
                  <c:v>0.71833999999999998</c:v>
                </c:pt>
                <c:pt idx="153">
                  <c:v>0.71863999999999995</c:v>
                </c:pt>
                <c:pt idx="154">
                  <c:v>0.72092999999999996</c:v>
                </c:pt>
                <c:pt idx="155">
                  <c:v>0.72182999999999997</c:v>
                </c:pt>
                <c:pt idx="156">
                  <c:v>0.72204000000000002</c:v>
                </c:pt>
                <c:pt idx="157">
                  <c:v>0.72240000000000004</c:v>
                </c:pt>
                <c:pt idx="158">
                  <c:v>0.72252000000000005</c:v>
                </c:pt>
                <c:pt idx="159">
                  <c:v>0.72358999999999996</c:v>
                </c:pt>
                <c:pt idx="160">
                  <c:v>0.72426999999999997</c:v>
                </c:pt>
                <c:pt idx="161">
                  <c:v>0.72653999999999996</c:v>
                </c:pt>
                <c:pt idx="162">
                  <c:v>0.72689999999999999</c:v>
                </c:pt>
                <c:pt idx="163">
                  <c:v>0.73109000000000002</c:v>
                </c:pt>
                <c:pt idx="164">
                  <c:v>0.73270999999999997</c:v>
                </c:pt>
                <c:pt idx="165">
                  <c:v>0.73311999999999999</c:v>
                </c:pt>
                <c:pt idx="166">
                  <c:v>0.73323000000000005</c:v>
                </c:pt>
                <c:pt idx="167">
                  <c:v>0.73362000000000005</c:v>
                </c:pt>
                <c:pt idx="168">
                  <c:v>0.73453999999999997</c:v>
                </c:pt>
                <c:pt idx="169">
                  <c:v>0.73475999999999997</c:v>
                </c:pt>
                <c:pt idx="170">
                  <c:v>0.73631999999999997</c:v>
                </c:pt>
                <c:pt idx="171">
                  <c:v>0.73680999999999996</c:v>
                </c:pt>
                <c:pt idx="172">
                  <c:v>0.73726999999999998</c:v>
                </c:pt>
                <c:pt idx="173">
                  <c:v>0.73843000000000003</c:v>
                </c:pt>
                <c:pt idx="174">
                  <c:v>0.73970000000000002</c:v>
                </c:pt>
                <c:pt idx="175">
                  <c:v>0.74239999999999995</c:v>
                </c:pt>
                <c:pt idx="176">
                  <c:v>0.74622999999999995</c:v>
                </c:pt>
                <c:pt idx="177">
                  <c:v>0.74829999999999997</c:v>
                </c:pt>
                <c:pt idx="178">
                  <c:v>0.74833000000000005</c:v>
                </c:pt>
                <c:pt idx="179">
                  <c:v>0.74885000000000002</c:v>
                </c:pt>
                <c:pt idx="180">
                  <c:v>0.74980000000000002</c:v>
                </c:pt>
                <c:pt idx="181">
                  <c:v>0.75075999999999998</c:v>
                </c:pt>
                <c:pt idx="182">
                  <c:v>0.75324000000000002</c:v>
                </c:pt>
                <c:pt idx="183">
                  <c:v>0.75509000000000004</c:v>
                </c:pt>
                <c:pt idx="184">
                  <c:v>0.75548999999999999</c:v>
                </c:pt>
                <c:pt idx="185">
                  <c:v>0.76248000000000005</c:v>
                </c:pt>
                <c:pt idx="186">
                  <c:v>0.76273999999999997</c:v>
                </c:pt>
                <c:pt idx="187">
                  <c:v>0.76375999999999999</c:v>
                </c:pt>
                <c:pt idx="188">
                  <c:v>0.76461999999999997</c:v>
                </c:pt>
                <c:pt idx="189">
                  <c:v>0.76497999999999999</c:v>
                </c:pt>
                <c:pt idx="190">
                  <c:v>0.76805999999999996</c:v>
                </c:pt>
                <c:pt idx="191">
                  <c:v>0.76976999999999995</c:v>
                </c:pt>
                <c:pt idx="192">
                  <c:v>0.77066000000000001</c:v>
                </c:pt>
                <c:pt idx="193">
                  <c:v>0.77070000000000005</c:v>
                </c:pt>
                <c:pt idx="194">
                  <c:v>0.77071000000000001</c:v>
                </c:pt>
                <c:pt idx="195">
                  <c:v>0.77136000000000005</c:v>
                </c:pt>
                <c:pt idx="196">
                  <c:v>0.77151000000000003</c:v>
                </c:pt>
                <c:pt idx="197">
                  <c:v>0.77303999999999995</c:v>
                </c:pt>
                <c:pt idx="198">
                  <c:v>0.77312000000000003</c:v>
                </c:pt>
                <c:pt idx="199">
                  <c:v>0.77331000000000005</c:v>
                </c:pt>
                <c:pt idx="200">
                  <c:v>0.77346000000000004</c:v>
                </c:pt>
                <c:pt idx="201">
                  <c:v>0.77356000000000003</c:v>
                </c:pt>
                <c:pt idx="202">
                  <c:v>0.77553000000000005</c:v>
                </c:pt>
                <c:pt idx="203">
                  <c:v>0.77622999999999998</c:v>
                </c:pt>
                <c:pt idx="204">
                  <c:v>0.77671999999999997</c:v>
                </c:pt>
                <c:pt idx="205">
                  <c:v>0.77722000000000002</c:v>
                </c:pt>
                <c:pt idx="206">
                  <c:v>0.77764999999999995</c:v>
                </c:pt>
                <c:pt idx="207">
                  <c:v>0.77797000000000005</c:v>
                </c:pt>
                <c:pt idx="208">
                  <c:v>0.78051999999999999</c:v>
                </c:pt>
                <c:pt idx="209">
                  <c:v>0.78110999999999997</c:v>
                </c:pt>
                <c:pt idx="210">
                  <c:v>0.78151000000000004</c:v>
                </c:pt>
                <c:pt idx="211">
                  <c:v>0.78173000000000004</c:v>
                </c:pt>
                <c:pt idx="212">
                  <c:v>0.78237999999999996</c:v>
                </c:pt>
                <c:pt idx="213">
                  <c:v>0.78242</c:v>
                </c:pt>
                <c:pt idx="214">
                  <c:v>0.78329000000000004</c:v>
                </c:pt>
                <c:pt idx="215">
                  <c:v>0.78400999999999998</c:v>
                </c:pt>
                <c:pt idx="216">
                  <c:v>0.78486</c:v>
                </c:pt>
                <c:pt idx="217">
                  <c:v>0.78607000000000005</c:v>
                </c:pt>
                <c:pt idx="218">
                  <c:v>0.78785000000000005</c:v>
                </c:pt>
                <c:pt idx="219">
                  <c:v>0.78844999999999998</c:v>
                </c:pt>
                <c:pt idx="220">
                  <c:v>0.79078000000000004</c:v>
                </c:pt>
                <c:pt idx="221">
                  <c:v>0.79142999999999997</c:v>
                </c:pt>
                <c:pt idx="222">
                  <c:v>0.79152</c:v>
                </c:pt>
                <c:pt idx="223">
                  <c:v>0.79208999999999996</c:v>
                </c:pt>
                <c:pt idx="224">
                  <c:v>0.79298000000000002</c:v>
                </c:pt>
                <c:pt idx="225">
                  <c:v>0.79332999999999998</c:v>
                </c:pt>
                <c:pt idx="226">
                  <c:v>0.79437000000000002</c:v>
                </c:pt>
                <c:pt idx="227">
                  <c:v>0.79551000000000005</c:v>
                </c:pt>
                <c:pt idx="228">
                  <c:v>0.79693999999999998</c:v>
                </c:pt>
                <c:pt idx="229">
                  <c:v>0.79796</c:v>
                </c:pt>
                <c:pt idx="230">
                  <c:v>0.79837000000000002</c:v>
                </c:pt>
                <c:pt idx="231">
                  <c:v>0.79901</c:v>
                </c:pt>
                <c:pt idx="232">
                  <c:v>0.79957</c:v>
                </c:pt>
                <c:pt idx="233">
                  <c:v>0.80005999999999999</c:v>
                </c:pt>
                <c:pt idx="234">
                  <c:v>0.80078000000000005</c:v>
                </c:pt>
                <c:pt idx="235">
                  <c:v>0.80278000000000005</c:v>
                </c:pt>
                <c:pt idx="236">
                  <c:v>0.80386000000000002</c:v>
                </c:pt>
                <c:pt idx="237">
                  <c:v>0.80498000000000003</c:v>
                </c:pt>
                <c:pt idx="238">
                  <c:v>0.80564999999999998</c:v>
                </c:pt>
                <c:pt idx="239">
                  <c:v>0.80850999999999995</c:v>
                </c:pt>
                <c:pt idx="240">
                  <c:v>0.80881999999999998</c:v>
                </c:pt>
                <c:pt idx="241">
                  <c:v>0.81118000000000001</c:v>
                </c:pt>
                <c:pt idx="242">
                  <c:v>0.81159999999999999</c:v>
                </c:pt>
                <c:pt idx="243">
                  <c:v>0.81250999999999995</c:v>
                </c:pt>
                <c:pt idx="244">
                  <c:v>0.81484999999999996</c:v>
                </c:pt>
                <c:pt idx="245">
                  <c:v>0.81569000000000003</c:v>
                </c:pt>
                <c:pt idx="246">
                  <c:v>0.81584999999999996</c:v>
                </c:pt>
                <c:pt idx="247">
                  <c:v>0.81623000000000001</c:v>
                </c:pt>
                <c:pt idx="248">
                  <c:v>0.81623000000000001</c:v>
                </c:pt>
                <c:pt idx="249">
                  <c:v>0.81647999999999998</c:v>
                </c:pt>
                <c:pt idx="250">
                  <c:v>0.81854000000000005</c:v>
                </c:pt>
                <c:pt idx="251">
                  <c:v>0.82142000000000004</c:v>
                </c:pt>
                <c:pt idx="252">
                  <c:v>0.82162000000000002</c:v>
                </c:pt>
                <c:pt idx="253">
                  <c:v>0.82181000000000004</c:v>
                </c:pt>
                <c:pt idx="254">
                  <c:v>0.82255999999999996</c:v>
                </c:pt>
                <c:pt idx="255">
                  <c:v>0.82316</c:v>
                </c:pt>
                <c:pt idx="256">
                  <c:v>0.82338999999999996</c:v>
                </c:pt>
                <c:pt idx="257">
                  <c:v>0.82694000000000001</c:v>
                </c:pt>
                <c:pt idx="258">
                  <c:v>0.83043</c:v>
                </c:pt>
                <c:pt idx="259">
                  <c:v>0.83206999999999998</c:v>
                </c:pt>
                <c:pt idx="260">
                  <c:v>0.83262999999999998</c:v>
                </c:pt>
                <c:pt idx="261">
                  <c:v>0.83767999999999998</c:v>
                </c:pt>
                <c:pt idx="262">
                  <c:v>0.83782000000000001</c:v>
                </c:pt>
                <c:pt idx="263">
                  <c:v>0.83821999999999997</c:v>
                </c:pt>
                <c:pt idx="264">
                  <c:v>0.83884999999999998</c:v>
                </c:pt>
                <c:pt idx="265">
                  <c:v>0.83899999999999997</c:v>
                </c:pt>
                <c:pt idx="266">
                  <c:v>0.83952000000000004</c:v>
                </c:pt>
                <c:pt idx="267">
                  <c:v>0.84221000000000001</c:v>
                </c:pt>
                <c:pt idx="268">
                  <c:v>0.84480999999999995</c:v>
                </c:pt>
                <c:pt idx="269">
                  <c:v>0.84501000000000004</c:v>
                </c:pt>
                <c:pt idx="270">
                  <c:v>0.84548000000000001</c:v>
                </c:pt>
                <c:pt idx="271">
                  <c:v>0.84636999999999996</c:v>
                </c:pt>
                <c:pt idx="272">
                  <c:v>0.84648999999999996</c:v>
                </c:pt>
                <c:pt idx="273">
                  <c:v>0.84836999999999996</c:v>
                </c:pt>
                <c:pt idx="274">
                  <c:v>0.84914000000000001</c:v>
                </c:pt>
                <c:pt idx="275">
                  <c:v>0.84946999999999995</c:v>
                </c:pt>
                <c:pt idx="276">
                  <c:v>0.84963</c:v>
                </c:pt>
                <c:pt idx="277">
                  <c:v>0.84972000000000003</c:v>
                </c:pt>
                <c:pt idx="278">
                  <c:v>0.85106999999999999</c:v>
                </c:pt>
                <c:pt idx="279">
                  <c:v>0.85258</c:v>
                </c:pt>
                <c:pt idx="280">
                  <c:v>0.85343000000000002</c:v>
                </c:pt>
                <c:pt idx="281">
                  <c:v>0.85397000000000001</c:v>
                </c:pt>
                <c:pt idx="282">
                  <c:v>0.85450999999999999</c:v>
                </c:pt>
                <c:pt idx="283">
                  <c:v>0.85555000000000003</c:v>
                </c:pt>
                <c:pt idx="284">
                  <c:v>0.85597000000000001</c:v>
                </c:pt>
                <c:pt idx="285">
                  <c:v>0.85618000000000005</c:v>
                </c:pt>
                <c:pt idx="286">
                  <c:v>0.85655000000000003</c:v>
                </c:pt>
                <c:pt idx="287">
                  <c:v>0.86167000000000005</c:v>
                </c:pt>
                <c:pt idx="288">
                  <c:v>0.86185999999999996</c:v>
                </c:pt>
                <c:pt idx="289">
                  <c:v>0.86302999999999996</c:v>
                </c:pt>
                <c:pt idx="290">
                  <c:v>0.86326999999999998</c:v>
                </c:pt>
                <c:pt idx="291">
                  <c:v>0.86426999999999998</c:v>
                </c:pt>
                <c:pt idx="292">
                  <c:v>0.86697999999999997</c:v>
                </c:pt>
                <c:pt idx="293">
                  <c:v>0.86731000000000003</c:v>
                </c:pt>
                <c:pt idx="294">
                  <c:v>0.86736999999999997</c:v>
                </c:pt>
                <c:pt idx="295">
                  <c:v>0.86799999999999999</c:v>
                </c:pt>
                <c:pt idx="296">
                  <c:v>0.86845000000000006</c:v>
                </c:pt>
                <c:pt idx="297">
                  <c:v>0.86911000000000005</c:v>
                </c:pt>
                <c:pt idx="298">
                  <c:v>0.87029000000000001</c:v>
                </c:pt>
                <c:pt idx="299">
                  <c:v>0.87136000000000002</c:v>
                </c:pt>
                <c:pt idx="300">
                  <c:v>0.87204000000000004</c:v>
                </c:pt>
                <c:pt idx="301">
                  <c:v>0.87304999999999999</c:v>
                </c:pt>
                <c:pt idx="302">
                  <c:v>0.87595000000000001</c:v>
                </c:pt>
                <c:pt idx="303">
                  <c:v>0.87702999999999998</c:v>
                </c:pt>
                <c:pt idx="304">
                  <c:v>0.87726000000000004</c:v>
                </c:pt>
                <c:pt idx="305">
                  <c:v>0.87851999999999997</c:v>
                </c:pt>
                <c:pt idx="306">
                  <c:v>0.87866999999999995</c:v>
                </c:pt>
                <c:pt idx="307">
                  <c:v>0.87968000000000002</c:v>
                </c:pt>
                <c:pt idx="308">
                  <c:v>0.88163000000000002</c:v>
                </c:pt>
                <c:pt idx="309">
                  <c:v>0.88214000000000004</c:v>
                </c:pt>
                <c:pt idx="310">
                  <c:v>0.88387000000000004</c:v>
                </c:pt>
                <c:pt idx="311">
                  <c:v>0.88415999999999995</c:v>
                </c:pt>
                <c:pt idx="312">
                  <c:v>0.88737999999999995</c:v>
                </c:pt>
                <c:pt idx="313">
                  <c:v>0.88821000000000006</c:v>
                </c:pt>
                <c:pt idx="314">
                  <c:v>0.88861999999999997</c:v>
                </c:pt>
                <c:pt idx="315">
                  <c:v>0.89295000000000002</c:v>
                </c:pt>
                <c:pt idx="316">
                  <c:v>0.89539999999999997</c:v>
                </c:pt>
                <c:pt idx="317">
                  <c:v>0.89554</c:v>
                </c:pt>
                <c:pt idx="318">
                  <c:v>0.89668000000000003</c:v>
                </c:pt>
                <c:pt idx="319">
                  <c:v>0.89715</c:v>
                </c:pt>
                <c:pt idx="320">
                  <c:v>0.89727000000000001</c:v>
                </c:pt>
                <c:pt idx="321">
                  <c:v>0.89775000000000005</c:v>
                </c:pt>
                <c:pt idx="322">
                  <c:v>0.89829999999999999</c:v>
                </c:pt>
                <c:pt idx="323">
                  <c:v>0.90146000000000004</c:v>
                </c:pt>
                <c:pt idx="324">
                  <c:v>0.90149000000000001</c:v>
                </c:pt>
                <c:pt idx="325">
                  <c:v>0.90161999999999998</c:v>
                </c:pt>
                <c:pt idx="326">
                  <c:v>0.90181999999999995</c:v>
                </c:pt>
                <c:pt idx="327">
                  <c:v>0.90222999999999998</c:v>
                </c:pt>
                <c:pt idx="328">
                  <c:v>0.90227999999999997</c:v>
                </c:pt>
                <c:pt idx="329">
                  <c:v>0.90247999999999995</c:v>
                </c:pt>
                <c:pt idx="330">
                  <c:v>0.90329999999999999</c:v>
                </c:pt>
                <c:pt idx="331">
                  <c:v>0.90373999999999999</c:v>
                </c:pt>
                <c:pt idx="332">
                  <c:v>0.90503</c:v>
                </c:pt>
                <c:pt idx="333">
                  <c:v>0.90536000000000005</c:v>
                </c:pt>
                <c:pt idx="334">
                  <c:v>0.90544000000000002</c:v>
                </c:pt>
                <c:pt idx="335">
                  <c:v>0.90661999999999998</c:v>
                </c:pt>
                <c:pt idx="336">
                  <c:v>0.90736000000000006</c:v>
                </c:pt>
                <c:pt idx="337">
                  <c:v>0.91017999999999999</c:v>
                </c:pt>
                <c:pt idx="338">
                  <c:v>0.91020000000000001</c:v>
                </c:pt>
                <c:pt idx="339">
                  <c:v>0.91132000000000002</c:v>
                </c:pt>
                <c:pt idx="340">
                  <c:v>0.91196999999999995</c:v>
                </c:pt>
                <c:pt idx="341">
                  <c:v>0.91263000000000005</c:v>
                </c:pt>
                <c:pt idx="342">
                  <c:v>0.91303999999999996</c:v>
                </c:pt>
                <c:pt idx="343">
                  <c:v>0.91369999999999996</c:v>
                </c:pt>
                <c:pt idx="344">
                  <c:v>0.91374</c:v>
                </c:pt>
                <c:pt idx="345">
                  <c:v>0.91525000000000001</c:v>
                </c:pt>
                <c:pt idx="346">
                  <c:v>0.91637000000000002</c:v>
                </c:pt>
                <c:pt idx="347">
                  <c:v>0.91683999999999999</c:v>
                </c:pt>
                <c:pt idx="348">
                  <c:v>0.91742000000000001</c:v>
                </c:pt>
                <c:pt idx="349">
                  <c:v>0.91946000000000006</c:v>
                </c:pt>
                <c:pt idx="350">
                  <c:v>0.91954000000000002</c:v>
                </c:pt>
                <c:pt idx="351">
                  <c:v>0.92045999999999994</c:v>
                </c:pt>
                <c:pt idx="352">
                  <c:v>0.92161999999999999</c:v>
                </c:pt>
                <c:pt idx="353">
                  <c:v>0.92278000000000004</c:v>
                </c:pt>
                <c:pt idx="354">
                  <c:v>0.92330000000000001</c:v>
                </c:pt>
                <c:pt idx="355">
                  <c:v>0.9254</c:v>
                </c:pt>
                <c:pt idx="356">
                  <c:v>0.92556000000000005</c:v>
                </c:pt>
                <c:pt idx="357">
                  <c:v>0.92620000000000002</c:v>
                </c:pt>
                <c:pt idx="358">
                  <c:v>0.92649000000000004</c:v>
                </c:pt>
                <c:pt idx="359">
                  <c:v>0.92674000000000001</c:v>
                </c:pt>
                <c:pt idx="360">
                  <c:v>0.92791999999999997</c:v>
                </c:pt>
                <c:pt idx="361">
                  <c:v>0.92959000000000003</c:v>
                </c:pt>
                <c:pt idx="362">
                  <c:v>0.93150999999999995</c:v>
                </c:pt>
                <c:pt idx="363">
                  <c:v>0.93300000000000005</c:v>
                </c:pt>
                <c:pt idx="364">
                  <c:v>0.93423</c:v>
                </c:pt>
                <c:pt idx="365">
                  <c:v>0.93723999999999996</c:v>
                </c:pt>
                <c:pt idx="366">
                  <c:v>0.93884999999999996</c:v>
                </c:pt>
                <c:pt idx="367">
                  <c:v>0.93896000000000002</c:v>
                </c:pt>
                <c:pt idx="368">
                  <c:v>0.93942000000000003</c:v>
                </c:pt>
                <c:pt idx="369">
                  <c:v>0.94208000000000003</c:v>
                </c:pt>
                <c:pt idx="370">
                  <c:v>0.94247999999999998</c:v>
                </c:pt>
                <c:pt idx="371">
                  <c:v>0.94284999999999997</c:v>
                </c:pt>
                <c:pt idx="372">
                  <c:v>0.94355999999999995</c:v>
                </c:pt>
                <c:pt idx="373">
                  <c:v>0.94613000000000003</c:v>
                </c:pt>
                <c:pt idx="374">
                  <c:v>0.94664000000000004</c:v>
                </c:pt>
                <c:pt idx="375">
                  <c:v>0.94674999999999998</c:v>
                </c:pt>
                <c:pt idx="376">
                  <c:v>0.94703999999999999</c:v>
                </c:pt>
                <c:pt idx="377">
                  <c:v>0.94942000000000004</c:v>
                </c:pt>
                <c:pt idx="378">
                  <c:v>0.95006000000000002</c:v>
                </c:pt>
                <c:pt idx="379">
                  <c:v>0.95186999999999999</c:v>
                </c:pt>
                <c:pt idx="380">
                  <c:v>0.95394999999999996</c:v>
                </c:pt>
                <c:pt idx="381">
                  <c:v>0.95757999999999999</c:v>
                </c:pt>
                <c:pt idx="382">
                  <c:v>0.95762000000000003</c:v>
                </c:pt>
                <c:pt idx="383">
                  <c:v>0.9607</c:v>
                </c:pt>
                <c:pt idx="384">
                  <c:v>0.96348999999999996</c:v>
                </c:pt>
                <c:pt idx="385">
                  <c:v>0.96367000000000003</c:v>
                </c:pt>
                <c:pt idx="386">
                  <c:v>0.96601999999999999</c:v>
                </c:pt>
                <c:pt idx="387">
                  <c:v>0.96616999999999997</c:v>
                </c:pt>
                <c:pt idx="388">
                  <c:v>0.96672000000000002</c:v>
                </c:pt>
                <c:pt idx="389">
                  <c:v>0.96711999999999998</c:v>
                </c:pt>
                <c:pt idx="390">
                  <c:v>0.96753999999999996</c:v>
                </c:pt>
                <c:pt idx="391">
                  <c:v>0.96869000000000005</c:v>
                </c:pt>
                <c:pt idx="392">
                  <c:v>0.97026000000000001</c:v>
                </c:pt>
                <c:pt idx="393">
                  <c:v>0.97158</c:v>
                </c:pt>
                <c:pt idx="394">
                  <c:v>0.97197</c:v>
                </c:pt>
                <c:pt idx="395">
                  <c:v>0.97357000000000005</c:v>
                </c:pt>
                <c:pt idx="396">
                  <c:v>0.97421000000000002</c:v>
                </c:pt>
                <c:pt idx="397">
                  <c:v>0.97541</c:v>
                </c:pt>
                <c:pt idx="398">
                  <c:v>0.97687999999999997</c:v>
                </c:pt>
                <c:pt idx="399">
                  <c:v>0.97714999999999996</c:v>
                </c:pt>
                <c:pt idx="400">
                  <c:v>0.97850000000000004</c:v>
                </c:pt>
                <c:pt idx="401">
                  <c:v>0.97985</c:v>
                </c:pt>
                <c:pt idx="402">
                  <c:v>0.98009999999999997</c:v>
                </c:pt>
                <c:pt idx="403">
                  <c:v>0.98224999999999996</c:v>
                </c:pt>
                <c:pt idx="404">
                  <c:v>0.98324999999999996</c:v>
                </c:pt>
                <c:pt idx="405">
                  <c:v>0.98787000000000003</c:v>
                </c:pt>
                <c:pt idx="406">
                  <c:v>0.99136999999999997</c:v>
                </c:pt>
                <c:pt idx="407">
                  <c:v>0.99504000000000004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Sort!$H$1</c:f>
              <c:strCache>
                <c:ptCount val="1"/>
                <c:pt idx="0">
                  <c:v>MAFFT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noFill/>
              </a:ln>
            </c:spPr>
          </c:marker>
          <c:xVal>
            <c:strRef>
              <c:f>Sort!$A$2:$A$409</c:f>
              <c:strCache>
                <c:ptCount val="408"/>
                <c:pt idx="0">
                  <c:v>cd03524</c:v>
                </c:pt>
                <c:pt idx="1">
                  <c:v>cd01292</c:v>
                </c:pt>
                <c:pt idx="2">
                  <c:v>cd00012</c:v>
                </c:pt>
                <c:pt idx="3">
                  <c:v>cd00241</c:v>
                </c:pt>
                <c:pt idx="4">
                  <c:v>cd05819</c:v>
                </c:pt>
                <c:pt idx="5">
                  <c:v>cd01291</c:v>
                </c:pt>
                <c:pt idx="6">
                  <c:v>cd01335</c:v>
                </c:pt>
                <c:pt idx="7">
                  <c:v>cd00020</c:v>
                </c:pt>
                <c:pt idx="8">
                  <c:v>cd00688</c:v>
                </c:pt>
                <c:pt idx="9">
                  <c:v>cd00651</c:v>
                </c:pt>
                <c:pt idx="10">
                  <c:v>cd00347</c:v>
                </c:pt>
                <c:pt idx="11">
                  <c:v>cd01037</c:v>
                </c:pt>
                <c:pt idx="12">
                  <c:v>cd01635</c:v>
                </c:pt>
                <c:pt idx="13">
                  <c:v>cd01659</c:v>
                </c:pt>
                <c:pt idx="14">
                  <c:v>cd00200</c:v>
                </c:pt>
                <c:pt idx="15">
                  <c:v>cd00525</c:v>
                </c:pt>
                <c:pt idx="16">
                  <c:v>cd01983</c:v>
                </c:pt>
                <c:pt idx="17">
                  <c:v>cd00081</c:v>
                </c:pt>
                <c:pt idx="18">
                  <c:v>cd00551</c:v>
                </c:pt>
                <c:pt idx="19">
                  <c:v>cd00741</c:v>
                </c:pt>
                <c:pt idx="20">
                  <c:v>cd07976</c:v>
                </c:pt>
                <c:pt idx="21">
                  <c:v>cd00838</c:v>
                </c:pt>
                <c:pt idx="22">
                  <c:v>cd09693</c:v>
                </c:pt>
                <c:pt idx="23">
                  <c:v>cd11691</c:v>
                </c:pt>
                <c:pt idx="24">
                  <c:v>cd00531</c:v>
                </c:pt>
                <c:pt idx="25">
                  <c:v>cd00138</c:v>
                </c:pt>
                <c:pt idx="26">
                  <c:v>cd00077</c:v>
                </c:pt>
                <c:pt idx="27">
                  <c:v>cd11296</c:v>
                </c:pt>
                <c:pt idx="28">
                  <c:v>cd00229</c:v>
                </c:pt>
                <c:pt idx="29">
                  <c:v>cd00761</c:v>
                </c:pt>
                <c:pt idx="30">
                  <c:v>cd07307</c:v>
                </c:pt>
                <c:pt idx="31">
                  <c:v>cd00009</c:v>
                </c:pt>
                <c:pt idx="32">
                  <c:v>cd04519</c:v>
                </c:pt>
                <c:pt idx="33">
                  <c:v>cd00719</c:v>
                </c:pt>
                <c:pt idx="34">
                  <c:v>cd01901</c:v>
                </c:pt>
                <c:pt idx="35">
                  <c:v>cd00130</c:v>
                </c:pt>
                <c:pt idx="36">
                  <c:v>cd02440</c:v>
                </c:pt>
                <c:pt idx="37">
                  <c:v>cd01594</c:v>
                </c:pt>
                <c:pt idx="38">
                  <c:v>cd07812</c:v>
                </c:pt>
                <c:pt idx="39">
                  <c:v>cd00538</c:v>
                </c:pt>
                <c:pt idx="40">
                  <c:v>cd01391</c:v>
                </c:pt>
                <c:pt idx="41">
                  <c:v>cd00385</c:v>
                </c:pt>
                <c:pt idx="42">
                  <c:v>cd00677</c:v>
                </c:pt>
                <c:pt idx="43">
                  <c:v>cd09652</c:v>
                </c:pt>
                <c:pt idx="44">
                  <c:v>cd00146</c:v>
                </c:pt>
                <c:pt idx="45">
                  <c:v>cd00306</c:v>
                </c:pt>
                <c:pt idx="46">
                  <c:v>cd00136</c:v>
                </c:pt>
                <c:pt idx="47">
                  <c:v>cd06567</c:v>
                </c:pt>
                <c:pt idx="48">
                  <c:v>cd14752</c:v>
                </c:pt>
                <c:pt idx="49">
                  <c:v>cd01081</c:v>
                </c:pt>
                <c:pt idx="50">
                  <c:v>cd00598</c:v>
                </c:pt>
                <c:pt idx="51">
                  <c:v>cd00198</c:v>
                </c:pt>
                <c:pt idx="52">
                  <c:v>cd02065</c:v>
                </c:pt>
                <c:pt idx="53">
                  <c:v>cd00299</c:v>
                </c:pt>
                <c:pt idx="54">
                  <c:v>cd01427</c:v>
                </c:pt>
                <c:pt idx="55">
                  <c:v>cd00636</c:v>
                </c:pt>
                <c:pt idx="56">
                  <c:v>cd12148</c:v>
                </c:pt>
                <c:pt idx="57">
                  <c:v>cd00253</c:v>
                </c:pt>
                <c:pt idx="58">
                  <c:v>cd00188</c:v>
                </c:pt>
                <c:pt idx="59">
                  <c:v>cd07040</c:v>
                </c:pt>
                <c:pt idx="60">
                  <c:v>cd00322</c:v>
                </c:pt>
                <c:pt idx="61">
                  <c:v>cd02257</c:v>
                </c:pt>
                <c:pt idx="62">
                  <c:v>cd00196</c:v>
                </c:pt>
                <c:pt idx="63">
                  <c:v>cd00368</c:v>
                </c:pt>
                <c:pt idx="64">
                  <c:v>cd00882</c:v>
                </c:pt>
                <c:pt idx="65">
                  <c:v>cd06920</c:v>
                </c:pt>
                <c:pt idx="66">
                  <c:v>cd00080</c:v>
                </c:pt>
                <c:pt idx="67">
                  <c:v>cd06560</c:v>
                </c:pt>
                <c:pt idx="68">
                  <c:v>cd00397</c:v>
                </c:pt>
                <c:pt idx="69">
                  <c:v>cd06167</c:v>
                </c:pt>
                <c:pt idx="70">
                  <c:v>cd00413</c:v>
                </c:pt>
                <c:pt idx="71">
                  <c:v>cd03128</c:v>
                </c:pt>
                <c:pt idx="72">
                  <c:v>cd00985</c:v>
                </c:pt>
                <c:pt idx="73">
                  <c:v>cd01066</c:v>
                </c:pt>
                <c:pt idx="74">
                  <c:v>cd00060</c:v>
                </c:pt>
                <c:pt idx="75">
                  <c:v>cd00618</c:v>
                </c:pt>
                <c:pt idx="76">
                  <c:v>cd00101</c:v>
                </c:pt>
                <c:pt idx="77">
                  <c:v>cd00096</c:v>
                </c:pt>
                <c:pt idx="78">
                  <c:v>cd03467</c:v>
                </c:pt>
                <c:pt idx="79">
                  <c:v>cd02883</c:v>
                </c:pt>
                <c:pt idx="80">
                  <c:v>cd00374</c:v>
                </c:pt>
                <c:pt idx="81">
                  <c:v>cd02409</c:v>
                </c:pt>
                <c:pt idx="82">
                  <c:v>cd06174</c:v>
                </c:pt>
                <c:pt idx="83">
                  <c:v>cd13394</c:v>
                </c:pt>
                <c:pt idx="84">
                  <c:v>cd00329</c:v>
                </c:pt>
                <c:pt idx="85">
                  <c:v>cd11709</c:v>
                </c:pt>
                <c:pt idx="86">
                  <c:v>cd00205</c:v>
                </c:pt>
                <c:pt idx="87">
                  <c:v>cd00042</c:v>
                </c:pt>
                <c:pt idx="88">
                  <c:v>cd13778</c:v>
                </c:pt>
                <c:pt idx="89">
                  <c:v>cd00170</c:v>
                </c:pt>
                <c:pt idx="90">
                  <c:v>cd00516</c:v>
                </c:pt>
                <c:pt idx="91">
                  <c:v>cd00085</c:v>
                </c:pt>
                <c:pt idx="92">
                  <c:v>cd12082</c:v>
                </c:pt>
                <c:pt idx="93">
                  <c:v>cd00102</c:v>
                </c:pt>
                <c:pt idx="94">
                  <c:v>cd00945</c:v>
                </c:pt>
                <c:pt idx="95">
                  <c:v>cd00046</c:v>
                </c:pt>
                <c:pt idx="96">
                  <c:v>cd09731</c:v>
                </c:pt>
                <c:pt idx="97">
                  <c:v>cd14262</c:v>
                </c:pt>
                <c:pt idx="98">
                  <c:v>cd00204</c:v>
                </c:pt>
                <c:pt idx="99">
                  <c:v>cd09212</c:v>
                </c:pt>
                <c:pt idx="100">
                  <c:v>cd06261</c:v>
                </c:pt>
                <c:pt idx="101">
                  <c:v>cd00207</c:v>
                </c:pt>
                <c:pt idx="102">
                  <c:v>cd00027</c:v>
                </c:pt>
                <c:pt idx="103">
                  <c:v>cd00653</c:v>
                </c:pt>
                <c:pt idx="104">
                  <c:v>cd00267</c:v>
                </c:pt>
                <c:pt idx="105">
                  <c:v>cd00110</c:v>
                </c:pt>
                <c:pt idx="106">
                  <c:v>cd06561</c:v>
                </c:pt>
                <c:pt idx="107">
                  <c:v>cd05188</c:v>
                </c:pt>
                <c:pt idx="108">
                  <c:v>cd00079</c:v>
                </c:pt>
                <c:pt idx="109">
                  <c:v>cd00134</c:v>
                </c:pt>
                <c:pt idx="110">
                  <c:v>cd06223</c:v>
                </c:pt>
                <c:pt idx="111">
                  <c:v>cd06974</c:v>
                </c:pt>
                <c:pt idx="112">
                  <c:v>cd00296</c:v>
                </c:pt>
                <c:pt idx="113">
                  <c:v>cd12144</c:v>
                </c:pt>
                <c:pt idx="114">
                  <c:v>cd00063</c:v>
                </c:pt>
                <c:pt idx="115">
                  <c:v>cd11380</c:v>
                </c:pt>
                <c:pt idx="116">
                  <c:v>cd00056</c:v>
                </c:pt>
                <c:pt idx="117">
                  <c:v>cd00030</c:v>
                </c:pt>
                <c:pt idx="118">
                  <c:v>cd11375</c:v>
                </c:pt>
                <c:pt idx="119">
                  <c:v>cd08168</c:v>
                </c:pt>
                <c:pt idx="120">
                  <c:v>cd03493</c:v>
                </c:pt>
                <c:pt idx="121">
                  <c:v>cd02439</c:v>
                </c:pt>
                <c:pt idx="122">
                  <c:v>cd10316</c:v>
                </c:pt>
                <c:pt idx="123">
                  <c:v>cd00352</c:v>
                </c:pt>
                <c:pt idx="124">
                  <c:v>cd05709</c:v>
                </c:pt>
                <c:pt idx="125">
                  <c:v>cd00421</c:v>
                </c:pt>
                <c:pt idx="126">
                  <c:v>cd00143</c:v>
                </c:pt>
                <c:pt idx="127">
                  <c:v>cd00024</c:v>
                </c:pt>
                <c:pt idx="128">
                  <c:v>cd00173</c:v>
                </c:pt>
                <c:pt idx="129">
                  <c:v>cd00121</c:v>
                </c:pt>
                <c:pt idx="130">
                  <c:v>cd00185</c:v>
                </c:pt>
                <c:pt idx="131">
                  <c:v>cd00501</c:v>
                </c:pt>
                <c:pt idx="132">
                  <c:v>cd00088</c:v>
                </c:pt>
                <c:pt idx="133">
                  <c:v>cd00179</c:v>
                </c:pt>
                <c:pt idx="134">
                  <c:v>cd06222</c:v>
                </c:pt>
                <c:pt idx="135">
                  <c:v>cd00037</c:v>
                </c:pt>
                <c:pt idx="136">
                  <c:v>cd00316</c:v>
                </c:pt>
                <c:pt idx="137">
                  <c:v>cd00305</c:v>
                </c:pt>
                <c:pt idx="138">
                  <c:v>cd00161</c:v>
                </c:pt>
                <c:pt idx="139">
                  <c:v>cd06260</c:v>
                </c:pt>
                <c:pt idx="140">
                  <c:v>cd00090</c:v>
                </c:pt>
                <c:pt idx="141">
                  <c:v>cd00594</c:v>
                </c:pt>
                <c:pt idx="142">
                  <c:v>cd03440</c:v>
                </c:pt>
                <c:pt idx="143">
                  <c:v>cd00588</c:v>
                </c:pt>
                <c:pt idx="144">
                  <c:v>cd07980</c:v>
                </c:pt>
                <c:pt idx="145">
                  <c:v>cd04371</c:v>
                </c:pt>
                <c:pt idx="146">
                  <c:v>cd06224</c:v>
                </c:pt>
                <c:pt idx="147">
                  <c:v>cd00165</c:v>
                </c:pt>
                <c:pt idx="148">
                  <c:v>cd00181</c:v>
                </c:pt>
                <c:pt idx="149">
                  <c:v>cd00567</c:v>
                </c:pt>
                <c:pt idx="150">
                  <c:v>cd00064</c:v>
                </c:pt>
                <c:pt idx="151">
                  <c:v>cd06259</c:v>
                </c:pt>
                <c:pt idx="152">
                  <c:v>cd01342</c:v>
                </c:pt>
                <c:pt idx="153">
                  <c:v>cd14798</c:v>
                </c:pt>
                <c:pt idx="154">
                  <c:v>cd09233</c:v>
                </c:pt>
                <c:pt idx="155">
                  <c:v>cd00403</c:v>
                </c:pt>
                <c:pt idx="156">
                  <c:v>cd02775</c:v>
                </c:pt>
                <c:pt idx="157">
                  <c:v>cd00176</c:v>
                </c:pt>
                <c:pt idx="158">
                  <c:v>cd07440</c:v>
                </c:pt>
                <c:pt idx="159">
                  <c:v>cd03333</c:v>
                </c:pt>
                <c:pt idx="160">
                  <c:v>cd03127</c:v>
                </c:pt>
                <c:pt idx="161">
                  <c:v>cd07177</c:v>
                </c:pt>
                <c:pt idx="162">
                  <c:v>cd07066</c:v>
                </c:pt>
                <c:pt idx="163">
                  <c:v>cd00075</c:v>
                </c:pt>
                <c:pt idx="164">
                  <c:v>cd06587</c:v>
                </c:pt>
                <c:pt idx="165">
                  <c:v>cd06462</c:v>
                </c:pt>
                <c:pt idx="166">
                  <c:v>cd00379</c:v>
                </c:pt>
                <c:pt idx="167">
                  <c:v>cd06661</c:v>
                </c:pt>
                <c:pt idx="168">
                  <c:v>cd00133</c:v>
                </c:pt>
                <c:pt idx="169">
                  <c:v>cd00317</c:v>
                </c:pt>
                <c:pt idx="170">
                  <c:v>cd00164</c:v>
                </c:pt>
                <c:pt idx="171">
                  <c:v>cd02205</c:v>
                </c:pt>
                <c:pt idx="172">
                  <c:v>cd05992</c:v>
                </c:pt>
                <c:pt idx="173">
                  <c:v>cd13777</c:v>
                </c:pt>
                <c:pt idx="174">
                  <c:v>cd06550</c:v>
                </c:pt>
                <c:pt idx="175">
                  <c:v>cd06845</c:v>
                </c:pt>
                <c:pt idx="176">
                  <c:v>cd00995</c:v>
                </c:pt>
                <c:pt idx="177">
                  <c:v>cd02116</c:v>
                </c:pt>
                <c:pt idx="178">
                  <c:v>cd01610</c:v>
                </c:pt>
                <c:pt idx="179">
                  <c:v>cd00568</c:v>
                </c:pt>
                <c:pt idx="180">
                  <c:v>cd09727</c:v>
                </c:pt>
                <c:pt idx="181">
                  <c:v>cd02325</c:v>
                </c:pt>
                <c:pt idx="182">
                  <c:v>cd02062</c:v>
                </c:pt>
                <c:pt idx="183">
                  <c:v>cd14947</c:v>
                </c:pt>
                <c:pt idx="184">
                  <c:v>cd00537</c:v>
                </c:pt>
                <c:pt idx="185">
                  <c:v>cd10315</c:v>
                </c:pt>
                <c:pt idx="186">
                  <c:v>cd11684</c:v>
                </c:pt>
                <c:pt idx="187">
                  <c:v>cd00338</c:v>
                </c:pt>
                <c:pt idx="188">
                  <c:v>cd00382</c:v>
                </c:pt>
                <c:pt idx="189">
                  <c:v>cd15489</c:v>
                </c:pt>
                <c:pt idx="190">
                  <c:v>cd06071</c:v>
                </c:pt>
                <c:pt idx="191">
                  <c:v>cd00504</c:v>
                </c:pt>
                <c:pt idx="192">
                  <c:v>cd00326</c:v>
                </c:pt>
                <c:pt idx="193">
                  <c:v>cd00449</c:v>
                </c:pt>
                <c:pt idx="194">
                  <c:v>cd00160</c:v>
                </c:pt>
                <c:pt idx="195">
                  <c:v>cd00577</c:v>
                </c:pt>
                <c:pt idx="196">
                  <c:v>cd00657</c:v>
                </c:pt>
                <c:pt idx="197">
                  <c:v>cd09030</c:v>
                </c:pt>
                <c:pt idx="198">
                  <c:v>cd06093</c:v>
                </c:pt>
                <c:pt idx="199">
                  <c:v>cd00640</c:v>
                </c:pt>
                <c:pt idx="200">
                  <c:v>cd06578</c:v>
                </c:pt>
                <c:pt idx="201">
                  <c:v>cd00186</c:v>
                </c:pt>
                <c:pt idx="202">
                  <c:v>cd00159</c:v>
                </c:pt>
                <c:pt idx="203">
                  <c:v>cd14251</c:v>
                </c:pt>
                <c:pt idx="204">
                  <c:v>cd06971</c:v>
                </c:pt>
                <c:pt idx="205">
                  <c:v>cd06157</c:v>
                </c:pt>
                <c:pt idx="206">
                  <c:v>cd00115</c:v>
                </c:pt>
                <c:pt idx="207">
                  <c:v>cd00386</c:v>
                </c:pt>
                <c:pt idx="208">
                  <c:v>cd00117</c:v>
                </c:pt>
                <c:pt idx="209">
                  <c:v>cd06583</c:v>
                </c:pt>
                <c:pt idx="210">
                  <c:v>cd00222</c:v>
                </c:pt>
                <c:pt idx="211">
                  <c:v>cd04369</c:v>
                </c:pt>
                <c:pt idx="212">
                  <c:v>cd07995</c:v>
                </c:pt>
                <c:pt idx="213">
                  <c:v>cd00178</c:v>
                </c:pt>
                <c:pt idx="214">
                  <c:v>cd00433</c:v>
                </c:pt>
                <c:pt idx="215">
                  <c:v>cd14473</c:v>
                </c:pt>
                <c:pt idx="216">
                  <c:v>cd00187</c:v>
                </c:pt>
                <c:pt idx="217">
                  <c:v>cd00590</c:v>
                </c:pt>
                <c:pt idx="218">
                  <c:v>cd00431</c:v>
                </c:pt>
                <c:pt idx="219">
                  <c:v>cd00041</c:v>
                </c:pt>
                <c:pt idx="220">
                  <c:v>cd15481</c:v>
                </c:pt>
                <c:pt idx="221">
                  <c:v>cd10147</c:v>
                </c:pt>
                <c:pt idx="222">
                  <c:v>cd15802</c:v>
                </c:pt>
                <c:pt idx="223">
                  <c:v>cd00053</c:v>
                </c:pt>
                <c:pt idx="224">
                  <c:v>cd00400</c:v>
                </c:pt>
                <c:pt idx="225">
                  <c:v>cd00593</c:v>
                </c:pt>
                <c:pt idx="226">
                  <c:v>cd12927</c:v>
                </c:pt>
                <c:pt idx="227">
                  <c:v>cd00048</c:v>
                </c:pt>
                <c:pt idx="228">
                  <c:v>cd09634</c:v>
                </c:pt>
                <c:pt idx="229">
                  <c:v>cd00038</c:v>
                </c:pt>
                <c:pt idx="230">
                  <c:v>cd00191</c:v>
                </c:pt>
                <c:pt idx="231">
                  <c:v>cd00432</c:v>
                </c:pt>
                <c:pt idx="232">
                  <c:v>cd11655</c:v>
                </c:pt>
                <c:pt idx="233">
                  <c:v>cd06534</c:v>
                </c:pt>
                <c:pt idx="234">
                  <c:v>cd06664</c:v>
                </c:pt>
                <c:pt idx="235">
                  <c:v>cd00158</c:v>
                </c:pt>
                <c:pt idx="236">
                  <c:v>cd04332</c:v>
                </c:pt>
                <c:pt idx="237">
                  <c:v>cd03174</c:v>
                </c:pt>
                <c:pt idx="238">
                  <c:v>cd12843</c:v>
                </c:pt>
                <c:pt idx="239">
                  <c:v>cd00195</c:v>
                </c:pt>
                <c:pt idx="240">
                  <c:v>cd00073</c:v>
                </c:pt>
                <c:pt idx="241">
                  <c:v>cd00351</c:v>
                </c:pt>
                <c:pt idx="242">
                  <c:v>cd14785</c:v>
                </c:pt>
                <c:pt idx="243">
                  <c:v>cd12870</c:v>
                </c:pt>
                <c:pt idx="244">
                  <c:v>cd00212</c:v>
                </c:pt>
                <c:pt idx="245">
                  <c:v>cd01433</c:v>
                </c:pt>
                <c:pt idx="246">
                  <c:v>cd00010</c:v>
                </c:pt>
                <c:pt idx="247">
                  <c:v>cd04301</c:v>
                </c:pt>
                <c:pt idx="248">
                  <c:v>cd07025</c:v>
                </c:pt>
                <c:pt idx="249">
                  <c:v>cd09281</c:v>
                </c:pt>
                <c:pt idx="250">
                  <c:v>cd11378</c:v>
                </c:pt>
                <c:pt idx="251">
                  <c:v>cd00055</c:v>
                </c:pt>
                <c:pt idx="252">
                  <c:v>cd00298</c:v>
                </c:pt>
                <c:pt idx="253">
                  <c:v>cd00392</c:v>
                </c:pt>
                <c:pt idx="254">
                  <c:v>cd07765</c:v>
                </c:pt>
                <c:pt idx="255">
                  <c:v>cd00387</c:v>
                </c:pt>
                <c:pt idx="256">
                  <c:v>cd11377</c:v>
                </c:pt>
                <c:pt idx="257">
                  <c:v>cd06660</c:v>
                </c:pt>
                <c:pt idx="258">
                  <c:v>cd14948</c:v>
                </c:pt>
                <c:pt idx="259">
                  <c:v>cd15457</c:v>
                </c:pt>
                <c:pt idx="260">
                  <c:v>cd00190</c:v>
                </c:pt>
                <c:pt idx="261">
                  <c:v>cd00172</c:v>
                </c:pt>
                <c:pt idx="262">
                  <c:v>cd14745</c:v>
                </c:pt>
                <c:pt idx="263">
                  <c:v>cd00014</c:v>
                </c:pt>
                <c:pt idx="264">
                  <c:v>cd07828</c:v>
                </c:pt>
                <c:pt idx="265">
                  <c:v>cd00054</c:v>
                </c:pt>
                <c:pt idx="266">
                  <c:v>cd00211</c:v>
                </c:pt>
                <c:pt idx="267">
                  <c:v>cd12151</c:v>
                </c:pt>
                <c:pt idx="268">
                  <c:v>cd00107</c:v>
                </c:pt>
                <c:pt idx="269">
                  <c:v>cd09487</c:v>
                </c:pt>
                <c:pt idx="270">
                  <c:v>cd00105</c:v>
                </c:pt>
                <c:pt idx="271">
                  <c:v>cd00032</c:v>
                </c:pt>
                <c:pt idx="272">
                  <c:v>cd00162</c:v>
                </c:pt>
                <c:pt idx="273">
                  <c:v>cd00065</c:v>
                </c:pt>
                <c:pt idx="274">
                  <c:v>cd12152</c:v>
                </c:pt>
                <c:pt idx="275">
                  <c:v>cd00104</c:v>
                </c:pt>
                <c:pt idx="276">
                  <c:v>cd00448</c:v>
                </c:pt>
                <c:pt idx="277">
                  <c:v>cd00127</c:v>
                </c:pt>
                <c:pt idx="278">
                  <c:v>cd00562</c:v>
                </c:pt>
                <c:pt idx="279">
                  <c:v>cd00083</c:v>
                </c:pt>
                <c:pt idx="280">
                  <c:v>cd10146</c:v>
                </c:pt>
                <c:pt idx="281">
                  <c:v>cd00033</c:v>
                </c:pt>
                <c:pt idx="282">
                  <c:v>cd06558</c:v>
                </c:pt>
                <c:pt idx="283">
                  <c:v>cd08044</c:v>
                </c:pt>
                <c:pt idx="284">
                  <c:v>cd00111</c:v>
                </c:pt>
                <c:pt idx="285">
                  <c:v>cd06559</c:v>
                </c:pt>
                <c:pt idx="286">
                  <c:v>cd00156</c:v>
                </c:pt>
                <c:pt idx="287">
                  <c:v>cd00070</c:v>
                </c:pt>
                <c:pt idx="288">
                  <c:v>cd00209</c:v>
                </c:pt>
                <c:pt idx="289">
                  <c:v>cd05466</c:v>
                </c:pt>
                <c:pt idx="290">
                  <c:v>cd00518</c:v>
                </c:pt>
                <c:pt idx="291">
                  <c:v>cd00082</c:v>
                </c:pt>
                <c:pt idx="292">
                  <c:v>cd10719</c:v>
                </c:pt>
                <c:pt idx="293">
                  <c:v>cd08010</c:v>
                </c:pt>
                <c:pt idx="294">
                  <c:v>cd01425</c:v>
                </c:pt>
                <c:pt idx="295">
                  <c:v>cd00321</c:v>
                </c:pt>
                <c:pt idx="296">
                  <c:v>cd06911</c:v>
                </c:pt>
                <c:pt idx="297">
                  <c:v>cd10747</c:v>
                </c:pt>
                <c:pt idx="298">
                  <c:v>cd00087</c:v>
                </c:pt>
                <c:pt idx="299">
                  <c:v>cd08768</c:v>
                </c:pt>
                <c:pt idx="300">
                  <c:v>cd14458</c:v>
                </c:pt>
                <c:pt idx="301">
                  <c:v>cd00043</c:v>
                </c:pt>
                <c:pt idx="302">
                  <c:v>cd00641</c:v>
                </c:pt>
                <c:pt idx="303">
                  <c:v>cd02696</c:v>
                </c:pt>
                <c:pt idx="304">
                  <c:v>cd00093</c:v>
                </c:pt>
                <c:pt idx="305">
                  <c:v>cd07153</c:v>
                </c:pt>
                <c:pt idx="306">
                  <c:v>cd04100</c:v>
                </c:pt>
                <c:pt idx="307">
                  <c:v>cd00047</c:v>
                </c:pt>
                <c:pt idx="308">
                  <c:v>cd00118</c:v>
                </c:pt>
                <c:pt idx="309">
                  <c:v>cd07185</c:v>
                </c:pt>
                <c:pt idx="310">
                  <c:v>cd02153</c:v>
                </c:pt>
                <c:pt idx="311">
                  <c:v>cd08368</c:v>
                </c:pt>
                <c:pt idx="312">
                  <c:v>cd07323</c:v>
                </c:pt>
                <c:pt idx="313">
                  <c:v>cd00201</c:v>
                </c:pt>
                <c:pt idx="314">
                  <c:v>cd06225</c:v>
                </c:pt>
                <c:pt idx="315">
                  <c:v>cd10148</c:v>
                </c:pt>
                <c:pt idx="316">
                  <c:v>cd00069</c:v>
                </c:pt>
                <c:pt idx="317">
                  <c:v>cd00021</c:v>
                </c:pt>
                <c:pt idx="318">
                  <c:v>cd00487</c:v>
                </c:pt>
                <c:pt idx="319">
                  <c:v>cd14660</c:v>
                </c:pt>
                <c:pt idx="320">
                  <c:v>cd06445</c:v>
                </c:pt>
                <c:pt idx="321">
                  <c:v>cd00291</c:v>
                </c:pt>
                <c:pt idx="322">
                  <c:v>cd00067</c:v>
                </c:pt>
                <c:pt idx="323">
                  <c:v>cd00140</c:v>
                </c:pt>
                <c:pt idx="324">
                  <c:v>cd06257</c:v>
                </c:pt>
                <c:pt idx="325">
                  <c:v>cd00213</c:v>
                </c:pt>
                <c:pt idx="326">
                  <c:v>cd00174</c:v>
                </c:pt>
                <c:pt idx="327">
                  <c:v>cd00029</c:v>
                </c:pt>
                <c:pt idx="328">
                  <c:v>cd07557</c:v>
                </c:pt>
                <c:pt idx="329">
                  <c:v>cd09725</c:v>
                </c:pt>
                <c:pt idx="330">
                  <c:v>cd08048</c:v>
                </c:pt>
                <c:pt idx="331">
                  <c:v>cd04508</c:v>
                </c:pt>
                <c:pt idx="332">
                  <c:v>cd08774</c:v>
                </c:pt>
                <c:pt idx="333">
                  <c:v>cd12962</c:v>
                </c:pt>
                <c:pt idx="334">
                  <c:v>cd11572</c:v>
                </c:pt>
                <c:pt idx="335">
                  <c:v>cd00462</c:v>
                </c:pt>
                <c:pt idx="336">
                  <c:v>cd00015</c:v>
                </c:pt>
                <c:pt idx="337">
                  <c:v>cd03587</c:v>
                </c:pt>
                <c:pt idx="338">
                  <c:v>cd11308</c:v>
                </c:pt>
                <c:pt idx="339">
                  <c:v>cd00052</c:v>
                </c:pt>
                <c:pt idx="340">
                  <c:v>cd00051</c:v>
                </c:pt>
                <c:pt idx="341">
                  <c:v>cd00119</c:v>
                </c:pt>
                <c:pt idx="342">
                  <c:v>cd01614</c:v>
                </c:pt>
                <c:pt idx="343">
                  <c:v>cd00383</c:v>
                </c:pt>
                <c:pt idx="344">
                  <c:v>cd00084</c:v>
                </c:pt>
                <c:pt idx="345">
                  <c:v>cd00167</c:v>
                </c:pt>
                <c:pt idx="346">
                  <c:v>cd01392</c:v>
                </c:pt>
                <c:pt idx="347">
                  <c:v>cd00412</c:v>
                </c:pt>
                <c:pt idx="348">
                  <c:v>cd00495</c:v>
                </c:pt>
                <c:pt idx="349">
                  <c:v>cd00371</c:v>
                </c:pt>
                <c:pt idx="350">
                  <c:v>cd11660</c:v>
                </c:pt>
                <c:pt idx="351">
                  <c:v>cd00580</c:v>
                </c:pt>
                <c:pt idx="352">
                  <c:v>cd12212</c:v>
                </c:pt>
                <c:pt idx="353">
                  <c:v>cd11586</c:v>
                </c:pt>
                <c:pt idx="354">
                  <c:v>cd15832</c:v>
                </c:pt>
                <c:pt idx="355">
                  <c:v>cd07304</c:v>
                </c:pt>
                <c:pt idx="356">
                  <c:v>cd00336</c:v>
                </c:pt>
                <c:pt idx="357">
                  <c:v>cd09916</c:v>
                </c:pt>
                <c:pt idx="358">
                  <c:v>cd00320</c:v>
                </c:pt>
                <c:pt idx="359">
                  <c:v>cd13433</c:v>
                </c:pt>
                <c:pt idx="360">
                  <c:v>cd00446</c:v>
                </c:pt>
                <c:pt idx="361">
                  <c:v>cd00112</c:v>
                </c:pt>
                <c:pt idx="362">
                  <c:v>cd00349</c:v>
                </c:pt>
                <c:pt idx="363">
                  <c:v>cd06572</c:v>
                </c:pt>
                <c:pt idx="364">
                  <c:v>cd00350</c:v>
                </c:pt>
                <c:pt idx="365">
                  <c:v>cd00552</c:v>
                </c:pt>
                <c:pt idx="366">
                  <c:v>cd00756</c:v>
                </c:pt>
                <c:pt idx="367">
                  <c:v>cd00483</c:v>
                </c:pt>
                <c:pt idx="368">
                  <c:v>cd00022</c:v>
                </c:pt>
                <c:pt idx="369">
                  <c:v>cd00367</c:v>
                </c:pt>
                <c:pt idx="370">
                  <c:v>cd06571</c:v>
                </c:pt>
                <c:pt idx="371">
                  <c:v>cd13944</c:v>
                </c:pt>
                <c:pt idx="372">
                  <c:v>cd00086</c:v>
                </c:pt>
                <c:pt idx="373">
                  <c:v>cd02407</c:v>
                </c:pt>
                <c:pt idx="374">
                  <c:v>cd08026</c:v>
                </c:pt>
                <c:pt idx="375">
                  <c:v>cd09804</c:v>
                </c:pt>
                <c:pt idx="376">
                  <c:v>cd00109</c:v>
                </c:pt>
                <c:pt idx="377">
                  <c:v>cd14438</c:v>
                </c:pt>
                <c:pt idx="378">
                  <c:v>cd00475</c:v>
                </c:pt>
                <c:pt idx="379">
                  <c:v>cd07377</c:v>
                </c:pt>
                <c:pt idx="380">
                  <c:v>cd00488</c:v>
                </c:pt>
                <c:pt idx="381">
                  <c:v>cd00633</c:v>
                </c:pt>
                <c:pt idx="382">
                  <c:v>cd00652</c:v>
                </c:pt>
                <c:pt idx="383">
                  <c:v>cd06919</c:v>
                </c:pt>
                <c:pt idx="384">
                  <c:v>cd00528</c:v>
                </c:pt>
                <c:pt idx="385">
                  <c:v>cd01514</c:v>
                </c:pt>
                <c:pt idx="386">
                  <c:v>cd00591</c:v>
                </c:pt>
                <c:pt idx="387">
                  <c:v>cd00513</c:v>
                </c:pt>
                <c:pt idx="388">
                  <c:v>cd00427</c:v>
                </c:pt>
                <c:pt idx="389">
                  <c:v>cd00473</c:v>
                </c:pt>
                <c:pt idx="390">
                  <c:v>cd12208</c:v>
                </c:pt>
                <c:pt idx="391">
                  <c:v>cd14263</c:v>
                </c:pt>
                <c:pt idx="392">
                  <c:v>cd00554</c:v>
                </c:pt>
                <c:pt idx="393">
                  <c:v>cd11740</c:v>
                </c:pt>
                <c:pt idx="394">
                  <c:v>cd00361</c:v>
                </c:pt>
                <c:pt idx="395">
                  <c:v>cd00384</c:v>
                </c:pt>
                <c:pt idx="396">
                  <c:v>cd00472</c:v>
                </c:pt>
                <c:pt idx="397">
                  <c:v>cd07914</c:v>
                </c:pt>
                <c:pt idx="398">
                  <c:v>cd00003</c:v>
                </c:pt>
                <c:pt idx="399">
                  <c:v>cd07026</c:v>
                </c:pt>
                <c:pt idx="400">
                  <c:v>cd09294</c:v>
                </c:pt>
                <c:pt idx="401">
                  <c:v>cd00466</c:v>
                </c:pt>
                <c:pt idx="402">
                  <c:v>cd12935</c:v>
                </c:pt>
                <c:pt idx="403">
                  <c:v>cd06916</c:v>
                </c:pt>
                <c:pt idx="404">
                  <c:v>cd12934</c:v>
                </c:pt>
                <c:pt idx="405">
                  <c:v>cd00569</c:v>
                </c:pt>
                <c:pt idx="406">
                  <c:v>cd00355</c:v>
                </c:pt>
                <c:pt idx="407">
                  <c:v>cd06171</c:v>
                </c:pt>
              </c:strCache>
            </c:strRef>
          </c:xVal>
          <c:yVal>
            <c:numRef>
              <c:f>Sort!$H$2:$H$409</c:f>
              <c:numCache>
                <c:formatCode>General</c:formatCode>
                <c:ptCount val="408"/>
                <c:pt idx="0">
                  <c:v>0.54361999999999999</c:v>
                </c:pt>
                <c:pt idx="1">
                  <c:v>0.41964000000000001</c:v>
                </c:pt>
                <c:pt idx="2">
                  <c:v>0.22997999999999999</c:v>
                </c:pt>
                <c:pt idx="3">
                  <c:v>0.16996</c:v>
                </c:pt>
                <c:pt idx="4">
                  <c:v>0.58245999999999998</c:v>
                </c:pt>
                <c:pt idx="5">
                  <c:v>0.39907999999999999</c:v>
                </c:pt>
                <c:pt idx="6">
                  <c:v>0.36848999999999998</c:v>
                </c:pt>
                <c:pt idx="7">
                  <c:v>0.42782999999999999</c:v>
                </c:pt>
                <c:pt idx="8">
                  <c:v>0.31746999999999997</c:v>
                </c:pt>
                <c:pt idx="9">
                  <c:v>0.42109999999999997</c:v>
                </c:pt>
                <c:pt idx="10">
                  <c:v>0.29421999999999998</c:v>
                </c:pt>
                <c:pt idx="11">
                  <c:v>0.37029000000000001</c:v>
                </c:pt>
                <c:pt idx="12">
                  <c:v>0.34903000000000001</c:v>
                </c:pt>
                <c:pt idx="13">
                  <c:v>0.22867000000000001</c:v>
                </c:pt>
                <c:pt idx="14">
                  <c:v>0.62882000000000005</c:v>
                </c:pt>
                <c:pt idx="15">
                  <c:v>0.45622000000000001</c:v>
                </c:pt>
                <c:pt idx="16">
                  <c:v>0.34749000000000002</c:v>
                </c:pt>
                <c:pt idx="17">
                  <c:v>0.48903000000000002</c:v>
                </c:pt>
                <c:pt idx="18">
                  <c:v>0.39258999999999999</c:v>
                </c:pt>
                <c:pt idx="19">
                  <c:v>0.45934999999999998</c:v>
                </c:pt>
                <c:pt idx="20">
                  <c:v>0.44624999999999998</c:v>
                </c:pt>
                <c:pt idx="21">
                  <c:v>0.28491</c:v>
                </c:pt>
                <c:pt idx="22">
                  <c:v>0.43210999999999999</c:v>
                </c:pt>
                <c:pt idx="23">
                  <c:v>0.43626999999999999</c:v>
                </c:pt>
                <c:pt idx="24">
                  <c:v>0.41617999999999999</c:v>
                </c:pt>
                <c:pt idx="25">
                  <c:v>0.55056000000000005</c:v>
                </c:pt>
                <c:pt idx="26">
                  <c:v>0.36814999999999998</c:v>
                </c:pt>
                <c:pt idx="27">
                  <c:v>0.43425999999999998</c:v>
                </c:pt>
                <c:pt idx="28">
                  <c:v>0.29676999999999998</c:v>
                </c:pt>
                <c:pt idx="29">
                  <c:v>0.37208000000000002</c:v>
                </c:pt>
                <c:pt idx="30">
                  <c:v>0.60594000000000003</c:v>
                </c:pt>
                <c:pt idx="31">
                  <c:v>0.42520000000000002</c:v>
                </c:pt>
                <c:pt idx="32">
                  <c:v>0.52334000000000003</c:v>
                </c:pt>
                <c:pt idx="33">
                  <c:v>0.60075000000000001</c:v>
                </c:pt>
                <c:pt idx="34">
                  <c:v>0.54935999999999996</c:v>
                </c:pt>
                <c:pt idx="35">
                  <c:v>0.28836000000000001</c:v>
                </c:pt>
                <c:pt idx="36">
                  <c:v>0.31225000000000003</c:v>
                </c:pt>
                <c:pt idx="37">
                  <c:v>0.50873000000000002</c:v>
                </c:pt>
                <c:pt idx="38">
                  <c:v>0.33522000000000002</c:v>
                </c:pt>
                <c:pt idx="39">
                  <c:v>0.52485999999999999</c:v>
                </c:pt>
                <c:pt idx="40">
                  <c:v>0.28760000000000002</c:v>
                </c:pt>
                <c:pt idx="41">
                  <c:v>0.42936999999999997</c:v>
                </c:pt>
                <c:pt idx="42">
                  <c:v>0.77756999999999998</c:v>
                </c:pt>
                <c:pt idx="43">
                  <c:v>0.56016999999999995</c:v>
                </c:pt>
                <c:pt idx="44">
                  <c:v>0.53361000000000003</c:v>
                </c:pt>
                <c:pt idx="45">
                  <c:v>0.40965000000000001</c:v>
                </c:pt>
                <c:pt idx="46">
                  <c:v>0.65688999999999997</c:v>
                </c:pt>
                <c:pt idx="47">
                  <c:v>0.51378000000000001</c:v>
                </c:pt>
                <c:pt idx="48">
                  <c:v>0.45601999999999998</c:v>
                </c:pt>
                <c:pt idx="49">
                  <c:v>0.58562999999999998</c:v>
                </c:pt>
                <c:pt idx="50">
                  <c:v>0.60468999999999995</c:v>
                </c:pt>
                <c:pt idx="51">
                  <c:v>0.38691999999999999</c:v>
                </c:pt>
                <c:pt idx="52">
                  <c:v>0.59114999999999995</c:v>
                </c:pt>
                <c:pt idx="53">
                  <c:v>0.40811999999999998</c:v>
                </c:pt>
                <c:pt idx="54">
                  <c:v>0.56511</c:v>
                </c:pt>
                <c:pt idx="55">
                  <c:v>0.39484000000000002</c:v>
                </c:pt>
                <c:pt idx="56">
                  <c:v>0.32102000000000003</c:v>
                </c:pt>
                <c:pt idx="57">
                  <c:v>0.5948</c:v>
                </c:pt>
                <c:pt idx="58">
                  <c:v>0.46556999999999998</c:v>
                </c:pt>
                <c:pt idx="59">
                  <c:v>0.46218999999999999</c:v>
                </c:pt>
                <c:pt idx="60">
                  <c:v>0.64048000000000005</c:v>
                </c:pt>
                <c:pt idx="61">
                  <c:v>0.52192000000000005</c:v>
                </c:pt>
                <c:pt idx="62">
                  <c:v>0.35313</c:v>
                </c:pt>
                <c:pt idx="63">
                  <c:v>0.58930000000000005</c:v>
                </c:pt>
                <c:pt idx="64">
                  <c:v>0.56833</c:v>
                </c:pt>
                <c:pt idx="65">
                  <c:v>0.58909999999999996</c:v>
                </c:pt>
                <c:pt idx="66">
                  <c:v>0.60470000000000002</c:v>
                </c:pt>
                <c:pt idx="67">
                  <c:v>0.64551000000000003</c:v>
                </c:pt>
                <c:pt idx="68">
                  <c:v>0.47042</c:v>
                </c:pt>
                <c:pt idx="69">
                  <c:v>0.52005000000000001</c:v>
                </c:pt>
                <c:pt idx="70">
                  <c:v>0.65988000000000002</c:v>
                </c:pt>
                <c:pt idx="71">
                  <c:v>0.39249000000000001</c:v>
                </c:pt>
                <c:pt idx="72">
                  <c:v>0.61634</c:v>
                </c:pt>
                <c:pt idx="73">
                  <c:v>0.58672999999999997</c:v>
                </c:pt>
                <c:pt idx="74">
                  <c:v>0.49818000000000001</c:v>
                </c:pt>
                <c:pt idx="75">
                  <c:v>0.61638999999999999</c:v>
                </c:pt>
                <c:pt idx="76">
                  <c:v>0.61246</c:v>
                </c:pt>
                <c:pt idx="77">
                  <c:v>0.48025000000000001</c:v>
                </c:pt>
                <c:pt idx="78">
                  <c:v>0.59389999999999998</c:v>
                </c:pt>
                <c:pt idx="79">
                  <c:v>0.40799000000000002</c:v>
                </c:pt>
                <c:pt idx="80">
                  <c:v>0.75543000000000005</c:v>
                </c:pt>
                <c:pt idx="81">
                  <c:v>0.64581</c:v>
                </c:pt>
                <c:pt idx="82">
                  <c:v>0.2117</c:v>
                </c:pt>
                <c:pt idx="83">
                  <c:v>0.70586000000000004</c:v>
                </c:pt>
                <c:pt idx="84">
                  <c:v>0.57186999999999999</c:v>
                </c:pt>
                <c:pt idx="85">
                  <c:v>0.57564000000000004</c:v>
                </c:pt>
                <c:pt idx="86">
                  <c:v>0.67644000000000004</c:v>
                </c:pt>
                <c:pt idx="87">
                  <c:v>0.75351000000000001</c:v>
                </c:pt>
                <c:pt idx="88">
                  <c:v>0.65839999999999999</c:v>
                </c:pt>
                <c:pt idx="89">
                  <c:v>0.62710999999999995</c:v>
                </c:pt>
                <c:pt idx="90">
                  <c:v>0.65012999999999999</c:v>
                </c:pt>
                <c:pt idx="91">
                  <c:v>0.57308999999999999</c:v>
                </c:pt>
                <c:pt idx="92">
                  <c:v>0.6956</c:v>
                </c:pt>
                <c:pt idx="93">
                  <c:v>0.55064000000000002</c:v>
                </c:pt>
                <c:pt idx="94">
                  <c:v>0.68500000000000005</c:v>
                </c:pt>
                <c:pt idx="95">
                  <c:v>0.56213999999999997</c:v>
                </c:pt>
                <c:pt idx="96">
                  <c:v>0.73236999999999997</c:v>
                </c:pt>
                <c:pt idx="97">
                  <c:v>0.71004999999999996</c:v>
                </c:pt>
                <c:pt idx="98">
                  <c:v>0.28508</c:v>
                </c:pt>
                <c:pt idx="99">
                  <c:v>0.61043000000000003</c:v>
                </c:pt>
                <c:pt idx="100">
                  <c:v>0.52805000000000002</c:v>
                </c:pt>
                <c:pt idx="101">
                  <c:v>0.64993999999999996</c:v>
                </c:pt>
                <c:pt idx="102">
                  <c:v>0.57962999999999998</c:v>
                </c:pt>
                <c:pt idx="103">
                  <c:v>0.71323000000000003</c:v>
                </c:pt>
                <c:pt idx="104">
                  <c:v>0.61433000000000004</c:v>
                </c:pt>
                <c:pt idx="105">
                  <c:v>0.59260000000000002</c:v>
                </c:pt>
                <c:pt idx="106">
                  <c:v>0.65564999999999996</c:v>
                </c:pt>
                <c:pt idx="107">
                  <c:v>0.65410999999999997</c:v>
                </c:pt>
                <c:pt idx="108">
                  <c:v>0.71023000000000003</c:v>
                </c:pt>
                <c:pt idx="109">
                  <c:v>0.69504999999999995</c:v>
                </c:pt>
                <c:pt idx="110">
                  <c:v>0.51948000000000005</c:v>
                </c:pt>
                <c:pt idx="111">
                  <c:v>0.68781999999999999</c:v>
                </c:pt>
                <c:pt idx="112">
                  <c:v>0.65086999999999995</c:v>
                </c:pt>
                <c:pt idx="113">
                  <c:v>0.85177999999999998</c:v>
                </c:pt>
                <c:pt idx="114">
                  <c:v>0.47471999999999998</c:v>
                </c:pt>
                <c:pt idx="115">
                  <c:v>0.75812999999999997</c:v>
                </c:pt>
                <c:pt idx="116">
                  <c:v>0.70921999999999996</c:v>
                </c:pt>
                <c:pt idx="117">
                  <c:v>0.43885999999999997</c:v>
                </c:pt>
                <c:pt idx="118">
                  <c:v>0.70853999999999995</c:v>
                </c:pt>
                <c:pt idx="119">
                  <c:v>0.70921000000000001</c:v>
                </c:pt>
                <c:pt idx="120">
                  <c:v>0.59433000000000002</c:v>
                </c:pt>
                <c:pt idx="121">
                  <c:v>0.80332000000000003</c:v>
                </c:pt>
                <c:pt idx="122">
                  <c:v>0.78620000000000001</c:v>
                </c:pt>
                <c:pt idx="123">
                  <c:v>0.61434999999999995</c:v>
                </c:pt>
                <c:pt idx="124">
                  <c:v>0.57291999999999998</c:v>
                </c:pt>
                <c:pt idx="125">
                  <c:v>0.75714999999999999</c:v>
                </c:pt>
                <c:pt idx="126">
                  <c:v>0.64971000000000001</c:v>
                </c:pt>
                <c:pt idx="127">
                  <c:v>0.66949000000000003</c:v>
                </c:pt>
                <c:pt idx="128">
                  <c:v>0.55676000000000003</c:v>
                </c:pt>
                <c:pt idx="129">
                  <c:v>0.54154000000000002</c:v>
                </c:pt>
                <c:pt idx="130">
                  <c:v>0.67079</c:v>
                </c:pt>
                <c:pt idx="131">
                  <c:v>0.74070000000000003</c:v>
                </c:pt>
                <c:pt idx="132">
                  <c:v>0.79698999999999998</c:v>
                </c:pt>
                <c:pt idx="133">
                  <c:v>0.83911999999999998</c:v>
                </c:pt>
                <c:pt idx="134">
                  <c:v>0.70596000000000003</c:v>
                </c:pt>
                <c:pt idx="135">
                  <c:v>0.57325000000000004</c:v>
                </c:pt>
                <c:pt idx="136">
                  <c:v>0.71262000000000003</c:v>
                </c:pt>
                <c:pt idx="137">
                  <c:v>0.75173000000000001</c:v>
                </c:pt>
                <c:pt idx="138">
                  <c:v>0.61565999999999999</c:v>
                </c:pt>
                <c:pt idx="139">
                  <c:v>0.62497000000000003</c:v>
                </c:pt>
                <c:pt idx="140">
                  <c:v>0.64095999999999997</c:v>
                </c:pt>
                <c:pt idx="141">
                  <c:v>0.71465000000000001</c:v>
                </c:pt>
                <c:pt idx="142">
                  <c:v>0.44229000000000002</c:v>
                </c:pt>
                <c:pt idx="143">
                  <c:v>0.78971999999999998</c:v>
                </c:pt>
                <c:pt idx="144">
                  <c:v>0.79937000000000002</c:v>
                </c:pt>
                <c:pt idx="145">
                  <c:v>0.70145999999999997</c:v>
                </c:pt>
                <c:pt idx="146">
                  <c:v>0.74290999999999996</c:v>
                </c:pt>
                <c:pt idx="147">
                  <c:v>0.76788000000000001</c:v>
                </c:pt>
                <c:pt idx="148">
                  <c:v>0.77954999999999997</c:v>
                </c:pt>
                <c:pt idx="149">
                  <c:v>0.77071000000000001</c:v>
                </c:pt>
                <c:pt idx="150">
                  <c:v>0.61207999999999996</c:v>
                </c:pt>
                <c:pt idx="151">
                  <c:v>0.68789</c:v>
                </c:pt>
                <c:pt idx="152">
                  <c:v>0.59218000000000004</c:v>
                </c:pt>
                <c:pt idx="153">
                  <c:v>0.73428000000000004</c:v>
                </c:pt>
                <c:pt idx="154">
                  <c:v>0.83279999999999998</c:v>
                </c:pt>
                <c:pt idx="155">
                  <c:v>0.71789999999999998</c:v>
                </c:pt>
                <c:pt idx="156">
                  <c:v>0.67413000000000001</c:v>
                </c:pt>
                <c:pt idx="157">
                  <c:v>0.56538999999999995</c:v>
                </c:pt>
                <c:pt idx="158">
                  <c:v>0.76581999999999995</c:v>
                </c:pt>
                <c:pt idx="159">
                  <c:v>0.77380000000000004</c:v>
                </c:pt>
                <c:pt idx="160">
                  <c:v>0.72636000000000001</c:v>
                </c:pt>
                <c:pt idx="161">
                  <c:v>0.67330999999999996</c:v>
                </c:pt>
                <c:pt idx="162">
                  <c:v>0.65824000000000005</c:v>
                </c:pt>
                <c:pt idx="163">
                  <c:v>0.66742999999999997</c:v>
                </c:pt>
                <c:pt idx="164">
                  <c:v>0.50539999999999996</c:v>
                </c:pt>
                <c:pt idx="165">
                  <c:v>0.55467999999999995</c:v>
                </c:pt>
                <c:pt idx="166">
                  <c:v>0.73831999999999998</c:v>
                </c:pt>
                <c:pt idx="167">
                  <c:v>0.54701</c:v>
                </c:pt>
                <c:pt idx="168">
                  <c:v>0.57325999999999999</c:v>
                </c:pt>
                <c:pt idx="169">
                  <c:v>0.77510999999999997</c:v>
                </c:pt>
                <c:pt idx="170">
                  <c:v>0.67815000000000003</c:v>
                </c:pt>
                <c:pt idx="171">
                  <c:v>0.51036000000000004</c:v>
                </c:pt>
                <c:pt idx="172">
                  <c:v>0.74117999999999995</c:v>
                </c:pt>
                <c:pt idx="173">
                  <c:v>0.72433000000000003</c:v>
                </c:pt>
                <c:pt idx="174">
                  <c:v>0.79881000000000002</c:v>
                </c:pt>
                <c:pt idx="175">
                  <c:v>0.80772999999999995</c:v>
                </c:pt>
                <c:pt idx="176">
                  <c:v>0.63138000000000005</c:v>
                </c:pt>
                <c:pt idx="177">
                  <c:v>0.56110000000000004</c:v>
                </c:pt>
                <c:pt idx="178">
                  <c:v>0.47627000000000003</c:v>
                </c:pt>
                <c:pt idx="179">
                  <c:v>0.70860999999999996</c:v>
                </c:pt>
                <c:pt idx="180">
                  <c:v>0.81974000000000002</c:v>
                </c:pt>
                <c:pt idx="181">
                  <c:v>0.81350999999999996</c:v>
                </c:pt>
                <c:pt idx="182">
                  <c:v>0.83838000000000001</c:v>
                </c:pt>
                <c:pt idx="183">
                  <c:v>0.74524000000000001</c:v>
                </c:pt>
                <c:pt idx="184">
                  <c:v>0.80706999999999995</c:v>
                </c:pt>
                <c:pt idx="185">
                  <c:v>0.70972999999999997</c:v>
                </c:pt>
                <c:pt idx="186">
                  <c:v>0.84684000000000004</c:v>
                </c:pt>
                <c:pt idx="187">
                  <c:v>0.71375</c:v>
                </c:pt>
                <c:pt idx="188">
                  <c:v>0.76934999999999998</c:v>
                </c:pt>
                <c:pt idx="189">
                  <c:v>0.59009999999999996</c:v>
                </c:pt>
                <c:pt idx="190">
                  <c:v>0.83797999999999995</c:v>
                </c:pt>
                <c:pt idx="191">
                  <c:v>0.88188999999999995</c:v>
                </c:pt>
                <c:pt idx="192">
                  <c:v>0.77019000000000004</c:v>
                </c:pt>
                <c:pt idx="193">
                  <c:v>0.82930999999999999</c:v>
                </c:pt>
                <c:pt idx="194">
                  <c:v>0.83116000000000001</c:v>
                </c:pt>
                <c:pt idx="195">
                  <c:v>0.77927999999999997</c:v>
                </c:pt>
                <c:pt idx="196">
                  <c:v>0.71799000000000002</c:v>
                </c:pt>
                <c:pt idx="197">
                  <c:v>0.76183000000000001</c:v>
                </c:pt>
                <c:pt idx="198">
                  <c:v>0.63027</c:v>
                </c:pt>
                <c:pt idx="199">
                  <c:v>0.72214999999999996</c:v>
                </c:pt>
                <c:pt idx="200">
                  <c:v>0.68742999999999999</c:v>
                </c:pt>
                <c:pt idx="201">
                  <c:v>0.84043999999999996</c:v>
                </c:pt>
                <c:pt idx="202">
                  <c:v>0.65861000000000003</c:v>
                </c:pt>
                <c:pt idx="203">
                  <c:v>0.83469000000000004</c:v>
                </c:pt>
                <c:pt idx="204">
                  <c:v>0.70491000000000004</c:v>
                </c:pt>
                <c:pt idx="205">
                  <c:v>0.80152000000000001</c:v>
                </c:pt>
                <c:pt idx="206">
                  <c:v>0.83594999999999997</c:v>
                </c:pt>
                <c:pt idx="207">
                  <c:v>0.77812000000000003</c:v>
                </c:pt>
                <c:pt idx="208">
                  <c:v>0.88566</c:v>
                </c:pt>
                <c:pt idx="209">
                  <c:v>0.71025000000000005</c:v>
                </c:pt>
                <c:pt idx="210">
                  <c:v>0.79578000000000004</c:v>
                </c:pt>
                <c:pt idx="211">
                  <c:v>0.66844999999999999</c:v>
                </c:pt>
                <c:pt idx="212">
                  <c:v>0.72516999999999998</c:v>
                </c:pt>
                <c:pt idx="213">
                  <c:v>0.8599</c:v>
                </c:pt>
                <c:pt idx="214">
                  <c:v>0.76239000000000001</c:v>
                </c:pt>
                <c:pt idx="215">
                  <c:v>0.78917000000000004</c:v>
                </c:pt>
                <c:pt idx="216">
                  <c:v>0.92471999999999999</c:v>
                </c:pt>
                <c:pt idx="217">
                  <c:v>0.62024000000000001</c:v>
                </c:pt>
                <c:pt idx="218">
                  <c:v>0.73882000000000003</c:v>
                </c:pt>
                <c:pt idx="219">
                  <c:v>0.67444999999999999</c:v>
                </c:pt>
                <c:pt idx="220">
                  <c:v>0.82401999999999997</c:v>
                </c:pt>
                <c:pt idx="221">
                  <c:v>0.60287999999999997</c:v>
                </c:pt>
                <c:pt idx="222">
                  <c:v>0.88126000000000004</c:v>
                </c:pt>
                <c:pt idx="223">
                  <c:v>0.68022000000000005</c:v>
                </c:pt>
                <c:pt idx="224">
                  <c:v>0.78386</c:v>
                </c:pt>
                <c:pt idx="225">
                  <c:v>0.78024000000000004</c:v>
                </c:pt>
                <c:pt idx="226">
                  <c:v>0.78171000000000002</c:v>
                </c:pt>
                <c:pt idx="227">
                  <c:v>0.78098999999999996</c:v>
                </c:pt>
                <c:pt idx="228">
                  <c:v>0.84043000000000001</c:v>
                </c:pt>
                <c:pt idx="229">
                  <c:v>0.72545999999999999</c:v>
                </c:pt>
                <c:pt idx="230">
                  <c:v>0.91703000000000001</c:v>
                </c:pt>
                <c:pt idx="231">
                  <c:v>0.81200000000000006</c:v>
                </c:pt>
                <c:pt idx="232">
                  <c:v>0.84374000000000005</c:v>
                </c:pt>
                <c:pt idx="233">
                  <c:v>0.82640999999999998</c:v>
                </c:pt>
                <c:pt idx="234">
                  <c:v>0.80393999999999999</c:v>
                </c:pt>
                <c:pt idx="235">
                  <c:v>0.69313999999999998</c:v>
                </c:pt>
                <c:pt idx="236">
                  <c:v>0.77746999999999999</c:v>
                </c:pt>
                <c:pt idx="237">
                  <c:v>0.78169</c:v>
                </c:pt>
                <c:pt idx="238">
                  <c:v>0.85350000000000004</c:v>
                </c:pt>
                <c:pt idx="239">
                  <c:v>0.82115000000000005</c:v>
                </c:pt>
                <c:pt idx="240">
                  <c:v>0.85057000000000005</c:v>
                </c:pt>
                <c:pt idx="241">
                  <c:v>0.86821999999999999</c:v>
                </c:pt>
                <c:pt idx="242">
                  <c:v>0.82349000000000006</c:v>
                </c:pt>
                <c:pt idx="243">
                  <c:v>0.80815000000000003</c:v>
                </c:pt>
                <c:pt idx="244">
                  <c:v>0.83374000000000004</c:v>
                </c:pt>
                <c:pt idx="245">
                  <c:v>0.74084000000000005</c:v>
                </c:pt>
                <c:pt idx="246">
                  <c:v>0.82547000000000004</c:v>
                </c:pt>
                <c:pt idx="247">
                  <c:v>0.51531000000000005</c:v>
                </c:pt>
                <c:pt idx="248">
                  <c:v>0.78691999999999995</c:v>
                </c:pt>
                <c:pt idx="249">
                  <c:v>0.84494999999999998</c:v>
                </c:pt>
                <c:pt idx="250">
                  <c:v>0.86675000000000002</c:v>
                </c:pt>
                <c:pt idx="251">
                  <c:v>0.82901000000000002</c:v>
                </c:pt>
                <c:pt idx="252">
                  <c:v>0.69588000000000005</c:v>
                </c:pt>
                <c:pt idx="253">
                  <c:v>0.83840000000000003</c:v>
                </c:pt>
                <c:pt idx="254">
                  <c:v>0.82925000000000004</c:v>
                </c:pt>
                <c:pt idx="255">
                  <c:v>0.84191000000000005</c:v>
                </c:pt>
                <c:pt idx="256">
                  <c:v>0.84782000000000002</c:v>
                </c:pt>
                <c:pt idx="257">
                  <c:v>0.75022</c:v>
                </c:pt>
                <c:pt idx="258">
                  <c:v>0.61402000000000001</c:v>
                </c:pt>
                <c:pt idx="259">
                  <c:v>0.76193999999999995</c:v>
                </c:pt>
                <c:pt idx="260">
                  <c:v>0.79547999999999996</c:v>
                </c:pt>
                <c:pt idx="261">
                  <c:v>0.88837999999999995</c:v>
                </c:pt>
                <c:pt idx="262">
                  <c:v>0.89615999999999996</c:v>
                </c:pt>
                <c:pt idx="263">
                  <c:v>0.86529</c:v>
                </c:pt>
                <c:pt idx="264">
                  <c:v>0.85736999999999997</c:v>
                </c:pt>
                <c:pt idx="265">
                  <c:v>0.78691999999999995</c:v>
                </c:pt>
                <c:pt idx="266">
                  <c:v>0.83814</c:v>
                </c:pt>
                <c:pt idx="267">
                  <c:v>0.80674000000000001</c:v>
                </c:pt>
                <c:pt idx="268">
                  <c:v>0.90329999999999999</c:v>
                </c:pt>
                <c:pt idx="269">
                  <c:v>0.77954000000000001</c:v>
                </c:pt>
                <c:pt idx="270">
                  <c:v>0.75563000000000002</c:v>
                </c:pt>
                <c:pt idx="271">
                  <c:v>0.90176000000000001</c:v>
                </c:pt>
                <c:pt idx="272">
                  <c:v>0.65973000000000004</c:v>
                </c:pt>
                <c:pt idx="273">
                  <c:v>0.70799999999999996</c:v>
                </c:pt>
                <c:pt idx="274">
                  <c:v>0.81510000000000005</c:v>
                </c:pt>
                <c:pt idx="275">
                  <c:v>0.80469999999999997</c:v>
                </c:pt>
                <c:pt idx="276">
                  <c:v>0.72989999999999999</c:v>
                </c:pt>
                <c:pt idx="277">
                  <c:v>0.88975000000000004</c:v>
                </c:pt>
                <c:pt idx="278">
                  <c:v>0.73975000000000002</c:v>
                </c:pt>
                <c:pt idx="279">
                  <c:v>0.82471000000000005</c:v>
                </c:pt>
                <c:pt idx="280">
                  <c:v>0.84648000000000001</c:v>
                </c:pt>
                <c:pt idx="281">
                  <c:v>0.72048999999999996</c:v>
                </c:pt>
                <c:pt idx="282">
                  <c:v>0.72275999999999996</c:v>
                </c:pt>
                <c:pt idx="283">
                  <c:v>0.87472000000000005</c:v>
                </c:pt>
                <c:pt idx="284">
                  <c:v>0.93645</c:v>
                </c:pt>
                <c:pt idx="285">
                  <c:v>0.85038000000000002</c:v>
                </c:pt>
                <c:pt idx="286">
                  <c:v>0.77890000000000004</c:v>
                </c:pt>
                <c:pt idx="287">
                  <c:v>0.88702000000000003</c:v>
                </c:pt>
                <c:pt idx="288">
                  <c:v>0.79274</c:v>
                </c:pt>
                <c:pt idx="289">
                  <c:v>0.73946000000000001</c:v>
                </c:pt>
                <c:pt idx="290">
                  <c:v>0.80013999999999996</c:v>
                </c:pt>
                <c:pt idx="291">
                  <c:v>0.74873000000000001</c:v>
                </c:pt>
                <c:pt idx="292">
                  <c:v>0.86904999999999999</c:v>
                </c:pt>
                <c:pt idx="293">
                  <c:v>0.90751999999999999</c:v>
                </c:pt>
                <c:pt idx="294">
                  <c:v>0.92418</c:v>
                </c:pt>
                <c:pt idx="295">
                  <c:v>0.87599000000000005</c:v>
                </c:pt>
                <c:pt idx="296">
                  <c:v>0.82686999999999999</c:v>
                </c:pt>
                <c:pt idx="297">
                  <c:v>0.84482999999999997</c:v>
                </c:pt>
                <c:pt idx="298">
                  <c:v>0.91256000000000004</c:v>
                </c:pt>
                <c:pt idx="299">
                  <c:v>0.92325000000000002</c:v>
                </c:pt>
                <c:pt idx="300">
                  <c:v>0.92764000000000002</c:v>
                </c:pt>
                <c:pt idx="301">
                  <c:v>0.75951000000000002</c:v>
                </c:pt>
                <c:pt idx="302">
                  <c:v>0.87982000000000005</c:v>
                </c:pt>
                <c:pt idx="303">
                  <c:v>0.80500000000000005</c:v>
                </c:pt>
                <c:pt idx="304">
                  <c:v>0.72319999999999995</c:v>
                </c:pt>
                <c:pt idx="305">
                  <c:v>0.84801000000000004</c:v>
                </c:pt>
                <c:pt idx="306">
                  <c:v>0.87522999999999995</c:v>
                </c:pt>
                <c:pt idx="307">
                  <c:v>0.83879999999999999</c:v>
                </c:pt>
                <c:pt idx="308">
                  <c:v>0.77759</c:v>
                </c:pt>
                <c:pt idx="309">
                  <c:v>0.80193999999999999</c:v>
                </c:pt>
                <c:pt idx="310">
                  <c:v>0.82994999999999997</c:v>
                </c:pt>
                <c:pt idx="311">
                  <c:v>0.81484000000000001</c:v>
                </c:pt>
                <c:pt idx="312">
                  <c:v>0.91505999999999998</c:v>
                </c:pt>
                <c:pt idx="313">
                  <c:v>0.91535</c:v>
                </c:pt>
                <c:pt idx="314">
                  <c:v>0.77697000000000005</c:v>
                </c:pt>
                <c:pt idx="315">
                  <c:v>0.91130999999999995</c:v>
                </c:pt>
                <c:pt idx="316">
                  <c:v>0.91246000000000005</c:v>
                </c:pt>
                <c:pt idx="317">
                  <c:v>0.93389</c:v>
                </c:pt>
                <c:pt idx="318">
                  <c:v>0.89356999999999998</c:v>
                </c:pt>
                <c:pt idx="319">
                  <c:v>0.95801999999999998</c:v>
                </c:pt>
                <c:pt idx="320">
                  <c:v>0.90008999999999995</c:v>
                </c:pt>
                <c:pt idx="321">
                  <c:v>0.87692999999999999</c:v>
                </c:pt>
                <c:pt idx="322">
                  <c:v>0.88997999999999999</c:v>
                </c:pt>
                <c:pt idx="323">
                  <c:v>0.89510999999999996</c:v>
                </c:pt>
                <c:pt idx="324">
                  <c:v>0.88204000000000005</c:v>
                </c:pt>
                <c:pt idx="325">
                  <c:v>0.94899999999999995</c:v>
                </c:pt>
                <c:pt idx="326">
                  <c:v>0.77258000000000004</c:v>
                </c:pt>
                <c:pt idx="327">
                  <c:v>0.93467</c:v>
                </c:pt>
                <c:pt idx="328">
                  <c:v>0.84509000000000001</c:v>
                </c:pt>
                <c:pt idx="329">
                  <c:v>0.89363999999999999</c:v>
                </c:pt>
                <c:pt idx="330">
                  <c:v>0.91286</c:v>
                </c:pt>
                <c:pt idx="331">
                  <c:v>0.82323999999999997</c:v>
                </c:pt>
                <c:pt idx="332">
                  <c:v>0.91490000000000005</c:v>
                </c:pt>
                <c:pt idx="333">
                  <c:v>0.89719000000000004</c:v>
                </c:pt>
                <c:pt idx="334">
                  <c:v>0.86404999999999998</c:v>
                </c:pt>
                <c:pt idx="335">
                  <c:v>0.89036000000000004</c:v>
                </c:pt>
                <c:pt idx="336">
                  <c:v>0.94647999999999999</c:v>
                </c:pt>
                <c:pt idx="337">
                  <c:v>0.91352999999999995</c:v>
                </c:pt>
                <c:pt idx="338">
                  <c:v>0.93452999999999997</c:v>
                </c:pt>
                <c:pt idx="339">
                  <c:v>0.93152000000000001</c:v>
                </c:pt>
                <c:pt idx="340">
                  <c:v>0.80498999999999998</c:v>
                </c:pt>
                <c:pt idx="341">
                  <c:v>0.94206999999999996</c:v>
                </c:pt>
                <c:pt idx="342">
                  <c:v>0.94296000000000002</c:v>
                </c:pt>
                <c:pt idx="343">
                  <c:v>0.88312999999999997</c:v>
                </c:pt>
                <c:pt idx="344">
                  <c:v>0.89827000000000001</c:v>
                </c:pt>
                <c:pt idx="345">
                  <c:v>0.83789999999999998</c:v>
                </c:pt>
                <c:pt idx="346">
                  <c:v>0.88976999999999995</c:v>
                </c:pt>
                <c:pt idx="347">
                  <c:v>0.92361000000000004</c:v>
                </c:pt>
                <c:pt idx="348">
                  <c:v>0.88124000000000002</c:v>
                </c:pt>
                <c:pt idx="349">
                  <c:v>0.91383000000000003</c:v>
                </c:pt>
                <c:pt idx="350">
                  <c:v>0.98607999999999996</c:v>
                </c:pt>
                <c:pt idx="351">
                  <c:v>0.97685999999999995</c:v>
                </c:pt>
                <c:pt idx="352">
                  <c:v>0.93647000000000002</c:v>
                </c:pt>
                <c:pt idx="353">
                  <c:v>0.94728999999999997</c:v>
                </c:pt>
                <c:pt idx="354">
                  <c:v>0.95699000000000001</c:v>
                </c:pt>
                <c:pt idx="355">
                  <c:v>0.92417000000000005</c:v>
                </c:pt>
                <c:pt idx="356">
                  <c:v>0.91927000000000003</c:v>
                </c:pt>
                <c:pt idx="357">
                  <c:v>0.95953999999999995</c:v>
                </c:pt>
                <c:pt idx="358">
                  <c:v>0.95694999999999997</c:v>
                </c:pt>
                <c:pt idx="359">
                  <c:v>0.93672999999999995</c:v>
                </c:pt>
                <c:pt idx="360">
                  <c:v>0.93911</c:v>
                </c:pt>
                <c:pt idx="361">
                  <c:v>0.84728999999999999</c:v>
                </c:pt>
                <c:pt idx="362">
                  <c:v>0.92847000000000002</c:v>
                </c:pt>
                <c:pt idx="363">
                  <c:v>0.92788000000000004</c:v>
                </c:pt>
                <c:pt idx="364">
                  <c:v>0.92895000000000005</c:v>
                </c:pt>
                <c:pt idx="365">
                  <c:v>0.93025999999999998</c:v>
                </c:pt>
                <c:pt idx="366">
                  <c:v>0.91447000000000001</c:v>
                </c:pt>
                <c:pt idx="367">
                  <c:v>0.94501000000000002</c:v>
                </c:pt>
                <c:pt idx="368">
                  <c:v>0.96879999999999999</c:v>
                </c:pt>
                <c:pt idx="369">
                  <c:v>0.93008000000000002</c:v>
                </c:pt>
                <c:pt idx="370">
                  <c:v>0.93030000000000002</c:v>
                </c:pt>
                <c:pt idx="371">
                  <c:v>0.92230000000000001</c:v>
                </c:pt>
                <c:pt idx="372">
                  <c:v>0.82865999999999995</c:v>
                </c:pt>
                <c:pt idx="373">
                  <c:v>0.93371000000000004</c:v>
                </c:pt>
                <c:pt idx="374">
                  <c:v>0.96943000000000001</c:v>
                </c:pt>
                <c:pt idx="375">
                  <c:v>0.97489000000000003</c:v>
                </c:pt>
                <c:pt idx="376">
                  <c:v>0.96941999999999995</c:v>
                </c:pt>
                <c:pt idx="377">
                  <c:v>0.97250000000000003</c:v>
                </c:pt>
                <c:pt idx="378">
                  <c:v>0.93525000000000003</c:v>
                </c:pt>
                <c:pt idx="379">
                  <c:v>0.93523999999999996</c:v>
                </c:pt>
                <c:pt idx="380">
                  <c:v>0.97355999999999998</c:v>
                </c:pt>
                <c:pt idx="381">
                  <c:v>0.98904000000000003</c:v>
                </c:pt>
                <c:pt idx="382">
                  <c:v>0.96767999999999998</c:v>
                </c:pt>
                <c:pt idx="383">
                  <c:v>0.97738999999999998</c:v>
                </c:pt>
                <c:pt idx="384">
                  <c:v>0.98477000000000003</c:v>
                </c:pt>
                <c:pt idx="385">
                  <c:v>0.94589000000000001</c:v>
                </c:pt>
                <c:pt idx="386">
                  <c:v>0.96465999999999996</c:v>
                </c:pt>
                <c:pt idx="387">
                  <c:v>0.97965000000000002</c:v>
                </c:pt>
                <c:pt idx="388">
                  <c:v>0.98234999999999995</c:v>
                </c:pt>
                <c:pt idx="389">
                  <c:v>0.93872999999999995</c:v>
                </c:pt>
                <c:pt idx="390">
                  <c:v>0.97409999999999997</c:v>
                </c:pt>
                <c:pt idx="391">
                  <c:v>0.98119999999999996</c:v>
                </c:pt>
                <c:pt idx="392">
                  <c:v>0.97184000000000004</c:v>
                </c:pt>
                <c:pt idx="393">
                  <c:v>0.95213999999999999</c:v>
                </c:pt>
                <c:pt idx="394">
                  <c:v>0.98036000000000001</c:v>
                </c:pt>
                <c:pt idx="395">
                  <c:v>0.97758</c:v>
                </c:pt>
                <c:pt idx="396">
                  <c:v>0.97775000000000001</c:v>
                </c:pt>
                <c:pt idx="397">
                  <c:v>0.97226999999999997</c:v>
                </c:pt>
                <c:pt idx="398">
                  <c:v>0.9839</c:v>
                </c:pt>
                <c:pt idx="399">
                  <c:v>0.98721000000000003</c:v>
                </c:pt>
                <c:pt idx="400">
                  <c:v>0.96182000000000001</c:v>
                </c:pt>
                <c:pt idx="401">
                  <c:v>0.9899</c:v>
                </c:pt>
                <c:pt idx="402">
                  <c:v>0.98660000000000003</c:v>
                </c:pt>
                <c:pt idx="403">
                  <c:v>0.98995</c:v>
                </c:pt>
                <c:pt idx="404">
                  <c:v>0.99312999999999996</c:v>
                </c:pt>
                <c:pt idx="405">
                  <c:v>0.96492</c:v>
                </c:pt>
                <c:pt idx="406">
                  <c:v>0.99655000000000005</c:v>
                </c:pt>
                <c:pt idx="407">
                  <c:v>0.99041000000000001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Sort!$I$1</c:f>
              <c:strCache>
                <c:ptCount val="1"/>
                <c:pt idx="0">
                  <c:v>CLUSTAL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noFill/>
              </a:ln>
            </c:spPr>
          </c:marker>
          <c:xVal>
            <c:strRef>
              <c:f>Sort!$A$2:$A$409</c:f>
              <c:strCache>
                <c:ptCount val="408"/>
                <c:pt idx="0">
                  <c:v>cd03524</c:v>
                </c:pt>
                <c:pt idx="1">
                  <c:v>cd01292</c:v>
                </c:pt>
                <c:pt idx="2">
                  <c:v>cd00012</c:v>
                </c:pt>
                <c:pt idx="3">
                  <c:v>cd00241</c:v>
                </c:pt>
                <c:pt idx="4">
                  <c:v>cd05819</c:v>
                </c:pt>
                <c:pt idx="5">
                  <c:v>cd01291</c:v>
                </c:pt>
                <c:pt idx="6">
                  <c:v>cd01335</c:v>
                </c:pt>
                <c:pt idx="7">
                  <c:v>cd00020</c:v>
                </c:pt>
                <c:pt idx="8">
                  <c:v>cd00688</c:v>
                </c:pt>
                <c:pt idx="9">
                  <c:v>cd00651</c:v>
                </c:pt>
                <c:pt idx="10">
                  <c:v>cd00347</c:v>
                </c:pt>
                <c:pt idx="11">
                  <c:v>cd01037</c:v>
                </c:pt>
                <c:pt idx="12">
                  <c:v>cd01635</c:v>
                </c:pt>
                <c:pt idx="13">
                  <c:v>cd01659</c:v>
                </c:pt>
                <c:pt idx="14">
                  <c:v>cd00200</c:v>
                </c:pt>
                <c:pt idx="15">
                  <c:v>cd00525</c:v>
                </c:pt>
                <c:pt idx="16">
                  <c:v>cd01983</c:v>
                </c:pt>
                <c:pt idx="17">
                  <c:v>cd00081</c:v>
                </c:pt>
                <c:pt idx="18">
                  <c:v>cd00551</c:v>
                </c:pt>
                <c:pt idx="19">
                  <c:v>cd00741</c:v>
                </c:pt>
                <c:pt idx="20">
                  <c:v>cd07976</c:v>
                </c:pt>
                <c:pt idx="21">
                  <c:v>cd00838</c:v>
                </c:pt>
                <c:pt idx="22">
                  <c:v>cd09693</c:v>
                </c:pt>
                <c:pt idx="23">
                  <c:v>cd11691</c:v>
                </c:pt>
                <c:pt idx="24">
                  <c:v>cd00531</c:v>
                </c:pt>
                <c:pt idx="25">
                  <c:v>cd00138</c:v>
                </c:pt>
                <c:pt idx="26">
                  <c:v>cd00077</c:v>
                </c:pt>
                <c:pt idx="27">
                  <c:v>cd11296</c:v>
                </c:pt>
                <c:pt idx="28">
                  <c:v>cd00229</c:v>
                </c:pt>
                <c:pt idx="29">
                  <c:v>cd00761</c:v>
                </c:pt>
                <c:pt idx="30">
                  <c:v>cd07307</c:v>
                </c:pt>
                <c:pt idx="31">
                  <c:v>cd00009</c:v>
                </c:pt>
                <c:pt idx="32">
                  <c:v>cd04519</c:v>
                </c:pt>
                <c:pt idx="33">
                  <c:v>cd00719</c:v>
                </c:pt>
                <c:pt idx="34">
                  <c:v>cd01901</c:v>
                </c:pt>
                <c:pt idx="35">
                  <c:v>cd00130</c:v>
                </c:pt>
                <c:pt idx="36">
                  <c:v>cd02440</c:v>
                </c:pt>
                <c:pt idx="37">
                  <c:v>cd01594</c:v>
                </c:pt>
                <c:pt idx="38">
                  <c:v>cd07812</c:v>
                </c:pt>
                <c:pt idx="39">
                  <c:v>cd00538</c:v>
                </c:pt>
                <c:pt idx="40">
                  <c:v>cd01391</c:v>
                </c:pt>
                <c:pt idx="41">
                  <c:v>cd00385</c:v>
                </c:pt>
                <c:pt idx="42">
                  <c:v>cd00677</c:v>
                </c:pt>
                <c:pt idx="43">
                  <c:v>cd09652</c:v>
                </c:pt>
                <c:pt idx="44">
                  <c:v>cd00146</c:v>
                </c:pt>
                <c:pt idx="45">
                  <c:v>cd00306</c:v>
                </c:pt>
                <c:pt idx="46">
                  <c:v>cd00136</c:v>
                </c:pt>
                <c:pt idx="47">
                  <c:v>cd06567</c:v>
                </c:pt>
                <c:pt idx="48">
                  <c:v>cd14752</c:v>
                </c:pt>
                <c:pt idx="49">
                  <c:v>cd01081</c:v>
                </c:pt>
                <c:pt idx="50">
                  <c:v>cd00598</c:v>
                </c:pt>
                <c:pt idx="51">
                  <c:v>cd00198</c:v>
                </c:pt>
                <c:pt idx="52">
                  <c:v>cd02065</c:v>
                </c:pt>
                <c:pt idx="53">
                  <c:v>cd00299</c:v>
                </c:pt>
                <c:pt idx="54">
                  <c:v>cd01427</c:v>
                </c:pt>
                <c:pt idx="55">
                  <c:v>cd00636</c:v>
                </c:pt>
                <c:pt idx="56">
                  <c:v>cd12148</c:v>
                </c:pt>
                <c:pt idx="57">
                  <c:v>cd00253</c:v>
                </c:pt>
                <c:pt idx="58">
                  <c:v>cd00188</c:v>
                </c:pt>
                <c:pt idx="59">
                  <c:v>cd07040</c:v>
                </c:pt>
                <c:pt idx="60">
                  <c:v>cd00322</c:v>
                </c:pt>
                <c:pt idx="61">
                  <c:v>cd02257</c:v>
                </c:pt>
                <c:pt idx="62">
                  <c:v>cd00196</c:v>
                </c:pt>
                <c:pt idx="63">
                  <c:v>cd00368</c:v>
                </c:pt>
                <c:pt idx="64">
                  <c:v>cd00882</c:v>
                </c:pt>
                <c:pt idx="65">
                  <c:v>cd06920</c:v>
                </c:pt>
                <c:pt idx="66">
                  <c:v>cd00080</c:v>
                </c:pt>
                <c:pt idx="67">
                  <c:v>cd06560</c:v>
                </c:pt>
                <c:pt idx="68">
                  <c:v>cd00397</c:v>
                </c:pt>
                <c:pt idx="69">
                  <c:v>cd06167</c:v>
                </c:pt>
                <c:pt idx="70">
                  <c:v>cd00413</c:v>
                </c:pt>
                <c:pt idx="71">
                  <c:v>cd03128</c:v>
                </c:pt>
                <c:pt idx="72">
                  <c:v>cd00985</c:v>
                </c:pt>
                <c:pt idx="73">
                  <c:v>cd01066</c:v>
                </c:pt>
                <c:pt idx="74">
                  <c:v>cd00060</c:v>
                </c:pt>
                <c:pt idx="75">
                  <c:v>cd00618</c:v>
                </c:pt>
                <c:pt idx="76">
                  <c:v>cd00101</c:v>
                </c:pt>
                <c:pt idx="77">
                  <c:v>cd00096</c:v>
                </c:pt>
                <c:pt idx="78">
                  <c:v>cd03467</c:v>
                </c:pt>
                <c:pt idx="79">
                  <c:v>cd02883</c:v>
                </c:pt>
                <c:pt idx="80">
                  <c:v>cd00374</c:v>
                </c:pt>
                <c:pt idx="81">
                  <c:v>cd02409</c:v>
                </c:pt>
                <c:pt idx="82">
                  <c:v>cd06174</c:v>
                </c:pt>
                <c:pt idx="83">
                  <c:v>cd13394</c:v>
                </c:pt>
                <c:pt idx="84">
                  <c:v>cd00329</c:v>
                </c:pt>
                <c:pt idx="85">
                  <c:v>cd11709</c:v>
                </c:pt>
                <c:pt idx="86">
                  <c:v>cd00205</c:v>
                </c:pt>
                <c:pt idx="87">
                  <c:v>cd00042</c:v>
                </c:pt>
                <c:pt idx="88">
                  <c:v>cd13778</c:v>
                </c:pt>
                <c:pt idx="89">
                  <c:v>cd00170</c:v>
                </c:pt>
                <c:pt idx="90">
                  <c:v>cd00516</c:v>
                </c:pt>
                <c:pt idx="91">
                  <c:v>cd00085</c:v>
                </c:pt>
                <c:pt idx="92">
                  <c:v>cd12082</c:v>
                </c:pt>
                <c:pt idx="93">
                  <c:v>cd00102</c:v>
                </c:pt>
                <c:pt idx="94">
                  <c:v>cd00945</c:v>
                </c:pt>
                <c:pt idx="95">
                  <c:v>cd00046</c:v>
                </c:pt>
                <c:pt idx="96">
                  <c:v>cd09731</c:v>
                </c:pt>
                <c:pt idx="97">
                  <c:v>cd14262</c:v>
                </c:pt>
                <c:pt idx="98">
                  <c:v>cd00204</c:v>
                </c:pt>
                <c:pt idx="99">
                  <c:v>cd09212</c:v>
                </c:pt>
                <c:pt idx="100">
                  <c:v>cd06261</c:v>
                </c:pt>
                <c:pt idx="101">
                  <c:v>cd00207</c:v>
                </c:pt>
                <c:pt idx="102">
                  <c:v>cd00027</c:v>
                </c:pt>
                <c:pt idx="103">
                  <c:v>cd00653</c:v>
                </c:pt>
                <c:pt idx="104">
                  <c:v>cd00267</c:v>
                </c:pt>
                <c:pt idx="105">
                  <c:v>cd00110</c:v>
                </c:pt>
                <c:pt idx="106">
                  <c:v>cd06561</c:v>
                </c:pt>
                <c:pt idx="107">
                  <c:v>cd05188</c:v>
                </c:pt>
                <c:pt idx="108">
                  <c:v>cd00079</c:v>
                </c:pt>
                <c:pt idx="109">
                  <c:v>cd00134</c:v>
                </c:pt>
                <c:pt idx="110">
                  <c:v>cd06223</c:v>
                </c:pt>
                <c:pt idx="111">
                  <c:v>cd06974</c:v>
                </c:pt>
                <c:pt idx="112">
                  <c:v>cd00296</c:v>
                </c:pt>
                <c:pt idx="113">
                  <c:v>cd12144</c:v>
                </c:pt>
                <c:pt idx="114">
                  <c:v>cd00063</c:v>
                </c:pt>
                <c:pt idx="115">
                  <c:v>cd11380</c:v>
                </c:pt>
                <c:pt idx="116">
                  <c:v>cd00056</c:v>
                </c:pt>
                <c:pt idx="117">
                  <c:v>cd00030</c:v>
                </c:pt>
                <c:pt idx="118">
                  <c:v>cd11375</c:v>
                </c:pt>
                <c:pt idx="119">
                  <c:v>cd08168</c:v>
                </c:pt>
                <c:pt idx="120">
                  <c:v>cd03493</c:v>
                </c:pt>
                <c:pt idx="121">
                  <c:v>cd02439</c:v>
                </c:pt>
                <c:pt idx="122">
                  <c:v>cd10316</c:v>
                </c:pt>
                <c:pt idx="123">
                  <c:v>cd00352</c:v>
                </c:pt>
                <c:pt idx="124">
                  <c:v>cd05709</c:v>
                </c:pt>
                <c:pt idx="125">
                  <c:v>cd00421</c:v>
                </c:pt>
                <c:pt idx="126">
                  <c:v>cd00143</c:v>
                </c:pt>
                <c:pt idx="127">
                  <c:v>cd00024</c:v>
                </c:pt>
                <c:pt idx="128">
                  <c:v>cd00173</c:v>
                </c:pt>
                <c:pt idx="129">
                  <c:v>cd00121</c:v>
                </c:pt>
                <c:pt idx="130">
                  <c:v>cd00185</c:v>
                </c:pt>
                <c:pt idx="131">
                  <c:v>cd00501</c:v>
                </c:pt>
                <c:pt idx="132">
                  <c:v>cd00088</c:v>
                </c:pt>
                <c:pt idx="133">
                  <c:v>cd00179</c:v>
                </c:pt>
                <c:pt idx="134">
                  <c:v>cd06222</c:v>
                </c:pt>
                <c:pt idx="135">
                  <c:v>cd00037</c:v>
                </c:pt>
                <c:pt idx="136">
                  <c:v>cd00316</c:v>
                </c:pt>
                <c:pt idx="137">
                  <c:v>cd00305</c:v>
                </c:pt>
                <c:pt idx="138">
                  <c:v>cd00161</c:v>
                </c:pt>
                <c:pt idx="139">
                  <c:v>cd06260</c:v>
                </c:pt>
                <c:pt idx="140">
                  <c:v>cd00090</c:v>
                </c:pt>
                <c:pt idx="141">
                  <c:v>cd00594</c:v>
                </c:pt>
                <c:pt idx="142">
                  <c:v>cd03440</c:v>
                </c:pt>
                <c:pt idx="143">
                  <c:v>cd00588</c:v>
                </c:pt>
                <c:pt idx="144">
                  <c:v>cd07980</c:v>
                </c:pt>
                <c:pt idx="145">
                  <c:v>cd04371</c:v>
                </c:pt>
                <c:pt idx="146">
                  <c:v>cd06224</c:v>
                </c:pt>
                <c:pt idx="147">
                  <c:v>cd00165</c:v>
                </c:pt>
                <c:pt idx="148">
                  <c:v>cd00181</c:v>
                </c:pt>
                <c:pt idx="149">
                  <c:v>cd00567</c:v>
                </c:pt>
                <c:pt idx="150">
                  <c:v>cd00064</c:v>
                </c:pt>
                <c:pt idx="151">
                  <c:v>cd06259</c:v>
                </c:pt>
                <c:pt idx="152">
                  <c:v>cd01342</c:v>
                </c:pt>
                <c:pt idx="153">
                  <c:v>cd14798</c:v>
                </c:pt>
                <c:pt idx="154">
                  <c:v>cd09233</c:v>
                </c:pt>
                <c:pt idx="155">
                  <c:v>cd00403</c:v>
                </c:pt>
                <c:pt idx="156">
                  <c:v>cd02775</c:v>
                </c:pt>
                <c:pt idx="157">
                  <c:v>cd00176</c:v>
                </c:pt>
                <c:pt idx="158">
                  <c:v>cd07440</c:v>
                </c:pt>
                <c:pt idx="159">
                  <c:v>cd03333</c:v>
                </c:pt>
                <c:pt idx="160">
                  <c:v>cd03127</c:v>
                </c:pt>
                <c:pt idx="161">
                  <c:v>cd07177</c:v>
                </c:pt>
                <c:pt idx="162">
                  <c:v>cd07066</c:v>
                </c:pt>
                <c:pt idx="163">
                  <c:v>cd00075</c:v>
                </c:pt>
                <c:pt idx="164">
                  <c:v>cd06587</c:v>
                </c:pt>
                <c:pt idx="165">
                  <c:v>cd06462</c:v>
                </c:pt>
                <c:pt idx="166">
                  <c:v>cd00379</c:v>
                </c:pt>
                <c:pt idx="167">
                  <c:v>cd06661</c:v>
                </c:pt>
                <c:pt idx="168">
                  <c:v>cd00133</c:v>
                </c:pt>
                <c:pt idx="169">
                  <c:v>cd00317</c:v>
                </c:pt>
                <c:pt idx="170">
                  <c:v>cd00164</c:v>
                </c:pt>
                <c:pt idx="171">
                  <c:v>cd02205</c:v>
                </c:pt>
                <c:pt idx="172">
                  <c:v>cd05992</c:v>
                </c:pt>
                <c:pt idx="173">
                  <c:v>cd13777</c:v>
                </c:pt>
                <c:pt idx="174">
                  <c:v>cd06550</c:v>
                </c:pt>
                <c:pt idx="175">
                  <c:v>cd06845</c:v>
                </c:pt>
                <c:pt idx="176">
                  <c:v>cd00995</c:v>
                </c:pt>
                <c:pt idx="177">
                  <c:v>cd02116</c:v>
                </c:pt>
                <c:pt idx="178">
                  <c:v>cd01610</c:v>
                </c:pt>
                <c:pt idx="179">
                  <c:v>cd00568</c:v>
                </c:pt>
                <c:pt idx="180">
                  <c:v>cd09727</c:v>
                </c:pt>
                <c:pt idx="181">
                  <c:v>cd02325</c:v>
                </c:pt>
                <c:pt idx="182">
                  <c:v>cd02062</c:v>
                </c:pt>
                <c:pt idx="183">
                  <c:v>cd14947</c:v>
                </c:pt>
                <c:pt idx="184">
                  <c:v>cd00537</c:v>
                </c:pt>
                <c:pt idx="185">
                  <c:v>cd10315</c:v>
                </c:pt>
                <c:pt idx="186">
                  <c:v>cd11684</c:v>
                </c:pt>
                <c:pt idx="187">
                  <c:v>cd00338</c:v>
                </c:pt>
                <c:pt idx="188">
                  <c:v>cd00382</c:v>
                </c:pt>
                <c:pt idx="189">
                  <c:v>cd15489</c:v>
                </c:pt>
                <c:pt idx="190">
                  <c:v>cd06071</c:v>
                </c:pt>
                <c:pt idx="191">
                  <c:v>cd00504</c:v>
                </c:pt>
                <c:pt idx="192">
                  <c:v>cd00326</c:v>
                </c:pt>
                <c:pt idx="193">
                  <c:v>cd00449</c:v>
                </c:pt>
                <c:pt idx="194">
                  <c:v>cd00160</c:v>
                </c:pt>
                <c:pt idx="195">
                  <c:v>cd00577</c:v>
                </c:pt>
                <c:pt idx="196">
                  <c:v>cd00657</c:v>
                </c:pt>
                <c:pt idx="197">
                  <c:v>cd09030</c:v>
                </c:pt>
                <c:pt idx="198">
                  <c:v>cd06093</c:v>
                </c:pt>
                <c:pt idx="199">
                  <c:v>cd00640</c:v>
                </c:pt>
                <c:pt idx="200">
                  <c:v>cd06578</c:v>
                </c:pt>
                <c:pt idx="201">
                  <c:v>cd00186</c:v>
                </c:pt>
                <c:pt idx="202">
                  <c:v>cd00159</c:v>
                </c:pt>
                <c:pt idx="203">
                  <c:v>cd14251</c:v>
                </c:pt>
                <c:pt idx="204">
                  <c:v>cd06971</c:v>
                </c:pt>
                <c:pt idx="205">
                  <c:v>cd06157</c:v>
                </c:pt>
                <c:pt idx="206">
                  <c:v>cd00115</c:v>
                </c:pt>
                <c:pt idx="207">
                  <c:v>cd00386</c:v>
                </c:pt>
                <c:pt idx="208">
                  <c:v>cd00117</c:v>
                </c:pt>
                <c:pt idx="209">
                  <c:v>cd06583</c:v>
                </c:pt>
                <c:pt idx="210">
                  <c:v>cd00222</c:v>
                </c:pt>
                <c:pt idx="211">
                  <c:v>cd04369</c:v>
                </c:pt>
                <c:pt idx="212">
                  <c:v>cd07995</c:v>
                </c:pt>
                <c:pt idx="213">
                  <c:v>cd00178</c:v>
                </c:pt>
                <c:pt idx="214">
                  <c:v>cd00433</c:v>
                </c:pt>
                <c:pt idx="215">
                  <c:v>cd14473</c:v>
                </c:pt>
                <c:pt idx="216">
                  <c:v>cd00187</c:v>
                </c:pt>
                <c:pt idx="217">
                  <c:v>cd00590</c:v>
                </c:pt>
                <c:pt idx="218">
                  <c:v>cd00431</c:v>
                </c:pt>
                <c:pt idx="219">
                  <c:v>cd00041</c:v>
                </c:pt>
                <c:pt idx="220">
                  <c:v>cd15481</c:v>
                </c:pt>
                <c:pt idx="221">
                  <c:v>cd10147</c:v>
                </c:pt>
                <c:pt idx="222">
                  <c:v>cd15802</c:v>
                </c:pt>
                <c:pt idx="223">
                  <c:v>cd00053</c:v>
                </c:pt>
                <c:pt idx="224">
                  <c:v>cd00400</c:v>
                </c:pt>
                <c:pt idx="225">
                  <c:v>cd00593</c:v>
                </c:pt>
                <c:pt idx="226">
                  <c:v>cd12927</c:v>
                </c:pt>
                <c:pt idx="227">
                  <c:v>cd00048</c:v>
                </c:pt>
                <c:pt idx="228">
                  <c:v>cd09634</c:v>
                </c:pt>
                <c:pt idx="229">
                  <c:v>cd00038</c:v>
                </c:pt>
                <c:pt idx="230">
                  <c:v>cd00191</c:v>
                </c:pt>
                <c:pt idx="231">
                  <c:v>cd00432</c:v>
                </c:pt>
                <c:pt idx="232">
                  <c:v>cd11655</c:v>
                </c:pt>
                <c:pt idx="233">
                  <c:v>cd06534</c:v>
                </c:pt>
                <c:pt idx="234">
                  <c:v>cd06664</c:v>
                </c:pt>
                <c:pt idx="235">
                  <c:v>cd00158</c:v>
                </c:pt>
                <c:pt idx="236">
                  <c:v>cd04332</c:v>
                </c:pt>
                <c:pt idx="237">
                  <c:v>cd03174</c:v>
                </c:pt>
                <c:pt idx="238">
                  <c:v>cd12843</c:v>
                </c:pt>
                <c:pt idx="239">
                  <c:v>cd00195</c:v>
                </c:pt>
                <c:pt idx="240">
                  <c:v>cd00073</c:v>
                </c:pt>
                <c:pt idx="241">
                  <c:v>cd00351</c:v>
                </c:pt>
                <c:pt idx="242">
                  <c:v>cd14785</c:v>
                </c:pt>
                <c:pt idx="243">
                  <c:v>cd12870</c:v>
                </c:pt>
                <c:pt idx="244">
                  <c:v>cd00212</c:v>
                </c:pt>
                <c:pt idx="245">
                  <c:v>cd01433</c:v>
                </c:pt>
                <c:pt idx="246">
                  <c:v>cd00010</c:v>
                </c:pt>
                <c:pt idx="247">
                  <c:v>cd04301</c:v>
                </c:pt>
                <c:pt idx="248">
                  <c:v>cd07025</c:v>
                </c:pt>
                <c:pt idx="249">
                  <c:v>cd09281</c:v>
                </c:pt>
                <c:pt idx="250">
                  <c:v>cd11378</c:v>
                </c:pt>
                <c:pt idx="251">
                  <c:v>cd00055</c:v>
                </c:pt>
                <c:pt idx="252">
                  <c:v>cd00298</c:v>
                </c:pt>
                <c:pt idx="253">
                  <c:v>cd00392</c:v>
                </c:pt>
                <c:pt idx="254">
                  <c:v>cd07765</c:v>
                </c:pt>
                <c:pt idx="255">
                  <c:v>cd00387</c:v>
                </c:pt>
                <c:pt idx="256">
                  <c:v>cd11377</c:v>
                </c:pt>
                <c:pt idx="257">
                  <c:v>cd06660</c:v>
                </c:pt>
                <c:pt idx="258">
                  <c:v>cd14948</c:v>
                </c:pt>
                <c:pt idx="259">
                  <c:v>cd15457</c:v>
                </c:pt>
                <c:pt idx="260">
                  <c:v>cd00190</c:v>
                </c:pt>
                <c:pt idx="261">
                  <c:v>cd00172</c:v>
                </c:pt>
                <c:pt idx="262">
                  <c:v>cd14745</c:v>
                </c:pt>
                <c:pt idx="263">
                  <c:v>cd00014</c:v>
                </c:pt>
                <c:pt idx="264">
                  <c:v>cd07828</c:v>
                </c:pt>
                <c:pt idx="265">
                  <c:v>cd00054</c:v>
                </c:pt>
                <c:pt idx="266">
                  <c:v>cd00211</c:v>
                </c:pt>
                <c:pt idx="267">
                  <c:v>cd12151</c:v>
                </c:pt>
                <c:pt idx="268">
                  <c:v>cd00107</c:v>
                </c:pt>
                <c:pt idx="269">
                  <c:v>cd09487</c:v>
                </c:pt>
                <c:pt idx="270">
                  <c:v>cd00105</c:v>
                </c:pt>
                <c:pt idx="271">
                  <c:v>cd00032</c:v>
                </c:pt>
                <c:pt idx="272">
                  <c:v>cd00162</c:v>
                </c:pt>
                <c:pt idx="273">
                  <c:v>cd00065</c:v>
                </c:pt>
                <c:pt idx="274">
                  <c:v>cd12152</c:v>
                </c:pt>
                <c:pt idx="275">
                  <c:v>cd00104</c:v>
                </c:pt>
                <c:pt idx="276">
                  <c:v>cd00448</c:v>
                </c:pt>
                <c:pt idx="277">
                  <c:v>cd00127</c:v>
                </c:pt>
                <c:pt idx="278">
                  <c:v>cd00562</c:v>
                </c:pt>
                <c:pt idx="279">
                  <c:v>cd00083</c:v>
                </c:pt>
                <c:pt idx="280">
                  <c:v>cd10146</c:v>
                </c:pt>
                <c:pt idx="281">
                  <c:v>cd00033</c:v>
                </c:pt>
                <c:pt idx="282">
                  <c:v>cd06558</c:v>
                </c:pt>
                <c:pt idx="283">
                  <c:v>cd08044</c:v>
                </c:pt>
                <c:pt idx="284">
                  <c:v>cd00111</c:v>
                </c:pt>
                <c:pt idx="285">
                  <c:v>cd06559</c:v>
                </c:pt>
                <c:pt idx="286">
                  <c:v>cd00156</c:v>
                </c:pt>
                <c:pt idx="287">
                  <c:v>cd00070</c:v>
                </c:pt>
                <c:pt idx="288">
                  <c:v>cd00209</c:v>
                </c:pt>
                <c:pt idx="289">
                  <c:v>cd05466</c:v>
                </c:pt>
                <c:pt idx="290">
                  <c:v>cd00518</c:v>
                </c:pt>
                <c:pt idx="291">
                  <c:v>cd00082</c:v>
                </c:pt>
                <c:pt idx="292">
                  <c:v>cd10719</c:v>
                </c:pt>
                <c:pt idx="293">
                  <c:v>cd08010</c:v>
                </c:pt>
                <c:pt idx="294">
                  <c:v>cd01425</c:v>
                </c:pt>
                <c:pt idx="295">
                  <c:v>cd00321</c:v>
                </c:pt>
                <c:pt idx="296">
                  <c:v>cd06911</c:v>
                </c:pt>
                <c:pt idx="297">
                  <c:v>cd10747</c:v>
                </c:pt>
                <c:pt idx="298">
                  <c:v>cd00087</c:v>
                </c:pt>
                <c:pt idx="299">
                  <c:v>cd08768</c:v>
                </c:pt>
                <c:pt idx="300">
                  <c:v>cd14458</c:v>
                </c:pt>
                <c:pt idx="301">
                  <c:v>cd00043</c:v>
                </c:pt>
                <c:pt idx="302">
                  <c:v>cd00641</c:v>
                </c:pt>
                <c:pt idx="303">
                  <c:v>cd02696</c:v>
                </c:pt>
                <c:pt idx="304">
                  <c:v>cd00093</c:v>
                </c:pt>
                <c:pt idx="305">
                  <c:v>cd07153</c:v>
                </c:pt>
                <c:pt idx="306">
                  <c:v>cd04100</c:v>
                </c:pt>
                <c:pt idx="307">
                  <c:v>cd00047</c:v>
                </c:pt>
                <c:pt idx="308">
                  <c:v>cd00118</c:v>
                </c:pt>
                <c:pt idx="309">
                  <c:v>cd07185</c:v>
                </c:pt>
                <c:pt idx="310">
                  <c:v>cd02153</c:v>
                </c:pt>
                <c:pt idx="311">
                  <c:v>cd08368</c:v>
                </c:pt>
                <c:pt idx="312">
                  <c:v>cd07323</c:v>
                </c:pt>
                <c:pt idx="313">
                  <c:v>cd00201</c:v>
                </c:pt>
                <c:pt idx="314">
                  <c:v>cd06225</c:v>
                </c:pt>
                <c:pt idx="315">
                  <c:v>cd10148</c:v>
                </c:pt>
                <c:pt idx="316">
                  <c:v>cd00069</c:v>
                </c:pt>
                <c:pt idx="317">
                  <c:v>cd00021</c:v>
                </c:pt>
                <c:pt idx="318">
                  <c:v>cd00487</c:v>
                </c:pt>
                <c:pt idx="319">
                  <c:v>cd14660</c:v>
                </c:pt>
                <c:pt idx="320">
                  <c:v>cd06445</c:v>
                </c:pt>
                <c:pt idx="321">
                  <c:v>cd00291</c:v>
                </c:pt>
                <c:pt idx="322">
                  <c:v>cd00067</c:v>
                </c:pt>
                <c:pt idx="323">
                  <c:v>cd00140</c:v>
                </c:pt>
                <c:pt idx="324">
                  <c:v>cd06257</c:v>
                </c:pt>
                <c:pt idx="325">
                  <c:v>cd00213</c:v>
                </c:pt>
                <c:pt idx="326">
                  <c:v>cd00174</c:v>
                </c:pt>
                <c:pt idx="327">
                  <c:v>cd00029</c:v>
                </c:pt>
                <c:pt idx="328">
                  <c:v>cd07557</c:v>
                </c:pt>
                <c:pt idx="329">
                  <c:v>cd09725</c:v>
                </c:pt>
                <c:pt idx="330">
                  <c:v>cd08048</c:v>
                </c:pt>
                <c:pt idx="331">
                  <c:v>cd04508</c:v>
                </c:pt>
                <c:pt idx="332">
                  <c:v>cd08774</c:v>
                </c:pt>
                <c:pt idx="333">
                  <c:v>cd12962</c:v>
                </c:pt>
                <c:pt idx="334">
                  <c:v>cd11572</c:v>
                </c:pt>
                <c:pt idx="335">
                  <c:v>cd00462</c:v>
                </c:pt>
                <c:pt idx="336">
                  <c:v>cd00015</c:v>
                </c:pt>
                <c:pt idx="337">
                  <c:v>cd03587</c:v>
                </c:pt>
                <c:pt idx="338">
                  <c:v>cd11308</c:v>
                </c:pt>
                <c:pt idx="339">
                  <c:v>cd00052</c:v>
                </c:pt>
                <c:pt idx="340">
                  <c:v>cd00051</c:v>
                </c:pt>
                <c:pt idx="341">
                  <c:v>cd00119</c:v>
                </c:pt>
                <c:pt idx="342">
                  <c:v>cd01614</c:v>
                </c:pt>
                <c:pt idx="343">
                  <c:v>cd00383</c:v>
                </c:pt>
                <c:pt idx="344">
                  <c:v>cd00084</c:v>
                </c:pt>
                <c:pt idx="345">
                  <c:v>cd00167</c:v>
                </c:pt>
                <c:pt idx="346">
                  <c:v>cd01392</c:v>
                </c:pt>
                <c:pt idx="347">
                  <c:v>cd00412</c:v>
                </c:pt>
                <c:pt idx="348">
                  <c:v>cd00495</c:v>
                </c:pt>
                <c:pt idx="349">
                  <c:v>cd00371</c:v>
                </c:pt>
                <c:pt idx="350">
                  <c:v>cd11660</c:v>
                </c:pt>
                <c:pt idx="351">
                  <c:v>cd00580</c:v>
                </c:pt>
                <c:pt idx="352">
                  <c:v>cd12212</c:v>
                </c:pt>
                <c:pt idx="353">
                  <c:v>cd11586</c:v>
                </c:pt>
                <c:pt idx="354">
                  <c:v>cd15832</c:v>
                </c:pt>
                <c:pt idx="355">
                  <c:v>cd07304</c:v>
                </c:pt>
                <c:pt idx="356">
                  <c:v>cd00336</c:v>
                </c:pt>
                <c:pt idx="357">
                  <c:v>cd09916</c:v>
                </c:pt>
                <c:pt idx="358">
                  <c:v>cd00320</c:v>
                </c:pt>
                <c:pt idx="359">
                  <c:v>cd13433</c:v>
                </c:pt>
                <c:pt idx="360">
                  <c:v>cd00446</c:v>
                </c:pt>
                <c:pt idx="361">
                  <c:v>cd00112</c:v>
                </c:pt>
                <c:pt idx="362">
                  <c:v>cd00349</c:v>
                </c:pt>
                <c:pt idx="363">
                  <c:v>cd06572</c:v>
                </c:pt>
                <c:pt idx="364">
                  <c:v>cd00350</c:v>
                </c:pt>
                <c:pt idx="365">
                  <c:v>cd00552</c:v>
                </c:pt>
                <c:pt idx="366">
                  <c:v>cd00756</c:v>
                </c:pt>
                <c:pt idx="367">
                  <c:v>cd00483</c:v>
                </c:pt>
                <c:pt idx="368">
                  <c:v>cd00022</c:v>
                </c:pt>
                <c:pt idx="369">
                  <c:v>cd00367</c:v>
                </c:pt>
                <c:pt idx="370">
                  <c:v>cd06571</c:v>
                </c:pt>
                <c:pt idx="371">
                  <c:v>cd13944</c:v>
                </c:pt>
                <c:pt idx="372">
                  <c:v>cd00086</c:v>
                </c:pt>
                <c:pt idx="373">
                  <c:v>cd02407</c:v>
                </c:pt>
                <c:pt idx="374">
                  <c:v>cd08026</c:v>
                </c:pt>
                <c:pt idx="375">
                  <c:v>cd09804</c:v>
                </c:pt>
                <c:pt idx="376">
                  <c:v>cd00109</c:v>
                </c:pt>
                <c:pt idx="377">
                  <c:v>cd14438</c:v>
                </c:pt>
                <c:pt idx="378">
                  <c:v>cd00475</c:v>
                </c:pt>
                <c:pt idx="379">
                  <c:v>cd07377</c:v>
                </c:pt>
                <c:pt idx="380">
                  <c:v>cd00488</c:v>
                </c:pt>
                <c:pt idx="381">
                  <c:v>cd00633</c:v>
                </c:pt>
                <c:pt idx="382">
                  <c:v>cd00652</c:v>
                </c:pt>
                <c:pt idx="383">
                  <c:v>cd06919</c:v>
                </c:pt>
                <c:pt idx="384">
                  <c:v>cd00528</c:v>
                </c:pt>
                <c:pt idx="385">
                  <c:v>cd01514</c:v>
                </c:pt>
                <c:pt idx="386">
                  <c:v>cd00591</c:v>
                </c:pt>
                <c:pt idx="387">
                  <c:v>cd00513</c:v>
                </c:pt>
                <c:pt idx="388">
                  <c:v>cd00427</c:v>
                </c:pt>
                <c:pt idx="389">
                  <c:v>cd00473</c:v>
                </c:pt>
                <c:pt idx="390">
                  <c:v>cd12208</c:v>
                </c:pt>
                <c:pt idx="391">
                  <c:v>cd14263</c:v>
                </c:pt>
                <c:pt idx="392">
                  <c:v>cd00554</c:v>
                </c:pt>
                <c:pt idx="393">
                  <c:v>cd11740</c:v>
                </c:pt>
                <c:pt idx="394">
                  <c:v>cd00361</c:v>
                </c:pt>
                <c:pt idx="395">
                  <c:v>cd00384</c:v>
                </c:pt>
                <c:pt idx="396">
                  <c:v>cd00472</c:v>
                </c:pt>
                <c:pt idx="397">
                  <c:v>cd07914</c:v>
                </c:pt>
                <c:pt idx="398">
                  <c:v>cd00003</c:v>
                </c:pt>
                <c:pt idx="399">
                  <c:v>cd07026</c:v>
                </c:pt>
                <c:pt idx="400">
                  <c:v>cd09294</c:v>
                </c:pt>
                <c:pt idx="401">
                  <c:v>cd00466</c:v>
                </c:pt>
                <c:pt idx="402">
                  <c:v>cd12935</c:v>
                </c:pt>
                <c:pt idx="403">
                  <c:v>cd06916</c:v>
                </c:pt>
                <c:pt idx="404">
                  <c:v>cd12934</c:v>
                </c:pt>
                <c:pt idx="405">
                  <c:v>cd00569</c:v>
                </c:pt>
                <c:pt idx="406">
                  <c:v>cd00355</c:v>
                </c:pt>
                <c:pt idx="407">
                  <c:v>cd06171</c:v>
                </c:pt>
              </c:strCache>
            </c:strRef>
          </c:xVal>
          <c:yVal>
            <c:numRef>
              <c:f>Sort!$I$2:$I$409</c:f>
              <c:numCache>
                <c:formatCode>General</c:formatCode>
                <c:ptCount val="408"/>
                <c:pt idx="0">
                  <c:v>0.32679000000000002</c:v>
                </c:pt>
                <c:pt idx="1">
                  <c:v>0.24392</c:v>
                </c:pt>
                <c:pt idx="2">
                  <c:v>0.24449000000000001</c:v>
                </c:pt>
                <c:pt idx="3">
                  <c:v>0.22309000000000001</c:v>
                </c:pt>
                <c:pt idx="4">
                  <c:v>0.44268000000000002</c:v>
                </c:pt>
                <c:pt idx="5">
                  <c:v>0.31392999999999999</c:v>
                </c:pt>
                <c:pt idx="6">
                  <c:v>0.33938000000000001</c:v>
                </c:pt>
                <c:pt idx="7">
                  <c:v>0.19409000000000001</c:v>
                </c:pt>
                <c:pt idx="8">
                  <c:v>0.32880999999999999</c:v>
                </c:pt>
                <c:pt idx="9">
                  <c:v>0.41254000000000002</c:v>
                </c:pt>
                <c:pt idx="10">
                  <c:v>0.3115</c:v>
                </c:pt>
                <c:pt idx="11">
                  <c:v>0.20804</c:v>
                </c:pt>
                <c:pt idx="12">
                  <c:v>0.34464</c:v>
                </c:pt>
                <c:pt idx="13">
                  <c:v>0.18154999999999999</c:v>
                </c:pt>
                <c:pt idx="14">
                  <c:v>0.32105</c:v>
                </c:pt>
                <c:pt idx="15">
                  <c:v>0.43730000000000002</c:v>
                </c:pt>
                <c:pt idx="16">
                  <c:v>0.34221000000000001</c:v>
                </c:pt>
                <c:pt idx="17">
                  <c:v>0.40803</c:v>
                </c:pt>
                <c:pt idx="18">
                  <c:v>0.45723000000000003</c:v>
                </c:pt>
                <c:pt idx="19">
                  <c:v>0.45380999999999999</c:v>
                </c:pt>
                <c:pt idx="20">
                  <c:v>0.45656000000000002</c:v>
                </c:pt>
                <c:pt idx="21">
                  <c:v>0.50541000000000003</c:v>
                </c:pt>
                <c:pt idx="22">
                  <c:v>0.51754</c:v>
                </c:pt>
                <c:pt idx="23">
                  <c:v>0.39257999999999998</c:v>
                </c:pt>
                <c:pt idx="24">
                  <c:v>0.44629999999999997</c:v>
                </c:pt>
                <c:pt idx="25">
                  <c:v>0.52912000000000003</c:v>
                </c:pt>
                <c:pt idx="26">
                  <c:v>0.43371999999999999</c:v>
                </c:pt>
                <c:pt idx="27">
                  <c:v>0.52132000000000001</c:v>
                </c:pt>
                <c:pt idx="28">
                  <c:v>0.35894999999999999</c:v>
                </c:pt>
                <c:pt idx="29">
                  <c:v>0.45101999999999998</c:v>
                </c:pt>
                <c:pt idx="30">
                  <c:v>0.51266</c:v>
                </c:pt>
                <c:pt idx="31">
                  <c:v>0.38761000000000001</c:v>
                </c:pt>
                <c:pt idx="32">
                  <c:v>0.46866999999999998</c:v>
                </c:pt>
                <c:pt idx="33">
                  <c:v>0.45601000000000003</c:v>
                </c:pt>
                <c:pt idx="34">
                  <c:v>0.36076000000000003</c:v>
                </c:pt>
                <c:pt idx="35">
                  <c:v>0.37902999999999998</c:v>
                </c:pt>
                <c:pt idx="36">
                  <c:v>0.38223000000000001</c:v>
                </c:pt>
                <c:pt idx="37">
                  <c:v>0.52598</c:v>
                </c:pt>
                <c:pt idx="38">
                  <c:v>0.36665999999999999</c:v>
                </c:pt>
                <c:pt idx="39">
                  <c:v>0.52220999999999995</c:v>
                </c:pt>
                <c:pt idx="40">
                  <c:v>0.37875999999999999</c:v>
                </c:pt>
                <c:pt idx="41">
                  <c:v>0.40494000000000002</c:v>
                </c:pt>
                <c:pt idx="42">
                  <c:v>0.77788999999999997</c:v>
                </c:pt>
                <c:pt idx="43">
                  <c:v>0.56176999999999999</c:v>
                </c:pt>
                <c:pt idx="44">
                  <c:v>0.51558000000000004</c:v>
                </c:pt>
                <c:pt idx="45">
                  <c:v>0.43296000000000001</c:v>
                </c:pt>
                <c:pt idx="46">
                  <c:v>0.53754999999999997</c:v>
                </c:pt>
                <c:pt idx="47">
                  <c:v>0.50687000000000004</c:v>
                </c:pt>
                <c:pt idx="48">
                  <c:v>0.51448000000000005</c:v>
                </c:pt>
                <c:pt idx="49">
                  <c:v>0.57282</c:v>
                </c:pt>
                <c:pt idx="50">
                  <c:v>0.62404999999999999</c:v>
                </c:pt>
                <c:pt idx="51">
                  <c:v>0.38993</c:v>
                </c:pt>
                <c:pt idx="52">
                  <c:v>0.621</c:v>
                </c:pt>
                <c:pt idx="53">
                  <c:v>0.50178</c:v>
                </c:pt>
                <c:pt idx="54">
                  <c:v>0.47319</c:v>
                </c:pt>
                <c:pt idx="55">
                  <c:v>0.43929000000000001</c:v>
                </c:pt>
                <c:pt idx="56">
                  <c:v>0.34345999999999999</c:v>
                </c:pt>
                <c:pt idx="57">
                  <c:v>0.55330999999999997</c:v>
                </c:pt>
                <c:pt idx="58">
                  <c:v>0.45656999999999998</c:v>
                </c:pt>
                <c:pt idx="59">
                  <c:v>0.55110999999999999</c:v>
                </c:pt>
                <c:pt idx="60">
                  <c:v>0.60204000000000002</c:v>
                </c:pt>
                <c:pt idx="61">
                  <c:v>0.49582999999999999</c:v>
                </c:pt>
                <c:pt idx="62">
                  <c:v>0.43236000000000002</c:v>
                </c:pt>
                <c:pt idx="63">
                  <c:v>0.57709999999999995</c:v>
                </c:pt>
                <c:pt idx="64">
                  <c:v>0.57757999999999998</c:v>
                </c:pt>
                <c:pt idx="65">
                  <c:v>0.59330000000000005</c:v>
                </c:pt>
                <c:pt idx="66">
                  <c:v>0.58999000000000001</c:v>
                </c:pt>
                <c:pt idx="67">
                  <c:v>0.67676999999999998</c:v>
                </c:pt>
                <c:pt idx="68">
                  <c:v>0.53622999999999998</c:v>
                </c:pt>
                <c:pt idx="69">
                  <c:v>0.50134999999999996</c:v>
                </c:pt>
                <c:pt idx="70">
                  <c:v>0.56828000000000001</c:v>
                </c:pt>
                <c:pt idx="71">
                  <c:v>0.39722000000000002</c:v>
                </c:pt>
                <c:pt idx="72">
                  <c:v>0.60955000000000004</c:v>
                </c:pt>
                <c:pt idx="73">
                  <c:v>0.59353999999999996</c:v>
                </c:pt>
                <c:pt idx="74">
                  <c:v>0.59545000000000003</c:v>
                </c:pt>
                <c:pt idx="75">
                  <c:v>0.57352999999999998</c:v>
                </c:pt>
                <c:pt idx="76">
                  <c:v>0.75233000000000005</c:v>
                </c:pt>
                <c:pt idx="77">
                  <c:v>0.54693000000000003</c:v>
                </c:pt>
                <c:pt idx="78">
                  <c:v>0.59262000000000004</c:v>
                </c:pt>
                <c:pt idx="79">
                  <c:v>0.48509999999999998</c:v>
                </c:pt>
                <c:pt idx="80">
                  <c:v>0.71979000000000004</c:v>
                </c:pt>
                <c:pt idx="81">
                  <c:v>0.59487000000000001</c:v>
                </c:pt>
                <c:pt idx="82">
                  <c:v>0.33041999999999999</c:v>
                </c:pt>
                <c:pt idx="83">
                  <c:v>0.70052999999999999</c:v>
                </c:pt>
                <c:pt idx="84">
                  <c:v>0.57562999999999998</c:v>
                </c:pt>
                <c:pt idx="85">
                  <c:v>0.63741999999999999</c:v>
                </c:pt>
                <c:pt idx="86">
                  <c:v>0.72736999999999996</c:v>
                </c:pt>
                <c:pt idx="87">
                  <c:v>0.67135999999999996</c:v>
                </c:pt>
                <c:pt idx="88">
                  <c:v>0.66044000000000003</c:v>
                </c:pt>
                <c:pt idx="89">
                  <c:v>0.64768000000000003</c:v>
                </c:pt>
                <c:pt idx="90">
                  <c:v>0.56864000000000003</c:v>
                </c:pt>
                <c:pt idx="91">
                  <c:v>0.60340000000000005</c:v>
                </c:pt>
                <c:pt idx="92">
                  <c:v>0.66220999999999997</c:v>
                </c:pt>
                <c:pt idx="93">
                  <c:v>0.60407</c:v>
                </c:pt>
                <c:pt idx="94">
                  <c:v>0.56337999999999999</c:v>
                </c:pt>
                <c:pt idx="95">
                  <c:v>0.64514000000000005</c:v>
                </c:pt>
                <c:pt idx="96">
                  <c:v>0.61665999999999999</c:v>
                </c:pt>
                <c:pt idx="97">
                  <c:v>0.68462000000000001</c:v>
                </c:pt>
                <c:pt idx="98">
                  <c:v>0.15637999999999999</c:v>
                </c:pt>
                <c:pt idx="99">
                  <c:v>0.64842999999999995</c:v>
                </c:pt>
                <c:pt idx="100">
                  <c:v>0.64932000000000001</c:v>
                </c:pt>
                <c:pt idx="101">
                  <c:v>0.63629000000000002</c:v>
                </c:pt>
                <c:pt idx="102">
                  <c:v>0.55210999999999999</c:v>
                </c:pt>
                <c:pt idx="103">
                  <c:v>0.69869000000000003</c:v>
                </c:pt>
                <c:pt idx="104">
                  <c:v>0.54879999999999995</c:v>
                </c:pt>
                <c:pt idx="105">
                  <c:v>0.66483999999999999</c:v>
                </c:pt>
                <c:pt idx="106">
                  <c:v>0.70221</c:v>
                </c:pt>
                <c:pt idx="107">
                  <c:v>0.67817000000000005</c:v>
                </c:pt>
                <c:pt idx="108">
                  <c:v>0.62651999999999997</c:v>
                </c:pt>
                <c:pt idx="109">
                  <c:v>0.64359</c:v>
                </c:pt>
                <c:pt idx="110">
                  <c:v>0.47696</c:v>
                </c:pt>
                <c:pt idx="111">
                  <c:v>0.71736999999999995</c:v>
                </c:pt>
                <c:pt idx="112">
                  <c:v>0.73009000000000002</c:v>
                </c:pt>
                <c:pt idx="113">
                  <c:v>0.84391000000000005</c:v>
                </c:pt>
                <c:pt idx="114">
                  <c:v>0.58213000000000004</c:v>
                </c:pt>
                <c:pt idx="115">
                  <c:v>0.85277999999999998</c:v>
                </c:pt>
                <c:pt idx="116">
                  <c:v>0.71757000000000004</c:v>
                </c:pt>
                <c:pt idx="117">
                  <c:v>0.47902</c:v>
                </c:pt>
                <c:pt idx="118">
                  <c:v>0.71138999999999997</c:v>
                </c:pt>
                <c:pt idx="119">
                  <c:v>0.74019999999999997</c:v>
                </c:pt>
                <c:pt idx="120">
                  <c:v>0.64490999999999998</c:v>
                </c:pt>
                <c:pt idx="121">
                  <c:v>0.79920999999999998</c:v>
                </c:pt>
                <c:pt idx="122">
                  <c:v>0.76909000000000005</c:v>
                </c:pt>
                <c:pt idx="123">
                  <c:v>0.67496999999999996</c:v>
                </c:pt>
                <c:pt idx="124">
                  <c:v>0.54493999999999998</c:v>
                </c:pt>
                <c:pt idx="125">
                  <c:v>0.75829000000000002</c:v>
                </c:pt>
                <c:pt idx="126">
                  <c:v>0.66524000000000005</c:v>
                </c:pt>
                <c:pt idx="127">
                  <c:v>0.65010999999999997</c:v>
                </c:pt>
                <c:pt idx="128">
                  <c:v>0.54420000000000002</c:v>
                </c:pt>
                <c:pt idx="129">
                  <c:v>0.60189999999999999</c:v>
                </c:pt>
                <c:pt idx="130">
                  <c:v>0.66264000000000001</c:v>
                </c:pt>
                <c:pt idx="131">
                  <c:v>0.73646</c:v>
                </c:pt>
                <c:pt idx="132">
                  <c:v>0.72085999999999995</c:v>
                </c:pt>
                <c:pt idx="133">
                  <c:v>0.74444999999999995</c:v>
                </c:pt>
                <c:pt idx="134">
                  <c:v>0.70501000000000003</c:v>
                </c:pt>
                <c:pt idx="135">
                  <c:v>0.58350000000000002</c:v>
                </c:pt>
                <c:pt idx="136">
                  <c:v>0.69837000000000005</c:v>
                </c:pt>
                <c:pt idx="137">
                  <c:v>0.75549999999999995</c:v>
                </c:pt>
                <c:pt idx="138">
                  <c:v>0.57045999999999997</c:v>
                </c:pt>
                <c:pt idx="139">
                  <c:v>0.68532999999999999</c:v>
                </c:pt>
                <c:pt idx="140">
                  <c:v>0.69477999999999995</c:v>
                </c:pt>
                <c:pt idx="141">
                  <c:v>0.72377999999999998</c:v>
                </c:pt>
                <c:pt idx="142">
                  <c:v>0.31242999999999999</c:v>
                </c:pt>
                <c:pt idx="143">
                  <c:v>0.76498999999999995</c:v>
                </c:pt>
                <c:pt idx="144">
                  <c:v>0.73631000000000002</c:v>
                </c:pt>
                <c:pt idx="145">
                  <c:v>0.66349000000000002</c:v>
                </c:pt>
                <c:pt idx="146">
                  <c:v>0.57987</c:v>
                </c:pt>
                <c:pt idx="147">
                  <c:v>0.73594999999999999</c:v>
                </c:pt>
                <c:pt idx="148">
                  <c:v>0.74419999999999997</c:v>
                </c:pt>
                <c:pt idx="149">
                  <c:v>0.77148000000000005</c:v>
                </c:pt>
                <c:pt idx="150">
                  <c:v>0.59033999999999998</c:v>
                </c:pt>
                <c:pt idx="151">
                  <c:v>0.75017</c:v>
                </c:pt>
                <c:pt idx="152">
                  <c:v>0.69933000000000001</c:v>
                </c:pt>
                <c:pt idx="153">
                  <c:v>0.74478</c:v>
                </c:pt>
                <c:pt idx="154">
                  <c:v>0.79976000000000003</c:v>
                </c:pt>
                <c:pt idx="155">
                  <c:v>0.75675000000000003</c:v>
                </c:pt>
                <c:pt idx="156">
                  <c:v>0.64956000000000003</c:v>
                </c:pt>
                <c:pt idx="157">
                  <c:v>0.13211000000000001</c:v>
                </c:pt>
                <c:pt idx="158">
                  <c:v>0.70684000000000002</c:v>
                </c:pt>
                <c:pt idx="159">
                  <c:v>0.80296999999999996</c:v>
                </c:pt>
                <c:pt idx="160">
                  <c:v>0.70791000000000004</c:v>
                </c:pt>
                <c:pt idx="161">
                  <c:v>0.71004</c:v>
                </c:pt>
                <c:pt idx="162">
                  <c:v>0.75034999999999996</c:v>
                </c:pt>
                <c:pt idx="163">
                  <c:v>0.69730999999999999</c:v>
                </c:pt>
                <c:pt idx="164">
                  <c:v>0.64161000000000001</c:v>
                </c:pt>
                <c:pt idx="165">
                  <c:v>0.63532999999999995</c:v>
                </c:pt>
                <c:pt idx="166">
                  <c:v>0.79296</c:v>
                </c:pt>
                <c:pt idx="167">
                  <c:v>0.65285000000000004</c:v>
                </c:pt>
                <c:pt idx="168">
                  <c:v>0.62985999999999998</c:v>
                </c:pt>
                <c:pt idx="169">
                  <c:v>0.71996000000000004</c:v>
                </c:pt>
                <c:pt idx="170">
                  <c:v>0.73819999999999997</c:v>
                </c:pt>
                <c:pt idx="171">
                  <c:v>0.35821999999999998</c:v>
                </c:pt>
                <c:pt idx="172">
                  <c:v>0.66003999999999996</c:v>
                </c:pt>
                <c:pt idx="173">
                  <c:v>0.73689000000000004</c:v>
                </c:pt>
                <c:pt idx="174">
                  <c:v>0.82393000000000005</c:v>
                </c:pt>
                <c:pt idx="175">
                  <c:v>0.76907000000000003</c:v>
                </c:pt>
                <c:pt idx="176">
                  <c:v>0.65637999999999996</c:v>
                </c:pt>
                <c:pt idx="177">
                  <c:v>0.56620999999999999</c:v>
                </c:pt>
                <c:pt idx="178">
                  <c:v>0.64078000000000002</c:v>
                </c:pt>
                <c:pt idx="179">
                  <c:v>0.70626999999999995</c:v>
                </c:pt>
                <c:pt idx="180">
                  <c:v>0.78049000000000002</c:v>
                </c:pt>
                <c:pt idx="181">
                  <c:v>0.77725</c:v>
                </c:pt>
                <c:pt idx="182">
                  <c:v>0.81805000000000005</c:v>
                </c:pt>
                <c:pt idx="183">
                  <c:v>0.78542000000000001</c:v>
                </c:pt>
                <c:pt idx="184">
                  <c:v>0.80105000000000004</c:v>
                </c:pt>
                <c:pt idx="185">
                  <c:v>0.72385999999999995</c:v>
                </c:pt>
                <c:pt idx="186">
                  <c:v>0.81128</c:v>
                </c:pt>
                <c:pt idx="187">
                  <c:v>0.76327</c:v>
                </c:pt>
                <c:pt idx="188">
                  <c:v>0.80920999999999998</c:v>
                </c:pt>
                <c:pt idx="189">
                  <c:v>0.74980999999999998</c:v>
                </c:pt>
                <c:pt idx="190">
                  <c:v>0.84638000000000002</c:v>
                </c:pt>
                <c:pt idx="191">
                  <c:v>0.87726000000000004</c:v>
                </c:pt>
                <c:pt idx="192">
                  <c:v>0.72975000000000001</c:v>
                </c:pt>
                <c:pt idx="193">
                  <c:v>0.80150999999999994</c:v>
                </c:pt>
                <c:pt idx="194">
                  <c:v>0.80576000000000003</c:v>
                </c:pt>
                <c:pt idx="195">
                  <c:v>0.73097000000000001</c:v>
                </c:pt>
                <c:pt idx="196">
                  <c:v>0.61787999999999998</c:v>
                </c:pt>
                <c:pt idx="197">
                  <c:v>0.77481999999999995</c:v>
                </c:pt>
                <c:pt idx="198">
                  <c:v>0.70431999999999995</c:v>
                </c:pt>
                <c:pt idx="199">
                  <c:v>0.75451999999999997</c:v>
                </c:pt>
                <c:pt idx="200">
                  <c:v>0.72975000000000001</c:v>
                </c:pt>
                <c:pt idx="201">
                  <c:v>0.79024000000000005</c:v>
                </c:pt>
                <c:pt idx="202">
                  <c:v>0.77651999999999999</c:v>
                </c:pt>
                <c:pt idx="203">
                  <c:v>0.82460999999999995</c:v>
                </c:pt>
                <c:pt idx="204">
                  <c:v>0.79603000000000002</c:v>
                </c:pt>
                <c:pt idx="205">
                  <c:v>0.83511999999999997</c:v>
                </c:pt>
                <c:pt idx="206">
                  <c:v>0.83289000000000002</c:v>
                </c:pt>
                <c:pt idx="207">
                  <c:v>0.82513000000000003</c:v>
                </c:pt>
                <c:pt idx="208">
                  <c:v>0.82942000000000005</c:v>
                </c:pt>
                <c:pt idx="209">
                  <c:v>0.75146000000000002</c:v>
                </c:pt>
                <c:pt idx="210">
                  <c:v>0.78066999999999998</c:v>
                </c:pt>
                <c:pt idx="211">
                  <c:v>0.71550999999999998</c:v>
                </c:pt>
                <c:pt idx="212">
                  <c:v>0.76029999999999998</c:v>
                </c:pt>
                <c:pt idx="213">
                  <c:v>0.81760999999999995</c:v>
                </c:pt>
                <c:pt idx="214">
                  <c:v>0.79020000000000001</c:v>
                </c:pt>
                <c:pt idx="215">
                  <c:v>0.82443</c:v>
                </c:pt>
                <c:pt idx="216">
                  <c:v>0.92401</c:v>
                </c:pt>
                <c:pt idx="217">
                  <c:v>0.54420000000000002</c:v>
                </c:pt>
                <c:pt idx="218">
                  <c:v>0.73977000000000004</c:v>
                </c:pt>
                <c:pt idx="219">
                  <c:v>0.66405999999999998</c:v>
                </c:pt>
                <c:pt idx="220">
                  <c:v>0.82987999999999995</c:v>
                </c:pt>
                <c:pt idx="221">
                  <c:v>0.69513999999999998</c:v>
                </c:pt>
                <c:pt idx="222">
                  <c:v>0.85455000000000003</c:v>
                </c:pt>
                <c:pt idx="223">
                  <c:v>0.72624</c:v>
                </c:pt>
                <c:pt idx="224">
                  <c:v>0.80005999999999999</c:v>
                </c:pt>
                <c:pt idx="225">
                  <c:v>0.77903999999999995</c:v>
                </c:pt>
                <c:pt idx="226">
                  <c:v>0.85782999999999998</c:v>
                </c:pt>
                <c:pt idx="227">
                  <c:v>0.75719000000000003</c:v>
                </c:pt>
                <c:pt idx="228">
                  <c:v>0.86402000000000001</c:v>
                </c:pt>
                <c:pt idx="229">
                  <c:v>0.73582000000000003</c:v>
                </c:pt>
                <c:pt idx="230">
                  <c:v>0.88822000000000001</c:v>
                </c:pt>
                <c:pt idx="231">
                  <c:v>0.77141999999999999</c:v>
                </c:pt>
                <c:pt idx="232">
                  <c:v>0.72058</c:v>
                </c:pt>
                <c:pt idx="233">
                  <c:v>0.82721</c:v>
                </c:pt>
                <c:pt idx="234">
                  <c:v>0.84118000000000004</c:v>
                </c:pt>
                <c:pt idx="235">
                  <c:v>0.73807</c:v>
                </c:pt>
                <c:pt idx="236">
                  <c:v>0.82060999999999995</c:v>
                </c:pt>
                <c:pt idx="237">
                  <c:v>0.77944999999999998</c:v>
                </c:pt>
                <c:pt idx="238">
                  <c:v>0.83925000000000005</c:v>
                </c:pt>
                <c:pt idx="239">
                  <c:v>0.80701000000000001</c:v>
                </c:pt>
                <c:pt idx="240">
                  <c:v>0.85729</c:v>
                </c:pt>
                <c:pt idx="241">
                  <c:v>0.83638000000000001</c:v>
                </c:pt>
                <c:pt idx="242">
                  <c:v>0.83035000000000003</c:v>
                </c:pt>
                <c:pt idx="243">
                  <c:v>0.74417</c:v>
                </c:pt>
                <c:pt idx="244">
                  <c:v>0.83836999999999995</c:v>
                </c:pt>
                <c:pt idx="245">
                  <c:v>0.83782000000000001</c:v>
                </c:pt>
                <c:pt idx="246">
                  <c:v>0.86038999999999999</c:v>
                </c:pt>
                <c:pt idx="247">
                  <c:v>0.57664000000000004</c:v>
                </c:pt>
                <c:pt idx="248">
                  <c:v>0.82448999999999995</c:v>
                </c:pt>
                <c:pt idx="249">
                  <c:v>0.87228000000000006</c:v>
                </c:pt>
                <c:pt idx="250">
                  <c:v>0.82555999999999996</c:v>
                </c:pt>
                <c:pt idx="251">
                  <c:v>0.79713999999999996</c:v>
                </c:pt>
                <c:pt idx="252">
                  <c:v>0.68679999999999997</c:v>
                </c:pt>
                <c:pt idx="253">
                  <c:v>0.86073</c:v>
                </c:pt>
                <c:pt idx="254">
                  <c:v>0.84233000000000002</c:v>
                </c:pt>
                <c:pt idx="255">
                  <c:v>0.83050999999999997</c:v>
                </c:pt>
                <c:pt idx="256">
                  <c:v>0.81793000000000005</c:v>
                </c:pt>
                <c:pt idx="257">
                  <c:v>0.77808999999999995</c:v>
                </c:pt>
                <c:pt idx="258">
                  <c:v>0.58667999999999998</c:v>
                </c:pt>
                <c:pt idx="259">
                  <c:v>0.78854999999999997</c:v>
                </c:pt>
                <c:pt idx="260">
                  <c:v>0.85572000000000004</c:v>
                </c:pt>
                <c:pt idx="261">
                  <c:v>0.85814999999999997</c:v>
                </c:pt>
                <c:pt idx="262">
                  <c:v>0.84508000000000005</c:v>
                </c:pt>
                <c:pt idx="263">
                  <c:v>0.78354000000000001</c:v>
                </c:pt>
                <c:pt idx="264">
                  <c:v>0.83152000000000004</c:v>
                </c:pt>
                <c:pt idx="265">
                  <c:v>0.44242999999999999</c:v>
                </c:pt>
                <c:pt idx="266">
                  <c:v>0.85052000000000005</c:v>
                </c:pt>
                <c:pt idx="267">
                  <c:v>0.86292000000000002</c:v>
                </c:pt>
                <c:pt idx="268">
                  <c:v>0.75229999999999997</c:v>
                </c:pt>
                <c:pt idx="269">
                  <c:v>0.76188</c:v>
                </c:pt>
                <c:pt idx="270">
                  <c:v>0.78344000000000003</c:v>
                </c:pt>
                <c:pt idx="271">
                  <c:v>0.91803000000000001</c:v>
                </c:pt>
                <c:pt idx="272">
                  <c:v>0.81535000000000002</c:v>
                </c:pt>
                <c:pt idx="273">
                  <c:v>0.78242999999999996</c:v>
                </c:pt>
                <c:pt idx="274">
                  <c:v>0.80830999999999997</c:v>
                </c:pt>
                <c:pt idx="275">
                  <c:v>0.76593999999999995</c:v>
                </c:pt>
                <c:pt idx="276">
                  <c:v>0.76265000000000005</c:v>
                </c:pt>
                <c:pt idx="277">
                  <c:v>0.85355000000000003</c:v>
                </c:pt>
                <c:pt idx="278">
                  <c:v>0.86751999999999996</c:v>
                </c:pt>
                <c:pt idx="279">
                  <c:v>0.89129000000000003</c:v>
                </c:pt>
                <c:pt idx="280">
                  <c:v>0.77975000000000005</c:v>
                </c:pt>
                <c:pt idx="281">
                  <c:v>0.76319999999999999</c:v>
                </c:pt>
                <c:pt idx="282">
                  <c:v>0.77473999999999998</c:v>
                </c:pt>
                <c:pt idx="283">
                  <c:v>0.86500999999999995</c:v>
                </c:pt>
                <c:pt idx="284">
                  <c:v>0.93376000000000003</c:v>
                </c:pt>
                <c:pt idx="285">
                  <c:v>0.83987000000000001</c:v>
                </c:pt>
                <c:pt idx="286">
                  <c:v>0.81779999999999997</c:v>
                </c:pt>
                <c:pt idx="287">
                  <c:v>0.89176</c:v>
                </c:pt>
                <c:pt idx="288">
                  <c:v>0.79169</c:v>
                </c:pt>
                <c:pt idx="289">
                  <c:v>0.81252999999999997</c:v>
                </c:pt>
                <c:pt idx="290">
                  <c:v>0.86185999999999996</c:v>
                </c:pt>
                <c:pt idx="291">
                  <c:v>0.88246999999999998</c:v>
                </c:pt>
                <c:pt idx="292">
                  <c:v>0.90046000000000004</c:v>
                </c:pt>
                <c:pt idx="293">
                  <c:v>0.90083999999999997</c:v>
                </c:pt>
                <c:pt idx="294">
                  <c:v>0.94715000000000005</c:v>
                </c:pt>
                <c:pt idx="295">
                  <c:v>0.88002000000000002</c:v>
                </c:pt>
                <c:pt idx="296">
                  <c:v>0.81976000000000004</c:v>
                </c:pt>
                <c:pt idx="297">
                  <c:v>0.86277000000000004</c:v>
                </c:pt>
                <c:pt idx="298">
                  <c:v>0.93222000000000005</c:v>
                </c:pt>
                <c:pt idx="299">
                  <c:v>0.92191000000000001</c:v>
                </c:pt>
                <c:pt idx="300">
                  <c:v>0.9012</c:v>
                </c:pt>
                <c:pt idx="301">
                  <c:v>0.75978999999999997</c:v>
                </c:pt>
                <c:pt idx="302">
                  <c:v>0.88602999999999998</c:v>
                </c:pt>
                <c:pt idx="303">
                  <c:v>0.81369000000000002</c:v>
                </c:pt>
                <c:pt idx="304">
                  <c:v>0.74365000000000003</c:v>
                </c:pt>
                <c:pt idx="305">
                  <c:v>0.87107999999999997</c:v>
                </c:pt>
                <c:pt idx="306">
                  <c:v>0.89141000000000004</c:v>
                </c:pt>
                <c:pt idx="307">
                  <c:v>0.83587</c:v>
                </c:pt>
                <c:pt idx="308">
                  <c:v>0.75197999999999998</c:v>
                </c:pt>
                <c:pt idx="309">
                  <c:v>0.77795999999999998</c:v>
                </c:pt>
                <c:pt idx="310">
                  <c:v>0.87287000000000003</c:v>
                </c:pt>
                <c:pt idx="311">
                  <c:v>0.85190999999999995</c:v>
                </c:pt>
                <c:pt idx="312">
                  <c:v>0.90442999999999996</c:v>
                </c:pt>
                <c:pt idx="313">
                  <c:v>0.95413000000000003</c:v>
                </c:pt>
                <c:pt idx="314">
                  <c:v>0.80044999999999999</c:v>
                </c:pt>
                <c:pt idx="315">
                  <c:v>0.92218</c:v>
                </c:pt>
                <c:pt idx="316">
                  <c:v>0.85248000000000002</c:v>
                </c:pt>
                <c:pt idx="317">
                  <c:v>0.88815</c:v>
                </c:pt>
                <c:pt idx="318">
                  <c:v>0.90356999999999998</c:v>
                </c:pt>
                <c:pt idx="319">
                  <c:v>0.93911999999999995</c:v>
                </c:pt>
                <c:pt idx="320">
                  <c:v>0.87292000000000003</c:v>
                </c:pt>
                <c:pt idx="321">
                  <c:v>0.88919000000000004</c:v>
                </c:pt>
                <c:pt idx="322">
                  <c:v>0.95026999999999995</c:v>
                </c:pt>
                <c:pt idx="323">
                  <c:v>0.89085999999999999</c:v>
                </c:pt>
                <c:pt idx="324">
                  <c:v>0.93662000000000001</c:v>
                </c:pt>
                <c:pt idx="325">
                  <c:v>0.93737999999999999</c:v>
                </c:pt>
                <c:pt idx="326">
                  <c:v>0.80406999999999995</c:v>
                </c:pt>
                <c:pt idx="327">
                  <c:v>0.91761000000000004</c:v>
                </c:pt>
                <c:pt idx="328">
                  <c:v>0.85482999999999998</c:v>
                </c:pt>
                <c:pt idx="329">
                  <c:v>0.90041000000000004</c:v>
                </c:pt>
                <c:pt idx="330">
                  <c:v>0.89817000000000002</c:v>
                </c:pt>
                <c:pt idx="331">
                  <c:v>0.86809000000000003</c:v>
                </c:pt>
                <c:pt idx="332">
                  <c:v>0.93435000000000001</c:v>
                </c:pt>
                <c:pt idx="333">
                  <c:v>0.90825</c:v>
                </c:pt>
                <c:pt idx="334">
                  <c:v>0.88344999999999996</c:v>
                </c:pt>
                <c:pt idx="335">
                  <c:v>0.91035999999999995</c:v>
                </c:pt>
                <c:pt idx="336">
                  <c:v>0.96043000000000001</c:v>
                </c:pt>
                <c:pt idx="337">
                  <c:v>0.94962000000000002</c:v>
                </c:pt>
                <c:pt idx="338">
                  <c:v>0.89456999999999998</c:v>
                </c:pt>
                <c:pt idx="339">
                  <c:v>0.94182999999999995</c:v>
                </c:pt>
                <c:pt idx="340">
                  <c:v>0.56362000000000001</c:v>
                </c:pt>
                <c:pt idx="341">
                  <c:v>0.92779999999999996</c:v>
                </c:pt>
                <c:pt idx="342">
                  <c:v>0.93313000000000001</c:v>
                </c:pt>
                <c:pt idx="343">
                  <c:v>0.90710999999999997</c:v>
                </c:pt>
                <c:pt idx="344">
                  <c:v>0.94001999999999997</c:v>
                </c:pt>
                <c:pt idx="345">
                  <c:v>0.74841000000000002</c:v>
                </c:pt>
                <c:pt idx="346">
                  <c:v>0.92357</c:v>
                </c:pt>
                <c:pt idx="347">
                  <c:v>0.92684</c:v>
                </c:pt>
                <c:pt idx="348">
                  <c:v>0.87560000000000004</c:v>
                </c:pt>
                <c:pt idx="349">
                  <c:v>0.89420999999999995</c:v>
                </c:pt>
                <c:pt idx="350">
                  <c:v>0.97958999999999996</c:v>
                </c:pt>
                <c:pt idx="351">
                  <c:v>0.95350999999999997</c:v>
                </c:pt>
                <c:pt idx="352">
                  <c:v>0.93879999999999997</c:v>
                </c:pt>
                <c:pt idx="353">
                  <c:v>0.97802</c:v>
                </c:pt>
                <c:pt idx="354">
                  <c:v>0.94937000000000005</c:v>
                </c:pt>
                <c:pt idx="355">
                  <c:v>0.94335000000000002</c:v>
                </c:pt>
                <c:pt idx="356">
                  <c:v>0.93098999999999998</c:v>
                </c:pt>
                <c:pt idx="357">
                  <c:v>0.95121</c:v>
                </c:pt>
                <c:pt idx="358">
                  <c:v>0.93830000000000002</c:v>
                </c:pt>
                <c:pt idx="359">
                  <c:v>0.82650999999999997</c:v>
                </c:pt>
                <c:pt idx="360">
                  <c:v>0.95120000000000005</c:v>
                </c:pt>
                <c:pt idx="361">
                  <c:v>0.82984999999999998</c:v>
                </c:pt>
                <c:pt idx="362">
                  <c:v>0.91544000000000003</c:v>
                </c:pt>
                <c:pt idx="363">
                  <c:v>0.93476000000000004</c:v>
                </c:pt>
                <c:pt idx="364">
                  <c:v>0.94889000000000001</c:v>
                </c:pt>
                <c:pt idx="365">
                  <c:v>0.90927000000000002</c:v>
                </c:pt>
                <c:pt idx="366">
                  <c:v>0.90207000000000004</c:v>
                </c:pt>
                <c:pt idx="367">
                  <c:v>0.93552000000000002</c:v>
                </c:pt>
                <c:pt idx="368">
                  <c:v>0.96081000000000005</c:v>
                </c:pt>
                <c:pt idx="369">
                  <c:v>0.93791000000000002</c:v>
                </c:pt>
                <c:pt idx="370">
                  <c:v>0.93811999999999995</c:v>
                </c:pt>
                <c:pt idx="371">
                  <c:v>0.91461000000000003</c:v>
                </c:pt>
                <c:pt idx="372">
                  <c:v>0.90164</c:v>
                </c:pt>
                <c:pt idx="373">
                  <c:v>0.91974999999999996</c:v>
                </c:pt>
                <c:pt idx="374">
                  <c:v>0.96175999999999995</c:v>
                </c:pt>
                <c:pt idx="375">
                  <c:v>0.96594999999999998</c:v>
                </c:pt>
                <c:pt idx="376">
                  <c:v>0.96081000000000005</c:v>
                </c:pt>
                <c:pt idx="377">
                  <c:v>0.98648000000000002</c:v>
                </c:pt>
                <c:pt idx="378">
                  <c:v>0.93096000000000001</c:v>
                </c:pt>
                <c:pt idx="379">
                  <c:v>0.97965000000000002</c:v>
                </c:pt>
                <c:pt idx="380">
                  <c:v>0.96470999999999996</c:v>
                </c:pt>
                <c:pt idx="381">
                  <c:v>0.96521000000000001</c:v>
                </c:pt>
                <c:pt idx="382">
                  <c:v>0.97307999999999995</c:v>
                </c:pt>
                <c:pt idx="383">
                  <c:v>0.97911999999999999</c:v>
                </c:pt>
                <c:pt idx="384">
                  <c:v>0.98651999999999995</c:v>
                </c:pt>
                <c:pt idx="385">
                  <c:v>0.93293000000000004</c:v>
                </c:pt>
                <c:pt idx="386">
                  <c:v>0.94357999999999997</c:v>
                </c:pt>
                <c:pt idx="387">
                  <c:v>0.96972000000000003</c:v>
                </c:pt>
                <c:pt idx="388">
                  <c:v>0.98787000000000003</c:v>
                </c:pt>
                <c:pt idx="389">
                  <c:v>0.94067999999999996</c:v>
                </c:pt>
                <c:pt idx="390">
                  <c:v>0.97567999999999999</c:v>
                </c:pt>
                <c:pt idx="391">
                  <c:v>0.99128000000000005</c:v>
                </c:pt>
                <c:pt idx="392">
                  <c:v>0.96831</c:v>
                </c:pt>
                <c:pt idx="393">
                  <c:v>0.95826999999999996</c:v>
                </c:pt>
                <c:pt idx="394">
                  <c:v>0.97987000000000002</c:v>
                </c:pt>
                <c:pt idx="395">
                  <c:v>0.98241999999999996</c:v>
                </c:pt>
                <c:pt idx="396">
                  <c:v>0.98319999999999996</c:v>
                </c:pt>
                <c:pt idx="397">
                  <c:v>0.96645999999999999</c:v>
                </c:pt>
                <c:pt idx="398">
                  <c:v>0.97692000000000001</c:v>
                </c:pt>
                <c:pt idx="399">
                  <c:v>0.98880999999999997</c:v>
                </c:pt>
                <c:pt idx="400">
                  <c:v>0.97818000000000005</c:v>
                </c:pt>
                <c:pt idx="401">
                  <c:v>0.98409000000000002</c:v>
                </c:pt>
                <c:pt idx="402">
                  <c:v>0.95030999999999999</c:v>
                </c:pt>
                <c:pt idx="403">
                  <c:v>0.98253999999999997</c:v>
                </c:pt>
                <c:pt idx="404">
                  <c:v>0.99468000000000001</c:v>
                </c:pt>
                <c:pt idx="405">
                  <c:v>0.98055999999999999</c:v>
                </c:pt>
                <c:pt idx="406">
                  <c:v>0.99507000000000001</c:v>
                </c:pt>
                <c:pt idx="407">
                  <c:v>0.95621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Sort!$J$1</c:f>
              <c:strCache>
                <c:ptCount val="1"/>
                <c:pt idx="0">
                  <c:v>MUSCLE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noFill/>
              </a:ln>
            </c:spPr>
          </c:marker>
          <c:xVal>
            <c:strRef>
              <c:f>Sort!$A$2:$A$409</c:f>
              <c:strCache>
                <c:ptCount val="408"/>
                <c:pt idx="0">
                  <c:v>cd03524</c:v>
                </c:pt>
                <c:pt idx="1">
                  <c:v>cd01292</c:v>
                </c:pt>
                <c:pt idx="2">
                  <c:v>cd00012</c:v>
                </c:pt>
                <c:pt idx="3">
                  <c:v>cd00241</c:v>
                </c:pt>
                <c:pt idx="4">
                  <c:v>cd05819</c:v>
                </c:pt>
                <c:pt idx="5">
                  <c:v>cd01291</c:v>
                </c:pt>
                <c:pt idx="6">
                  <c:v>cd01335</c:v>
                </c:pt>
                <c:pt idx="7">
                  <c:v>cd00020</c:v>
                </c:pt>
                <c:pt idx="8">
                  <c:v>cd00688</c:v>
                </c:pt>
                <c:pt idx="9">
                  <c:v>cd00651</c:v>
                </c:pt>
                <c:pt idx="10">
                  <c:v>cd00347</c:v>
                </c:pt>
                <c:pt idx="11">
                  <c:v>cd01037</c:v>
                </c:pt>
                <c:pt idx="12">
                  <c:v>cd01635</c:v>
                </c:pt>
                <c:pt idx="13">
                  <c:v>cd01659</c:v>
                </c:pt>
                <c:pt idx="14">
                  <c:v>cd00200</c:v>
                </c:pt>
                <c:pt idx="15">
                  <c:v>cd00525</c:v>
                </c:pt>
                <c:pt idx="16">
                  <c:v>cd01983</c:v>
                </c:pt>
                <c:pt idx="17">
                  <c:v>cd00081</c:v>
                </c:pt>
                <c:pt idx="18">
                  <c:v>cd00551</c:v>
                </c:pt>
                <c:pt idx="19">
                  <c:v>cd00741</c:v>
                </c:pt>
                <c:pt idx="20">
                  <c:v>cd07976</c:v>
                </c:pt>
                <c:pt idx="21">
                  <c:v>cd00838</c:v>
                </c:pt>
                <c:pt idx="22">
                  <c:v>cd09693</c:v>
                </c:pt>
                <c:pt idx="23">
                  <c:v>cd11691</c:v>
                </c:pt>
                <c:pt idx="24">
                  <c:v>cd00531</c:v>
                </c:pt>
                <c:pt idx="25">
                  <c:v>cd00138</c:v>
                </c:pt>
                <c:pt idx="26">
                  <c:v>cd00077</c:v>
                </c:pt>
                <c:pt idx="27">
                  <c:v>cd11296</c:v>
                </c:pt>
                <c:pt idx="28">
                  <c:v>cd00229</c:v>
                </c:pt>
                <c:pt idx="29">
                  <c:v>cd00761</c:v>
                </c:pt>
                <c:pt idx="30">
                  <c:v>cd07307</c:v>
                </c:pt>
                <c:pt idx="31">
                  <c:v>cd00009</c:v>
                </c:pt>
                <c:pt idx="32">
                  <c:v>cd04519</c:v>
                </c:pt>
                <c:pt idx="33">
                  <c:v>cd00719</c:v>
                </c:pt>
                <c:pt idx="34">
                  <c:v>cd01901</c:v>
                </c:pt>
                <c:pt idx="35">
                  <c:v>cd00130</c:v>
                </c:pt>
                <c:pt idx="36">
                  <c:v>cd02440</c:v>
                </c:pt>
                <c:pt idx="37">
                  <c:v>cd01594</c:v>
                </c:pt>
                <c:pt idx="38">
                  <c:v>cd07812</c:v>
                </c:pt>
                <c:pt idx="39">
                  <c:v>cd00538</c:v>
                </c:pt>
                <c:pt idx="40">
                  <c:v>cd01391</c:v>
                </c:pt>
                <c:pt idx="41">
                  <c:v>cd00385</c:v>
                </c:pt>
                <c:pt idx="42">
                  <c:v>cd00677</c:v>
                </c:pt>
                <c:pt idx="43">
                  <c:v>cd09652</c:v>
                </c:pt>
                <c:pt idx="44">
                  <c:v>cd00146</c:v>
                </c:pt>
                <c:pt idx="45">
                  <c:v>cd00306</c:v>
                </c:pt>
                <c:pt idx="46">
                  <c:v>cd00136</c:v>
                </c:pt>
                <c:pt idx="47">
                  <c:v>cd06567</c:v>
                </c:pt>
                <c:pt idx="48">
                  <c:v>cd14752</c:v>
                </c:pt>
                <c:pt idx="49">
                  <c:v>cd01081</c:v>
                </c:pt>
                <c:pt idx="50">
                  <c:v>cd00598</c:v>
                </c:pt>
                <c:pt idx="51">
                  <c:v>cd00198</c:v>
                </c:pt>
                <c:pt idx="52">
                  <c:v>cd02065</c:v>
                </c:pt>
                <c:pt idx="53">
                  <c:v>cd00299</c:v>
                </c:pt>
                <c:pt idx="54">
                  <c:v>cd01427</c:v>
                </c:pt>
                <c:pt idx="55">
                  <c:v>cd00636</c:v>
                </c:pt>
                <c:pt idx="56">
                  <c:v>cd12148</c:v>
                </c:pt>
                <c:pt idx="57">
                  <c:v>cd00253</c:v>
                </c:pt>
                <c:pt idx="58">
                  <c:v>cd00188</c:v>
                </c:pt>
                <c:pt idx="59">
                  <c:v>cd07040</c:v>
                </c:pt>
                <c:pt idx="60">
                  <c:v>cd00322</c:v>
                </c:pt>
                <c:pt idx="61">
                  <c:v>cd02257</c:v>
                </c:pt>
                <c:pt idx="62">
                  <c:v>cd00196</c:v>
                </c:pt>
                <c:pt idx="63">
                  <c:v>cd00368</c:v>
                </c:pt>
                <c:pt idx="64">
                  <c:v>cd00882</c:v>
                </c:pt>
                <c:pt idx="65">
                  <c:v>cd06920</c:v>
                </c:pt>
                <c:pt idx="66">
                  <c:v>cd00080</c:v>
                </c:pt>
                <c:pt idx="67">
                  <c:v>cd06560</c:v>
                </c:pt>
                <c:pt idx="68">
                  <c:v>cd00397</c:v>
                </c:pt>
                <c:pt idx="69">
                  <c:v>cd06167</c:v>
                </c:pt>
                <c:pt idx="70">
                  <c:v>cd00413</c:v>
                </c:pt>
                <c:pt idx="71">
                  <c:v>cd03128</c:v>
                </c:pt>
                <c:pt idx="72">
                  <c:v>cd00985</c:v>
                </c:pt>
                <c:pt idx="73">
                  <c:v>cd01066</c:v>
                </c:pt>
                <c:pt idx="74">
                  <c:v>cd00060</c:v>
                </c:pt>
                <c:pt idx="75">
                  <c:v>cd00618</c:v>
                </c:pt>
                <c:pt idx="76">
                  <c:v>cd00101</c:v>
                </c:pt>
                <c:pt idx="77">
                  <c:v>cd00096</c:v>
                </c:pt>
                <c:pt idx="78">
                  <c:v>cd03467</c:v>
                </c:pt>
                <c:pt idx="79">
                  <c:v>cd02883</c:v>
                </c:pt>
                <c:pt idx="80">
                  <c:v>cd00374</c:v>
                </c:pt>
                <c:pt idx="81">
                  <c:v>cd02409</c:v>
                </c:pt>
                <c:pt idx="82">
                  <c:v>cd06174</c:v>
                </c:pt>
                <c:pt idx="83">
                  <c:v>cd13394</c:v>
                </c:pt>
                <c:pt idx="84">
                  <c:v>cd00329</c:v>
                </c:pt>
                <c:pt idx="85">
                  <c:v>cd11709</c:v>
                </c:pt>
                <c:pt idx="86">
                  <c:v>cd00205</c:v>
                </c:pt>
                <c:pt idx="87">
                  <c:v>cd00042</c:v>
                </c:pt>
                <c:pt idx="88">
                  <c:v>cd13778</c:v>
                </c:pt>
                <c:pt idx="89">
                  <c:v>cd00170</c:v>
                </c:pt>
                <c:pt idx="90">
                  <c:v>cd00516</c:v>
                </c:pt>
                <c:pt idx="91">
                  <c:v>cd00085</c:v>
                </c:pt>
                <c:pt idx="92">
                  <c:v>cd12082</c:v>
                </c:pt>
                <c:pt idx="93">
                  <c:v>cd00102</c:v>
                </c:pt>
                <c:pt idx="94">
                  <c:v>cd00945</c:v>
                </c:pt>
                <c:pt idx="95">
                  <c:v>cd00046</c:v>
                </c:pt>
                <c:pt idx="96">
                  <c:v>cd09731</c:v>
                </c:pt>
                <c:pt idx="97">
                  <c:v>cd14262</c:v>
                </c:pt>
                <c:pt idx="98">
                  <c:v>cd00204</c:v>
                </c:pt>
                <c:pt idx="99">
                  <c:v>cd09212</c:v>
                </c:pt>
                <c:pt idx="100">
                  <c:v>cd06261</c:v>
                </c:pt>
                <c:pt idx="101">
                  <c:v>cd00207</c:v>
                </c:pt>
                <c:pt idx="102">
                  <c:v>cd00027</c:v>
                </c:pt>
                <c:pt idx="103">
                  <c:v>cd00653</c:v>
                </c:pt>
                <c:pt idx="104">
                  <c:v>cd00267</c:v>
                </c:pt>
                <c:pt idx="105">
                  <c:v>cd00110</c:v>
                </c:pt>
                <c:pt idx="106">
                  <c:v>cd06561</c:v>
                </c:pt>
                <c:pt idx="107">
                  <c:v>cd05188</c:v>
                </c:pt>
                <c:pt idx="108">
                  <c:v>cd00079</c:v>
                </c:pt>
                <c:pt idx="109">
                  <c:v>cd00134</c:v>
                </c:pt>
                <c:pt idx="110">
                  <c:v>cd06223</c:v>
                </c:pt>
                <c:pt idx="111">
                  <c:v>cd06974</c:v>
                </c:pt>
                <c:pt idx="112">
                  <c:v>cd00296</c:v>
                </c:pt>
                <c:pt idx="113">
                  <c:v>cd12144</c:v>
                </c:pt>
                <c:pt idx="114">
                  <c:v>cd00063</c:v>
                </c:pt>
                <c:pt idx="115">
                  <c:v>cd11380</c:v>
                </c:pt>
                <c:pt idx="116">
                  <c:v>cd00056</c:v>
                </c:pt>
                <c:pt idx="117">
                  <c:v>cd00030</c:v>
                </c:pt>
                <c:pt idx="118">
                  <c:v>cd11375</c:v>
                </c:pt>
                <c:pt idx="119">
                  <c:v>cd08168</c:v>
                </c:pt>
                <c:pt idx="120">
                  <c:v>cd03493</c:v>
                </c:pt>
                <c:pt idx="121">
                  <c:v>cd02439</c:v>
                </c:pt>
                <c:pt idx="122">
                  <c:v>cd10316</c:v>
                </c:pt>
                <c:pt idx="123">
                  <c:v>cd00352</c:v>
                </c:pt>
                <c:pt idx="124">
                  <c:v>cd05709</c:v>
                </c:pt>
                <c:pt idx="125">
                  <c:v>cd00421</c:v>
                </c:pt>
                <c:pt idx="126">
                  <c:v>cd00143</c:v>
                </c:pt>
                <c:pt idx="127">
                  <c:v>cd00024</c:v>
                </c:pt>
                <c:pt idx="128">
                  <c:v>cd00173</c:v>
                </c:pt>
                <c:pt idx="129">
                  <c:v>cd00121</c:v>
                </c:pt>
                <c:pt idx="130">
                  <c:v>cd00185</c:v>
                </c:pt>
                <c:pt idx="131">
                  <c:v>cd00501</c:v>
                </c:pt>
                <c:pt idx="132">
                  <c:v>cd00088</c:v>
                </c:pt>
                <c:pt idx="133">
                  <c:v>cd00179</c:v>
                </c:pt>
                <c:pt idx="134">
                  <c:v>cd06222</c:v>
                </c:pt>
                <c:pt idx="135">
                  <c:v>cd00037</c:v>
                </c:pt>
                <c:pt idx="136">
                  <c:v>cd00316</c:v>
                </c:pt>
                <c:pt idx="137">
                  <c:v>cd00305</c:v>
                </c:pt>
                <c:pt idx="138">
                  <c:v>cd00161</c:v>
                </c:pt>
                <c:pt idx="139">
                  <c:v>cd06260</c:v>
                </c:pt>
                <c:pt idx="140">
                  <c:v>cd00090</c:v>
                </c:pt>
                <c:pt idx="141">
                  <c:v>cd00594</c:v>
                </c:pt>
                <c:pt idx="142">
                  <c:v>cd03440</c:v>
                </c:pt>
                <c:pt idx="143">
                  <c:v>cd00588</c:v>
                </c:pt>
                <c:pt idx="144">
                  <c:v>cd07980</c:v>
                </c:pt>
                <c:pt idx="145">
                  <c:v>cd04371</c:v>
                </c:pt>
                <c:pt idx="146">
                  <c:v>cd06224</c:v>
                </c:pt>
                <c:pt idx="147">
                  <c:v>cd00165</c:v>
                </c:pt>
                <c:pt idx="148">
                  <c:v>cd00181</c:v>
                </c:pt>
                <c:pt idx="149">
                  <c:v>cd00567</c:v>
                </c:pt>
                <c:pt idx="150">
                  <c:v>cd00064</c:v>
                </c:pt>
                <c:pt idx="151">
                  <c:v>cd06259</c:v>
                </c:pt>
                <c:pt idx="152">
                  <c:v>cd01342</c:v>
                </c:pt>
                <c:pt idx="153">
                  <c:v>cd14798</c:v>
                </c:pt>
                <c:pt idx="154">
                  <c:v>cd09233</c:v>
                </c:pt>
                <c:pt idx="155">
                  <c:v>cd00403</c:v>
                </c:pt>
                <c:pt idx="156">
                  <c:v>cd02775</c:v>
                </c:pt>
                <c:pt idx="157">
                  <c:v>cd00176</c:v>
                </c:pt>
                <c:pt idx="158">
                  <c:v>cd07440</c:v>
                </c:pt>
                <c:pt idx="159">
                  <c:v>cd03333</c:v>
                </c:pt>
                <c:pt idx="160">
                  <c:v>cd03127</c:v>
                </c:pt>
                <c:pt idx="161">
                  <c:v>cd07177</c:v>
                </c:pt>
                <c:pt idx="162">
                  <c:v>cd07066</c:v>
                </c:pt>
                <c:pt idx="163">
                  <c:v>cd00075</c:v>
                </c:pt>
                <c:pt idx="164">
                  <c:v>cd06587</c:v>
                </c:pt>
                <c:pt idx="165">
                  <c:v>cd06462</c:v>
                </c:pt>
                <c:pt idx="166">
                  <c:v>cd00379</c:v>
                </c:pt>
                <c:pt idx="167">
                  <c:v>cd06661</c:v>
                </c:pt>
                <c:pt idx="168">
                  <c:v>cd00133</c:v>
                </c:pt>
                <c:pt idx="169">
                  <c:v>cd00317</c:v>
                </c:pt>
                <c:pt idx="170">
                  <c:v>cd00164</c:v>
                </c:pt>
                <c:pt idx="171">
                  <c:v>cd02205</c:v>
                </c:pt>
                <c:pt idx="172">
                  <c:v>cd05992</c:v>
                </c:pt>
                <c:pt idx="173">
                  <c:v>cd13777</c:v>
                </c:pt>
                <c:pt idx="174">
                  <c:v>cd06550</c:v>
                </c:pt>
                <c:pt idx="175">
                  <c:v>cd06845</c:v>
                </c:pt>
                <c:pt idx="176">
                  <c:v>cd00995</c:v>
                </c:pt>
                <c:pt idx="177">
                  <c:v>cd02116</c:v>
                </c:pt>
                <c:pt idx="178">
                  <c:v>cd01610</c:v>
                </c:pt>
                <c:pt idx="179">
                  <c:v>cd00568</c:v>
                </c:pt>
                <c:pt idx="180">
                  <c:v>cd09727</c:v>
                </c:pt>
                <c:pt idx="181">
                  <c:v>cd02325</c:v>
                </c:pt>
                <c:pt idx="182">
                  <c:v>cd02062</c:v>
                </c:pt>
                <c:pt idx="183">
                  <c:v>cd14947</c:v>
                </c:pt>
                <c:pt idx="184">
                  <c:v>cd00537</c:v>
                </c:pt>
                <c:pt idx="185">
                  <c:v>cd10315</c:v>
                </c:pt>
                <c:pt idx="186">
                  <c:v>cd11684</c:v>
                </c:pt>
                <c:pt idx="187">
                  <c:v>cd00338</c:v>
                </c:pt>
                <c:pt idx="188">
                  <c:v>cd00382</c:v>
                </c:pt>
                <c:pt idx="189">
                  <c:v>cd15489</c:v>
                </c:pt>
                <c:pt idx="190">
                  <c:v>cd06071</c:v>
                </c:pt>
                <c:pt idx="191">
                  <c:v>cd00504</c:v>
                </c:pt>
                <c:pt idx="192">
                  <c:v>cd00326</c:v>
                </c:pt>
                <c:pt idx="193">
                  <c:v>cd00449</c:v>
                </c:pt>
                <c:pt idx="194">
                  <c:v>cd00160</c:v>
                </c:pt>
                <c:pt idx="195">
                  <c:v>cd00577</c:v>
                </c:pt>
                <c:pt idx="196">
                  <c:v>cd00657</c:v>
                </c:pt>
                <c:pt idx="197">
                  <c:v>cd09030</c:v>
                </c:pt>
                <c:pt idx="198">
                  <c:v>cd06093</c:v>
                </c:pt>
                <c:pt idx="199">
                  <c:v>cd00640</c:v>
                </c:pt>
                <c:pt idx="200">
                  <c:v>cd06578</c:v>
                </c:pt>
                <c:pt idx="201">
                  <c:v>cd00186</c:v>
                </c:pt>
                <c:pt idx="202">
                  <c:v>cd00159</c:v>
                </c:pt>
                <c:pt idx="203">
                  <c:v>cd14251</c:v>
                </c:pt>
                <c:pt idx="204">
                  <c:v>cd06971</c:v>
                </c:pt>
                <c:pt idx="205">
                  <c:v>cd06157</c:v>
                </c:pt>
                <c:pt idx="206">
                  <c:v>cd00115</c:v>
                </c:pt>
                <c:pt idx="207">
                  <c:v>cd00386</c:v>
                </c:pt>
                <c:pt idx="208">
                  <c:v>cd00117</c:v>
                </c:pt>
                <c:pt idx="209">
                  <c:v>cd06583</c:v>
                </c:pt>
                <c:pt idx="210">
                  <c:v>cd00222</c:v>
                </c:pt>
                <c:pt idx="211">
                  <c:v>cd04369</c:v>
                </c:pt>
                <c:pt idx="212">
                  <c:v>cd07995</c:v>
                </c:pt>
                <c:pt idx="213">
                  <c:v>cd00178</c:v>
                </c:pt>
                <c:pt idx="214">
                  <c:v>cd00433</c:v>
                </c:pt>
                <c:pt idx="215">
                  <c:v>cd14473</c:v>
                </c:pt>
                <c:pt idx="216">
                  <c:v>cd00187</c:v>
                </c:pt>
                <c:pt idx="217">
                  <c:v>cd00590</c:v>
                </c:pt>
                <c:pt idx="218">
                  <c:v>cd00431</c:v>
                </c:pt>
                <c:pt idx="219">
                  <c:v>cd00041</c:v>
                </c:pt>
                <c:pt idx="220">
                  <c:v>cd15481</c:v>
                </c:pt>
                <c:pt idx="221">
                  <c:v>cd10147</c:v>
                </c:pt>
                <c:pt idx="222">
                  <c:v>cd15802</c:v>
                </c:pt>
                <c:pt idx="223">
                  <c:v>cd00053</c:v>
                </c:pt>
                <c:pt idx="224">
                  <c:v>cd00400</c:v>
                </c:pt>
                <c:pt idx="225">
                  <c:v>cd00593</c:v>
                </c:pt>
                <c:pt idx="226">
                  <c:v>cd12927</c:v>
                </c:pt>
                <c:pt idx="227">
                  <c:v>cd00048</c:v>
                </c:pt>
                <c:pt idx="228">
                  <c:v>cd09634</c:v>
                </c:pt>
                <c:pt idx="229">
                  <c:v>cd00038</c:v>
                </c:pt>
                <c:pt idx="230">
                  <c:v>cd00191</c:v>
                </c:pt>
                <c:pt idx="231">
                  <c:v>cd00432</c:v>
                </c:pt>
                <c:pt idx="232">
                  <c:v>cd11655</c:v>
                </c:pt>
                <c:pt idx="233">
                  <c:v>cd06534</c:v>
                </c:pt>
                <c:pt idx="234">
                  <c:v>cd06664</c:v>
                </c:pt>
                <c:pt idx="235">
                  <c:v>cd00158</c:v>
                </c:pt>
                <c:pt idx="236">
                  <c:v>cd04332</c:v>
                </c:pt>
                <c:pt idx="237">
                  <c:v>cd03174</c:v>
                </c:pt>
                <c:pt idx="238">
                  <c:v>cd12843</c:v>
                </c:pt>
                <c:pt idx="239">
                  <c:v>cd00195</c:v>
                </c:pt>
                <c:pt idx="240">
                  <c:v>cd00073</c:v>
                </c:pt>
                <c:pt idx="241">
                  <c:v>cd00351</c:v>
                </c:pt>
                <c:pt idx="242">
                  <c:v>cd14785</c:v>
                </c:pt>
                <c:pt idx="243">
                  <c:v>cd12870</c:v>
                </c:pt>
                <c:pt idx="244">
                  <c:v>cd00212</c:v>
                </c:pt>
                <c:pt idx="245">
                  <c:v>cd01433</c:v>
                </c:pt>
                <c:pt idx="246">
                  <c:v>cd00010</c:v>
                </c:pt>
                <c:pt idx="247">
                  <c:v>cd04301</c:v>
                </c:pt>
                <c:pt idx="248">
                  <c:v>cd07025</c:v>
                </c:pt>
                <c:pt idx="249">
                  <c:v>cd09281</c:v>
                </c:pt>
                <c:pt idx="250">
                  <c:v>cd11378</c:v>
                </c:pt>
                <c:pt idx="251">
                  <c:v>cd00055</c:v>
                </c:pt>
                <c:pt idx="252">
                  <c:v>cd00298</c:v>
                </c:pt>
                <c:pt idx="253">
                  <c:v>cd00392</c:v>
                </c:pt>
                <c:pt idx="254">
                  <c:v>cd07765</c:v>
                </c:pt>
                <c:pt idx="255">
                  <c:v>cd00387</c:v>
                </c:pt>
                <c:pt idx="256">
                  <c:v>cd11377</c:v>
                </c:pt>
                <c:pt idx="257">
                  <c:v>cd06660</c:v>
                </c:pt>
                <c:pt idx="258">
                  <c:v>cd14948</c:v>
                </c:pt>
                <c:pt idx="259">
                  <c:v>cd15457</c:v>
                </c:pt>
                <c:pt idx="260">
                  <c:v>cd00190</c:v>
                </c:pt>
                <c:pt idx="261">
                  <c:v>cd00172</c:v>
                </c:pt>
                <c:pt idx="262">
                  <c:v>cd14745</c:v>
                </c:pt>
                <c:pt idx="263">
                  <c:v>cd00014</c:v>
                </c:pt>
                <c:pt idx="264">
                  <c:v>cd07828</c:v>
                </c:pt>
                <c:pt idx="265">
                  <c:v>cd00054</c:v>
                </c:pt>
                <c:pt idx="266">
                  <c:v>cd00211</c:v>
                </c:pt>
                <c:pt idx="267">
                  <c:v>cd12151</c:v>
                </c:pt>
                <c:pt idx="268">
                  <c:v>cd00107</c:v>
                </c:pt>
                <c:pt idx="269">
                  <c:v>cd09487</c:v>
                </c:pt>
                <c:pt idx="270">
                  <c:v>cd00105</c:v>
                </c:pt>
                <c:pt idx="271">
                  <c:v>cd00032</c:v>
                </c:pt>
                <c:pt idx="272">
                  <c:v>cd00162</c:v>
                </c:pt>
                <c:pt idx="273">
                  <c:v>cd00065</c:v>
                </c:pt>
                <c:pt idx="274">
                  <c:v>cd12152</c:v>
                </c:pt>
                <c:pt idx="275">
                  <c:v>cd00104</c:v>
                </c:pt>
                <c:pt idx="276">
                  <c:v>cd00448</c:v>
                </c:pt>
                <c:pt idx="277">
                  <c:v>cd00127</c:v>
                </c:pt>
                <c:pt idx="278">
                  <c:v>cd00562</c:v>
                </c:pt>
                <c:pt idx="279">
                  <c:v>cd00083</c:v>
                </c:pt>
                <c:pt idx="280">
                  <c:v>cd10146</c:v>
                </c:pt>
                <c:pt idx="281">
                  <c:v>cd00033</c:v>
                </c:pt>
                <c:pt idx="282">
                  <c:v>cd06558</c:v>
                </c:pt>
                <c:pt idx="283">
                  <c:v>cd08044</c:v>
                </c:pt>
                <c:pt idx="284">
                  <c:v>cd00111</c:v>
                </c:pt>
                <c:pt idx="285">
                  <c:v>cd06559</c:v>
                </c:pt>
                <c:pt idx="286">
                  <c:v>cd00156</c:v>
                </c:pt>
                <c:pt idx="287">
                  <c:v>cd00070</c:v>
                </c:pt>
                <c:pt idx="288">
                  <c:v>cd00209</c:v>
                </c:pt>
                <c:pt idx="289">
                  <c:v>cd05466</c:v>
                </c:pt>
                <c:pt idx="290">
                  <c:v>cd00518</c:v>
                </c:pt>
                <c:pt idx="291">
                  <c:v>cd00082</c:v>
                </c:pt>
                <c:pt idx="292">
                  <c:v>cd10719</c:v>
                </c:pt>
                <c:pt idx="293">
                  <c:v>cd08010</c:v>
                </c:pt>
                <c:pt idx="294">
                  <c:v>cd01425</c:v>
                </c:pt>
                <c:pt idx="295">
                  <c:v>cd00321</c:v>
                </c:pt>
                <c:pt idx="296">
                  <c:v>cd06911</c:v>
                </c:pt>
                <c:pt idx="297">
                  <c:v>cd10747</c:v>
                </c:pt>
                <c:pt idx="298">
                  <c:v>cd00087</c:v>
                </c:pt>
                <c:pt idx="299">
                  <c:v>cd08768</c:v>
                </c:pt>
                <c:pt idx="300">
                  <c:v>cd14458</c:v>
                </c:pt>
                <c:pt idx="301">
                  <c:v>cd00043</c:v>
                </c:pt>
                <c:pt idx="302">
                  <c:v>cd00641</c:v>
                </c:pt>
                <c:pt idx="303">
                  <c:v>cd02696</c:v>
                </c:pt>
                <c:pt idx="304">
                  <c:v>cd00093</c:v>
                </c:pt>
                <c:pt idx="305">
                  <c:v>cd07153</c:v>
                </c:pt>
                <c:pt idx="306">
                  <c:v>cd04100</c:v>
                </c:pt>
                <c:pt idx="307">
                  <c:v>cd00047</c:v>
                </c:pt>
                <c:pt idx="308">
                  <c:v>cd00118</c:v>
                </c:pt>
                <c:pt idx="309">
                  <c:v>cd07185</c:v>
                </c:pt>
                <c:pt idx="310">
                  <c:v>cd02153</c:v>
                </c:pt>
                <c:pt idx="311">
                  <c:v>cd08368</c:v>
                </c:pt>
                <c:pt idx="312">
                  <c:v>cd07323</c:v>
                </c:pt>
                <c:pt idx="313">
                  <c:v>cd00201</c:v>
                </c:pt>
                <c:pt idx="314">
                  <c:v>cd06225</c:v>
                </c:pt>
                <c:pt idx="315">
                  <c:v>cd10148</c:v>
                </c:pt>
                <c:pt idx="316">
                  <c:v>cd00069</c:v>
                </c:pt>
                <c:pt idx="317">
                  <c:v>cd00021</c:v>
                </c:pt>
                <c:pt idx="318">
                  <c:v>cd00487</c:v>
                </c:pt>
                <c:pt idx="319">
                  <c:v>cd14660</c:v>
                </c:pt>
                <c:pt idx="320">
                  <c:v>cd06445</c:v>
                </c:pt>
                <c:pt idx="321">
                  <c:v>cd00291</c:v>
                </c:pt>
                <c:pt idx="322">
                  <c:v>cd00067</c:v>
                </c:pt>
                <c:pt idx="323">
                  <c:v>cd00140</c:v>
                </c:pt>
                <c:pt idx="324">
                  <c:v>cd06257</c:v>
                </c:pt>
                <c:pt idx="325">
                  <c:v>cd00213</c:v>
                </c:pt>
                <c:pt idx="326">
                  <c:v>cd00174</c:v>
                </c:pt>
                <c:pt idx="327">
                  <c:v>cd00029</c:v>
                </c:pt>
                <c:pt idx="328">
                  <c:v>cd07557</c:v>
                </c:pt>
                <c:pt idx="329">
                  <c:v>cd09725</c:v>
                </c:pt>
                <c:pt idx="330">
                  <c:v>cd08048</c:v>
                </c:pt>
                <c:pt idx="331">
                  <c:v>cd04508</c:v>
                </c:pt>
                <c:pt idx="332">
                  <c:v>cd08774</c:v>
                </c:pt>
                <c:pt idx="333">
                  <c:v>cd12962</c:v>
                </c:pt>
                <c:pt idx="334">
                  <c:v>cd11572</c:v>
                </c:pt>
                <c:pt idx="335">
                  <c:v>cd00462</c:v>
                </c:pt>
                <c:pt idx="336">
                  <c:v>cd00015</c:v>
                </c:pt>
                <c:pt idx="337">
                  <c:v>cd03587</c:v>
                </c:pt>
                <c:pt idx="338">
                  <c:v>cd11308</c:v>
                </c:pt>
                <c:pt idx="339">
                  <c:v>cd00052</c:v>
                </c:pt>
                <c:pt idx="340">
                  <c:v>cd00051</c:v>
                </c:pt>
                <c:pt idx="341">
                  <c:v>cd00119</c:v>
                </c:pt>
                <c:pt idx="342">
                  <c:v>cd01614</c:v>
                </c:pt>
                <c:pt idx="343">
                  <c:v>cd00383</c:v>
                </c:pt>
                <c:pt idx="344">
                  <c:v>cd00084</c:v>
                </c:pt>
                <c:pt idx="345">
                  <c:v>cd00167</c:v>
                </c:pt>
                <c:pt idx="346">
                  <c:v>cd01392</c:v>
                </c:pt>
                <c:pt idx="347">
                  <c:v>cd00412</c:v>
                </c:pt>
                <c:pt idx="348">
                  <c:v>cd00495</c:v>
                </c:pt>
                <c:pt idx="349">
                  <c:v>cd00371</c:v>
                </c:pt>
                <c:pt idx="350">
                  <c:v>cd11660</c:v>
                </c:pt>
                <c:pt idx="351">
                  <c:v>cd00580</c:v>
                </c:pt>
                <c:pt idx="352">
                  <c:v>cd12212</c:v>
                </c:pt>
                <c:pt idx="353">
                  <c:v>cd11586</c:v>
                </c:pt>
                <c:pt idx="354">
                  <c:v>cd15832</c:v>
                </c:pt>
                <c:pt idx="355">
                  <c:v>cd07304</c:v>
                </c:pt>
                <c:pt idx="356">
                  <c:v>cd00336</c:v>
                </c:pt>
                <c:pt idx="357">
                  <c:v>cd09916</c:v>
                </c:pt>
                <c:pt idx="358">
                  <c:v>cd00320</c:v>
                </c:pt>
                <c:pt idx="359">
                  <c:v>cd13433</c:v>
                </c:pt>
                <c:pt idx="360">
                  <c:v>cd00446</c:v>
                </c:pt>
                <c:pt idx="361">
                  <c:v>cd00112</c:v>
                </c:pt>
                <c:pt idx="362">
                  <c:v>cd00349</c:v>
                </c:pt>
                <c:pt idx="363">
                  <c:v>cd06572</c:v>
                </c:pt>
                <c:pt idx="364">
                  <c:v>cd00350</c:v>
                </c:pt>
                <c:pt idx="365">
                  <c:v>cd00552</c:v>
                </c:pt>
                <c:pt idx="366">
                  <c:v>cd00756</c:v>
                </c:pt>
                <c:pt idx="367">
                  <c:v>cd00483</c:v>
                </c:pt>
                <c:pt idx="368">
                  <c:v>cd00022</c:v>
                </c:pt>
                <c:pt idx="369">
                  <c:v>cd00367</c:v>
                </c:pt>
                <c:pt idx="370">
                  <c:v>cd06571</c:v>
                </c:pt>
                <c:pt idx="371">
                  <c:v>cd13944</c:v>
                </c:pt>
                <c:pt idx="372">
                  <c:v>cd00086</c:v>
                </c:pt>
                <c:pt idx="373">
                  <c:v>cd02407</c:v>
                </c:pt>
                <c:pt idx="374">
                  <c:v>cd08026</c:v>
                </c:pt>
                <c:pt idx="375">
                  <c:v>cd09804</c:v>
                </c:pt>
                <c:pt idx="376">
                  <c:v>cd00109</c:v>
                </c:pt>
                <c:pt idx="377">
                  <c:v>cd14438</c:v>
                </c:pt>
                <c:pt idx="378">
                  <c:v>cd00475</c:v>
                </c:pt>
                <c:pt idx="379">
                  <c:v>cd07377</c:v>
                </c:pt>
                <c:pt idx="380">
                  <c:v>cd00488</c:v>
                </c:pt>
                <c:pt idx="381">
                  <c:v>cd00633</c:v>
                </c:pt>
                <c:pt idx="382">
                  <c:v>cd00652</c:v>
                </c:pt>
                <c:pt idx="383">
                  <c:v>cd06919</c:v>
                </c:pt>
                <c:pt idx="384">
                  <c:v>cd00528</c:v>
                </c:pt>
                <c:pt idx="385">
                  <c:v>cd01514</c:v>
                </c:pt>
                <c:pt idx="386">
                  <c:v>cd00591</c:v>
                </c:pt>
                <c:pt idx="387">
                  <c:v>cd00513</c:v>
                </c:pt>
                <c:pt idx="388">
                  <c:v>cd00427</c:v>
                </c:pt>
                <c:pt idx="389">
                  <c:v>cd00473</c:v>
                </c:pt>
                <c:pt idx="390">
                  <c:v>cd12208</c:v>
                </c:pt>
                <c:pt idx="391">
                  <c:v>cd14263</c:v>
                </c:pt>
                <c:pt idx="392">
                  <c:v>cd00554</c:v>
                </c:pt>
                <c:pt idx="393">
                  <c:v>cd11740</c:v>
                </c:pt>
                <c:pt idx="394">
                  <c:v>cd00361</c:v>
                </c:pt>
                <c:pt idx="395">
                  <c:v>cd00384</c:v>
                </c:pt>
                <c:pt idx="396">
                  <c:v>cd00472</c:v>
                </c:pt>
                <c:pt idx="397">
                  <c:v>cd07914</c:v>
                </c:pt>
                <c:pt idx="398">
                  <c:v>cd00003</c:v>
                </c:pt>
                <c:pt idx="399">
                  <c:v>cd07026</c:v>
                </c:pt>
                <c:pt idx="400">
                  <c:v>cd09294</c:v>
                </c:pt>
                <c:pt idx="401">
                  <c:v>cd00466</c:v>
                </c:pt>
                <c:pt idx="402">
                  <c:v>cd12935</c:v>
                </c:pt>
                <c:pt idx="403">
                  <c:v>cd06916</c:v>
                </c:pt>
                <c:pt idx="404">
                  <c:v>cd12934</c:v>
                </c:pt>
                <c:pt idx="405">
                  <c:v>cd00569</c:v>
                </c:pt>
                <c:pt idx="406">
                  <c:v>cd00355</c:v>
                </c:pt>
                <c:pt idx="407">
                  <c:v>cd06171</c:v>
                </c:pt>
              </c:strCache>
            </c:strRef>
          </c:xVal>
          <c:yVal>
            <c:numRef>
              <c:f>Sort!$J$2:$J$409</c:f>
              <c:numCache>
                <c:formatCode>General</c:formatCode>
                <c:ptCount val="408"/>
                <c:pt idx="0">
                  <c:v>0.43398999999999999</c:v>
                </c:pt>
                <c:pt idx="1">
                  <c:v>0.26024000000000003</c:v>
                </c:pt>
                <c:pt idx="2">
                  <c:v>0.23264000000000001</c:v>
                </c:pt>
                <c:pt idx="3">
                  <c:v>0.19281999999999999</c:v>
                </c:pt>
                <c:pt idx="4">
                  <c:v>0.68206999999999995</c:v>
                </c:pt>
                <c:pt idx="5">
                  <c:v>0.36757000000000001</c:v>
                </c:pt>
                <c:pt idx="6">
                  <c:v>0.30206</c:v>
                </c:pt>
                <c:pt idx="7">
                  <c:v>0.72889999999999999</c:v>
                </c:pt>
                <c:pt idx="8">
                  <c:v>0.34572999999999998</c:v>
                </c:pt>
                <c:pt idx="9">
                  <c:v>0.34104000000000001</c:v>
                </c:pt>
                <c:pt idx="10">
                  <c:v>0.29777999999999999</c:v>
                </c:pt>
                <c:pt idx="11">
                  <c:v>0.40122000000000002</c:v>
                </c:pt>
                <c:pt idx="12">
                  <c:v>0.31197999999999998</c:v>
                </c:pt>
                <c:pt idx="13">
                  <c:v>0.24032999999999999</c:v>
                </c:pt>
                <c:pt idx="14">
                  <c:v>0.62143000000000004</c:v>
                </c:pt>
                <c:pt idx="15">
                  <c:v>0.42407</c:v>
                </c:pt>
                <c:pt idx="16">
                  <c:v>0.33454</c:v>
                </c:pt>
                <c:pt idx="17">
                  <c:v>0.47138000000000002</c:v>
                </c:pt>
                <c:pt idx="18">
                  <c:v>0.40322999999999998</c:v>
                </c:pt>
                <c:pt idx="19">
                  <c:v>0.49313000000000001</c:v>
                </c:pt>
                <c:pt idx="20">
                  <c:v>0.42442999999999997</c:v>
                </c:pt>
                <c:pt idx="21">
                  <c:v>0.35337000000000002</c:v>
                </c:pt>
                <c:pt idx="22">
                  <c:v>0.51002000000000003</c:v>
                </c:pt>
                <c:pt idx="23">
                  <c:v>0.47344000000000003</c:v>
                </c:pt>
                <c:pt idx="24">
                  <c:v>0.49775000000000003</c:v>
                </c:pt>
                <c:pt idx="25">
                  <c:v>0.53324000000000005</c:v>
                </c:pt>
                <c:pt idx="26">
                  <c:v>0.46636</c:v>
                </c:pt>
                <c:pt idx="27">
                  <c:v>0.46556999999999998</c:v>
                </c:pt>
                <c:pt idx="28">
                  <c:v>0.41699000000000003</c:v>
                </c:pt>
                <c:pt idx="29">
                  <c:v>0.47467999999999999</c:v>
                </c:pt>
                <c:pt idx="30">
                  <c:v>0.61116000000000004</c:v>
                </c:pt>
                <c:pt idx="31">
                  <c:v>0.42320999999999998</c:v>
                </c:pt>
                <c:pt idx="32">
                  <c:v>0.54218</c:v>
                </c:pt>
                <c:pt idx="33">
                  <c:v>0.59345000000000003</c:v>
                </c:pt>
                <c:pt idx="34">
                  <c:v>0.49946000000000002</c:v>
                </c:pt>
                <c:pt idx="35">
                  <c:v>0.47266000000000002</c:v>
                </c:pt>
                <c:pt idx="36">
                  <c:v>0.48046</c:v>
                </c:pt>
                <c:pt idx="37">
                  <c:v>0.51166999999999996</c:v>
                </c:pt>
                <c:pt idx="38">
                  <c:v>0.42612</c:v>
                </c:pt>
                <c:pt idx="39">
                  <c:v>0.47166999999999998</c:v>
                </c:pt>
                <c:pt idx="40">
                  <c:v>0.37797999999999998</c:v>
                </c:pt>
                <c:pt idx="41">
                  <c:v>0.47458</c:v>
                </c:pt>
                <c:pt idx="42">
                  <c:v>0.92659000000000002</c:v>
                </c:pt>
                <c:pt idx="43">
                  <c:v>0.53283999999999998</c:v>
                </c:pt>
                <c:pt idx="44">
                  <c:v>0.55196000000000001</c:v>
                </c:pt>
                <c:pt idx="45">
                  <c:v>0.49314999999999998</c:v>
                </c:pt>
                <c:pt idx="46">
                  <c:v>0.68067999999999995</c:v>
                </c:pt>
                <c:pt idx="47">
                  <c:v>0.50173999999999996</c:v>
                </c:pt>
                <c:pt idx="48">
                  <c:v>0.48174</c:v>
                </c:pt>
                <c:pt idx="49">
                  <c:v>0.54722000000000004</c:v>
                </c:pt>
                <c:pt idx="50">
                  <c:v>0.57798000000000005</c:v>
                </c:pt>
                <c:pt idx="51">
                  <c:v>0.50129999999999997</c:v>
                </c:pt>
                <c:pt idx="52">
                  <c:v>0.57691999999999999</c:v>
                </c:pt>
                <c:pt idx="53">
                  <c:v>0.66081999999999996</c:v>
                </c:pt>
                <c:pt idx="54">
                  <c:v>0.42175000000000001</c:v>
                </c:pt>
                <c:pt idx="55">
                  <c:v>0.40661000000000003</c:v>
                </c:pt>
                <c:pt idx="56">
                  <c:v>0.35471000000000003</c:v>
                </c:pt>
                <c:pt idx="57">
                  <c:v>0.54591000000000001</c:v>
                </c:pt>
                <c:pt idx="58">
                  <c:v>0.46194000000000002</c:v>
                </c:pt>
                <c:pt idx="59">
                  <c:v>0.48113</c:v>
                </c:pt>
                <c:pt idx="60">
                  <c:v>0.60172000000000003</c:v>
                </c:pt>
                <c:pt idx="61">
                  <c:v>0.54966999999999999</c:v>
                </c:pt>
                <c:pt idx="62">
                  <c:v>0.41677999999999998</c:v>
                </c:pt>
                <c:pt idx="63">
                  <c:v>0.57923000000000002</c:v>
                </c:pt>
                <c:pt idx="64">
                  <c:v>0.56211999999999995</c:v>
                </c:pt>
                <c:pt idx="65">
                  <c:v>0.62765000000000004</c:v>
                </c:pt>
                <c:pt idx="66">
                  <c:v>0.65797000000000005</c:v>
                </c:pt>
                <c:pt idx="67">
                  <c:v>0.66813</c:v>
                </c:pt>
                <c:pt idx="68">
                  <c:v>0.60277999999999998</c:v>
                </c:pt>
                <c:pt idx="69">
                  <c:v>0.55237999999999998</c:v>
                </c:pt>
                <c:pt idx="70">
                  <c:v>0.57111000000000001</c:v>
                </c:pt>
                <c:pt idx="71">
                  <c:v>0.32191999999999998</c:v>
                </c:pt>
                <c:pt idx="72">
                  <c:v>0.60738999999999999</c:v>
                </c:pt>
                <c:pt idx="73">
                  <c:v>0.63690999999999998</c:v>
                </c:pt>
                <c:pt idx="74">
                  <c:v>0.66037999999999997</c:v>
                </c:pt>
                <c:pt idx="75">
                  <c:v>0.68969999999999998</c:v>
                </c:pt>
                <c:pt idx="76">
                  <c:v>0.61821000000000004</c:v>
                </c:pt>
                <c:pt idx="77">
                  <c:v>0.41854000000000002</c:v>
                </c:pt>
                <c:pt idx="78">
                  <c:v>0.63580999999999999</c:v>
                </c:pt>
                <c:pt idx="79">
                  <c:v>0.63082000000000005</c:v>
                </c:pt>
                <c:pt idx="80">
                  <c:v>0.70154000000000005</c:v>
                </c:pt>
                <c:pt idx="81">
                  <c:v>0.60901000000000005</c:v>
                </c:pt>
                <c:pt idx="82">
                  <c:v>0.47770000000000001</c:v>
                </c:pt>
                <c:pt idx="83">
                  <c:v>0.63595000000000002</c:v>
                </c:pt>
                <c:pt idx="84">
                  <c:v>0.59536</c:v>
                </c:pt>
                <c:pt idx="85">
                  <c:v>0.63548000000000004</c:v>
                </c:pt>
                <c:pt idx="86">
                  <c:v>0.66683000000000003</c:v>
                </c:pt>
                <c:pt idx="87">
                  <c:v>0.75490000000000002</c:v>
                </c:pt>
                <c:pt idx="88">
                  <c:v>0.69789999999999996</c:v>
                </c:pt>
                <c:pt idx="89">
                  <c:v>0.69318000000000002</c:v>
                </c:pt>
                <c:pt idx="90">
                  <c:v>0.66864000000000001</c:v>
                </c:pt>
                <c:pt idx="91">
                  <c:v>0.65085000000000004</c:v>
                </c:pt>
                <c:pt idx="92">
                  <c:v>0.71545000000000003</c:v>
                </c:pt>
                <c:pt idx="93">
                  <c:v>0.5474</c:v>
                </c:pt>
                <c:pt idx="94">
                  <c:v>0.66878000000000004</c:v>
                </c:pt>
                <c:pt idx="95">
                  <c:v>0.60235000000000005</c:v>
                </c:pt>
                <c:pt idx="96">
                  <c:v>0.64412999999999998</c:v>
                </c:pt>
                <c:pt idx="97">
                  <c:v>0.71843000000000001</c:v>
                </c:pt>
                <c:pt idx="98">
                  <c:v>0.67140999999999995</c:v>
                </c:pt>
                <c:pt idx="99">
                  <c:v>0.68745999999999996</c:v>
                </c:pt>
                <c:pt idx="100">
                  <c:v>0.63041000000000003</c:v>
                </c:pt>
                <c:pt idx="101">
                  <c:v>0.68008999999999997</c:v>
                </c:pt>
                <c:pt idx="102">
                  <c:v>0.67852999999999997</c:v>
                </c:pt>
                <c:pt idx="103">
                  <c:v>0.68030000000000002</c:v>
                </c:pt>
                <c:pt idx="104">
                  <c:v>0.67178000000000004</c:v>
                </c:pt>
                <c:pt idx="105">
                  <c:v>0.68940999999999997</c:v>
                </c:pt>
                <c:pt idx="106">
                  <c:v>0.67323999999999995</c:v>
                </c:pt>
                <c:pt idx="107">
                  <c:v>0.68183000000000005</c:v>
                </c:pt>
                <c:pt idx="108">
                  <c:v>0.67201</c:v>
                </c:pt>
                <c:pt idx="109">
                  <c:v>0.64244000000000001</c:v>
                </c:pt>
                <c:pt idx="110">
                  <c:v>0.47741</c:v>
                </c:pt>
                <c:pt idx="111">
                  <c:v>0.75643000000000005</c:v>
                </c:pt>
                <c:pt idx="112">
                  <c:v>0.67286000000000001</c:v>
                </c:pt>
                <c:pt idx="113">
                  <c:v>0.83681000000000005</c:v>
                </c:pt>
                <c:pt idx="114">
                  <c:v>0.56018999999999997</c:v>
                </c:pt>
                <c:pt idx="115">
                  <c:v>0.82357000000000002</c:v>
                </c:pt>
                <c:pt idx="116">
                  <c:v>0.71714999999999995</c:v>
                </c:pt>
                <c:pt idx="117">
                  <c:v>0.57811000000000001</c:v>
                </c:pt>
                <c:pt idx="118">
                  <c:v>0.72033999999999998</c:v>
                </c:pt>
                <c:pt idx="119">
                  <c:v>0.67137999999999998</c:v>
                </c:pt>
                <c:pt idx="120">
                  <c:v>0.57593000000000005</c:v>
                </c:pt>
                <c:pt idx="121">
                  <c:v>0.83099999999999996</c:v>
                </c:pt>
                <c:pt idx="122">
                  <c:v>0.77003999999999995</c:v>
                </c:pt>
                <c:pt idx="123">
                  <c:v>0.60570000000000002</c:v>
                </c:pt>
                <c:pt idx="124">
                  <c:v>0.67867999999999995</c:v>
                </c:pt>
                <c:pt idx="125">
                  <c:v>0.74975000000000003</c:v>
                </c:pt>
                <c:pt idx="126">
                  <c:v>0.74690000000000001</c:v>
                </c:pt>
                <c:pt idx="127">
                  <c:v>0.74948000000000004</c:v>
                </c:pt>
                <c:pt idx="128">
                  <c:v>0.74107999999999996</c:v>
                </c:pt>
                <c:pt idx="129">
                  <c:v>0.54649000000000003</c:v>
                </c:pt>
                <c:pt idx="130">
                  <c:v>0.72299000000000002</c:v>
                </c:pt>
                <c:pt idx="131">
                  <c:v>0.72345000000000004</c:v>
                </c:pt>
                <c:pt idx="132">
                  <c:v>0.80032000000000003</c:v>
                </c:pt>
                <c:pt idx="133">
                  <c:v>0.86904999999999999</c:v>
                </c:pt>
                <c:pt idx="134">
                  <c:v>0.69733999999999996</c:v>
                </c:pt>
                <c:pt idx="135">
                  <c:v>0.57935000000000003</c:v>
                </c:pt>
                <c:pt idx="136">
                  <c:v>0.73370000000000002</c:v>
                </c:pt>
                <c:pt idx="137">
                  <c:v>0.74756</c:v>
                </c:pt>
                <c:pt idx="138">
                  <c:v>0.63885999999999998</c:v>
                </c:pt>
                <c:pt idx="139">
                  <c:v>0.67281999999999997</c:v>
                </c:pt>
                <c:pt idx="140">
                  <c:v>0.75063999999999997</c:v>
                </c:pt>
                <c:pt idx="141">
                  <c:v>0.72119999999999995</c:v>
                </c:pt>
                <c:pt idx="142">
                  <c:v>0.30870999999999998</c:v>
                </c:pt>
                <c:pt idx="143">
                  <c:v>0.78190000000000004</c:v>
                </c:pt>
                <c:pt idx="144">
                  <c:v>0.78261000000000003</c:v>
                </c:pt>
                <c:pt idx="145">
                  <c:v>0.73253999999999997</c:v>
                </c:pt>
                <c:pt idx="146">
                  <c:v>0.71316000000000002</c:v>
                </c:pt>
                <c:pt idx="147">
                  <c:v>0.73856999999999995</c:v>
                </c:pt>
                <c:pt idx="148">
                  <c:v>0.79566000000000003</c:v>
                </c:pt>
                <c:pt idx="149">
                  <c:v>0.74377000000000004</c:v>
                </c:pt>
                <c:pt idx="150">
                  <c:v>0.7278</c:v>
                </c:pt>
                <c:pt idx="151">
                  <c:v>0.70304</c:v>
                </c:pt>
                <c:pt idx="152">
                  <c:v>0.60826999999999998</c:v>
                </c:pt>
                <c:pt idx="153">
                  <c:v>0.80972999999999995</c:v>
                </c:pt>
                <c:pt idx="154">
                  <c:v>0.79381000000000002</c:v>
                </c:pt>
                <c:pt idx="155">
                  <c:v>0.73218000000000005</c:v>
                </c:pt>
                <c:pt idx="156">
                  <c:v>0.67545999999999995</c:v>
                </c:pt>
                <c:pt idx="157">
                  <c:v>0.73106000000000004</c:v>
                </c:pt>
                <c:pt idx="158">
                  <c:v>0.68555999999999995</c:v>
                </c:pt>
                <c:pt idx="159">
                  <c:v>0.73750000000000004</c:v>
                </c:pt>
                <c:pt idx="160">
                  <c:v>0.82047999999999999</c:v>
                </c:pt>
                <c:pt idx="161">
                  <c:v>0.67134000000000005</c:v>
                </c:pt>
                <c:pt idx="162">
                  <c:v>0.74133000000000004</c:v>
                </c:pt>
                <c:pt idx="163">
                  <c:v>0.71862999999999999</c:v>
                </c:pt>
                <c:pt idx="164">
                  <c:v>0.68703000000000003</c:v>
                </c:pt>
                <c:pt idx="165">
                  <c:v>0.58304</c:v>
                </c:pt>
                <c:pt idx="166">
                  <c:v>0.78644999999999998</c:v>
                </c:pt>
                <c:pt idx="167">
                  <c:v>0.68156000000000005</c:v>
                </c:pt>
                <c:pt idx="168">
                  <c:v>0.61641999999999997</c:v>
                </c:pt>
                <c:pt idx="169">
                  <c:v>0.69186000000000003</c:v>
                </c:pt>
                <c:pt idx="170">
                  <c:v>0.76092000000000004</c:v>
                </c:pt>
                <c:pt idx="171">
                  <c:v>0.70850000000000002</c:v>
                </c:pt>
                <c:pt idx="172">
                  <c:v>0.69774000000000003</c:v>
                </c:pt>
                <c:pt idx="173">
                  <c:v>0.72301000000000004</c:v>
                </c:pt>
                <c:pt idx="174">
                  <c:v>0.86929000000000001</c:v>
                </c:pt>
                <c:pt idx="175">
                  <c:v>0.77156999999999998</c:v>
                </c:pt>
                <c:pt idx="176">
                  <c:v>0.71043999999999996</c:v>
                </c:pt>
                <c:pt idx="177">
                  <c:v>0.60263</c:v>
                </c:pt>
                <c:pt idx="178">
                  <c:v>0.56454000000000004</c:v>
                </c:pt>
                <c:pt idx="179">
                  <c:v>0.76788999999999996</c:v>
                </c:pt>
                <c:pt idx="180">
                  <c:v>0.77498</c:v>
                </c:pt>
                <c:pt idx="181">
                  <c:v>0.86406000000000005</c:v>
                </c:pt>
                <c:pt idx="182">
                  <c:v>0.76315999999999995</c:v>
                </c:pt>
                <c:pt idx="183">
                  <c:v>0.78803000000000001</c:v>
                </c:pt>
                <c:pt idx="184">
                  <c:v>0.79676999999999998</c:v>
                </c:pt>
                <c:pt idx="185">
                  <c:v>0.75026999999999999</c:v>
                </c:pt>
                <c:pt idx="186">
                  <c:v>0.81244000000000005</c:v>
                </c:pt>
                <c:pt idx="187">
                  <c:v>0.78076000000000001</c:v>
                </c:pt>
                <c:pt idx="188">
                  <c:v>0.78864999999999996</c:v>
                </c:pt>
                <c:pt idx="189">
                  <c:v>0.69267000000000001</c:v>
                </c:pt>
                <c:pt idx="190">
                  <c:v>0.82023999999999997</c:v>
                </c:pt>
                <c:pt idx="191">
                  <c:v>0.86236000000000002</c:v>
                </c:pt>
                <c:pt idx="192">
                  <c:v>0.79073000000000004</c:v>
                </c:pt>
                <c:pt idx="193">
                  <c:v>0.77832999999999997</c:v>
                </c:pt>
                <c:pt idx="194">
                  <c:v>0.79105999999999999</c:v>
                </c:pt>
                <c:pt idx="195">
                  <c:v>0.75858999999999999</c:v>
                </c:pt>
                <c:pt idx="196">
                  <c:v>0.80032999999999999</c:v>
                </c:pt>
                <c:pt idx="197">
                  <c:v>0.77900999999999998</c:v>
                </c:pt>
                <c:pt idx="198">
                  <c:v>0.75348999999999999</c:v>
                </c:pt>
                <c:pt idx="199">
                  <c:v>0.70908000000000004</c:v>
                </c:pt>
                <c:pt idx="200">
                  <c:v>0.70592999999999995</c:v>
                </c:pt>
                <c:pt idx="201">
                  <c:v>0.79054000000000002</c:v>
                </c:pt>
                <c:pt idx="202">
                  <c:v>0.76310999999999996</c:v>
                </c:pt>
                <c:pt idx="203">
                  <c:v>0.81505000000000005</c:v>
                </c:pt>
                <c:pt idx="204">
                  <c:v>0.79493000000000003</c:v>
                </c:pt>
                <c:pt idx="205">
                  <c:v>0.78842000000000001</c:v>
                </c:pt>
                <c:pt idx="206">
                  <c:v>0.84663999999999995</c:v>
                </c:pt>
                <c:pt idx="207">
                  <c:v>0.81372</c:v>
                </c:pt>
                <c:pt idx="208">
                  <c:v>0.80154000000000003</c:v>
                </c:pt>
                <c:pt idx="209">
                  <c:v>0.68576000000000004</c:v>
                </c:pt>
                <c:pt idx="210">
                  <c:v>0.83470999999999995</c:v>
                </c:pt>
                <c:pt idx="211">
                  <c:v>0.79227999999999998</c:v>
                </c:pt>
                <c:pt idx="212">
                  <c:v>0.76243000000000005</c:v>
                </c:pt>
                <c:pt idx="213">
                  <c:v>0.79015999999999997</c:v>
                </c:pt>
                <c:pt idx="214">
                  <c:v>0.78722000000000003</c:v>
                </c:pt>
                <c:pt idx="215">
                  <c:v>0.76458999999999999</c:v>
                </c:pt>
                <c:pt idx="216">
                  <c:v>0.91930000000000001</c:v>
                </c:pt>
                <c:pt idx="217">
                  <c:v>0.75487000000000004</c:v>
                </c:pt>
                <c:pt idx="218">
                  <c:v>0.78691</c:v>
                </c:pt>
                <c:pt idx="219">
                  <c:v>0.79330999999999996</c:v>
                </c:pt>
                <c:pt idx="220">
                  <c:v>0.79884999999999995</c:v>
                </c:pt>
                <c:pt idx="221">
                  <c:v>0.72733000000000003</c:v>
                </c:pt>
                <c:pt idx="222">
                  <c:v>0.85624999999999996</c:v>
                </c:pt>
                <c:pt idx="223">
                  <c:v>0.69303000000000003</c:v>
                </c:pt>
                <c:pt idx="224">
                  <c:v>0.81303000000000003</c:v>
                </c:pt>
                <c:pt idx="225">
                  <c:v>0.81225000000000003</c:v>
                </c:pt>
                <c:pt idx="226">
                  <c:v>0.83279000000000003</c:v>
                </c:pt>
                <c:pt idx="227">
                  <c:v>0.86053999999999997</c:v>
                </c:pt>
                <c:pt idx="228">
                  <c:v>0.83662000000000003</c:v>
                </c:pt>
                <c:pt idx="229">
                  <c:v>0.83279000000000003</c:v>
                </c:pt>
                <c:pt idx="230">
                  <c:v>0.83470999999999995</c:v>
                </c:pt>
                <c:pt idx="231">
                  <c:v>0.75253999999999999</c:v>
                </c:pt>
                <c:pt idx="232">
                  <c:v>0.76110999999999995</c:v>
                </c:pt>
                <c:pt idx="233">
                  <c:v>0.80671000000000004</c:v>
                </c:pt>
                <c:pt idx="234">
                  <c:v>0.82794999999999996</c:v>
                </c:pt>
                <c:pt idx="235">
                  <c:v>0.76851999999999998</c:v>
                </c:pt>
                <c:pt idx="236">
                  <c:v>0.75095000000000001</c:v>
                </c:pt>
                <c:pt idx="237">
                  <c:v>0.75817000000000001</c:v>
                </c:pt>
                <c:pt idx="238">
                  <c:v>0.84748999999999997</c:v>
                </c:pt>
                <c:pt idx="239">
                  <c:v>0.81898000000000004</c:v>
                </c:pt>
                <c:pt idx="240">
                  <c:v>0.88021000000000005</c:v>
                </c:pt>
                <c:pt idx="241">
                  <c:v>0.82818000000000003</c:v>
                </c:pt>
                <c:pt idx="242">
                  <c:v>0.83016999999999996</c:v>
                </c:pt>
                <c:pt idx="243">
                  <c:v>0.73080000000000001</c:v>
                </c:pt>
                <c:pt idx="244">
                  <c:v>0.80315999999999999</c:v>
                </c:pt>
                <c:pt idx="245">
                  <c:v>0.79018999999999995</c:v>
                </c:pt>
                <c:pt idx="246">
                  <c:v>0.80822000000000005</c:v>
                </c:pt>
                <c:pt idx="247">
                  <c:v>0.47859000000000002</c:v>
                </c:pt>
                <c:pt idx="248">
                  <c:v>0.81125000000000003</c:v>
                </c:pt>
                <c:pt idx="249">
                  <c:v>0.86731999999999998</c:v>
                </c:pt>
                <c:pt idx="250">
                  <c:v>0.85241</c:v>
                </c:pt>
                <c:pt idx="251">
                  <c:v>0.81816</c:v>
                </c:pt>
                <c:pt idx="252">
                  <c:v>0.59363999999999995</c:v>
                </c:pt>
                <c:pt idx="253">
                  <c:v>0.91186999999999996</c:v>
                </c:pt>
                <c:pt idx="254">
                  <c:v>0.85589999999999999</c:v>
                </c:pt>
                <c:pt idx="255">
                  <c:v>0.83567000000000002</c:v>
                </c:pt>
                <c:pt idx="256">
                  <c:v>0.82267999999999997</c:v>
                </c:pt>
                <c:pt idx="257">
                  <c:v>0.68428999999999995</c:v>
                </c:pt>
                <c:pt idx="258">
                  <c:v>0.62470000000000003</c:v>
                </c:pt>
                <c:pt idx="259">
                  <c:v>0.79893999999999998</c:v>
                </c:pt>
                <c:pt idx="260">
                  <c:v>0.83250000000000002</c:v>
                </c:pt>
                <c:pt idx="261">
                  <c:v>0.84638999999999998</c:v>
                </c:pt>
                <c:pt idx="262">
                  <c:v>0.86967000000000005</c:v>
                </c:pt>
                <c:pt idx="263">
                  <c:v>0.82152999999999998</c:v>
                </c:pt>
                <c:pt idx="264">
                  <c:v>0.82330999999999999</c:v>
                </c:pt>
                <c:pt idx="265">
                  <c:v>0.79525000000000001</c:v>
                </c:pt>
                <c:pt idx="266">
                  <c:v>0.83614999999999995</c:v>
                </c:pt>
                <c:pt idx="267">
                  <c:v>0.82306999999999997</c:v>
                </c:pt>
                <c:pt idx="268">
                  <c:v>0.84343000000000001</c:v>
                </c:pt>
                <c:pt idx="269">
                  <c:v>0.84216999999999997</c:v>
                </c:pt>
                <c:pt idx="270">
                  <c:v>0.84089999999999998</c:v>
                </c:pt>
                <c:pt idx="271">
                  <c:v>0.89553000000000005</c:v>
                </c:pt>
                <c:pt idx="272">
                  <c:v>0.75731999999999999</c:v>
                </c:pt>
                <c:pt idx="273">
                  <c:v>0.77083999999999997</c:v>
                </c:pt>
                <c:pt idx="274">
                  <c:v>0.83726999999999996</c:v>
                </c:pt>
                <c:pt idx="275">
                  <c:v>0.77666999999999997</c:v>
                </c:pt>
                <c:pt idx="276">
                  <c:v>0.73382999999999998</c:v>
                </c:pt>
                <c:pt idx="277">
                  <c:v>0.86043000000000003</c:v>
                </c:pt>
                <c:pt idx="278">
                  <c:v>0.77424999999999999</c:v>
                </c:pt>
                <c:pt idx="279">
                  <c:v>0.95825000000000005</c:v>
                </c:pt>
                <c:pt idx="280">
                  <c:v>0.83289000000000002</c:v>
                </c:pt>
                <c:pt idx="281">
                  <c:v>0.78197000000000005</c:v>
                </c:pt>
                <c:pt idx="282">
                  <c:v>0.81301000000000001</c:v>
                </c:pt>
                <c:pt idx="283">
                  <c:v>0.91383000000000003</c:v>
                </c:pt>
                <c:pt idx="284">
                  <c:v>0.93735999999999997</c:v>
                </c:pt>
                <c:pt idx="285">
                  <c:v>0.86685000000000001</c:v>
                </c:pt>
                <c:pt idx="286">
                  <c:v>0.85026999999999997</c:v>
                </c:pt>
                <c:pt idx="287">
                  <c:v>0.88231999999999999</c:v>
                </c:pt>
                <c:pt idx="288">
                  <c:v>0.83408000000000004</c:v>
                </c:pt>
                <c:pt idx="289">
                  <c:v>0.86802000000000001</c:v>
                </c:pt>
                <c:pt idx="290">
                  <c:v>0.85167000000000004</c:v>
                </c:pt>
                <c:pt idx="291">
                  <c:v>0.87322999999999995</c:v>
                </c:pt>
                <c:pt idx="292">
                  <c:v>0.88339000000000001</c:v>
                </c:pt>
                <c:pt idx="293">
                  <c:v>0.86712</c:v>
                </c:pt>
                <c:pt idx="294">
                  <c:v>0.92601</c:v>
                </c:pt>
                <c:pt idx="295">
                  <c:v>0.87817999999999996</c:v>
                </c:pt>
                <c:pt idx="296">
                  <c:v>0.86546000000000001</c:v>
                </c:pt>
                <c:pt idx="297">
                  <c:v>0.84450000000000003</c:v>
                </c:pt>
                <c:pt idx="298">
                  <c:v>0.91515000000000002</c:v>
                </c:pt>
                <c:pt idx="299">
                  <c:v>0.93325000000000002</c:v>
                </c:pt>
                <c:pt idx="300">
                  <c:v>0.89283999999999997</c:v>
                </c:pt>
                <c:pt idx="301">
                  <c:v>0.69889000000000001</c:v>
                </c:pt>
                <c:pt idx="302">
                  <c:v>0.88866000000000001</c:v>
                </c:pt>
                <c:pt idx="303">
                  <c:v>0.83577999999999997</c:v>
                </c:pt>
                <c:pt idx="304">
                  <c:v>0.86590999999999996</c:v>
                </c:pt>
                <c:pt idx="305">
                  <c:v>0.87717000000000001</c:v>
                </c:pt>
                <c:pt idx="306">
                  <c:v>0.85894999999999999</c:v>
                </c:pt>
                <c:pt idx="307">
                  <c:v>0.87894000000000005</c:v>
                </c:pt>
                <c:pt idx="308">
                  <c:v>0.63754999999999995</c:v>
                </c:pt>
                <c:pt idx="309">
                  <c:v>0.78574999999999995</c:v>
                </c:pt>
                <c:pt idx="310">
                  <c:v>0.87573999999999996</c:v>
                </c:pt>
                <c:pt idx="311">
                  <c:v>0.82621</c:v>
                </c:pt>
                <c:pt idx="312">
                  <c:v>0.88385999999999998</c:v>
                </c:pt>
                <c:pt idx="313">
                  <c:v>0.93332999999999999</c:v>
                </c:pt>
                <c:pt idx="314">
                  <c:v>0.89048000000000005</c:v>
                </c:pt>
                <c:pt idx="315">
                  <c:v>0.90237000000000001</c:v>
                </c:pt>
                <c:pt idx="316">
                  <c:v>0.90991</c:v>
                </c:pt>
                <c:pt idx="317">
                  <c:v>0.95233999999999996</c:v>
                </c:pt>
                <c:pt idx="318">
                  <c:v>0.88141000000000003</c:v>
                </c:pt>
                <c:pt idx="319">
                  <c:v>0.95033999999999996</c:v>
                </c:pt>
                <c:pt idx="320">
                  <c:v>0.89307999999999998</c:v>
                </c:pt>
                <c:pt idx="321">
                  <c:v>0.9052</c:v>
                </c:pt>
                <c:pt idx="322">
                  <c:v>0.93433999999999995</c:v>
                </c:pt>
                <c:pt idx="323">
                  <c:v>0.91347</c:v>
                </c:pt>
                <c:pt idx="324">
                  <c:v>0.91137999999999997</c:v>
                </c:pt>
                <c:pt idx="325">
                  <c:v>0.94676000000000005</c:v>
                </c:pt>
                <c:pt idx="326">
                  <c:v>0.84991000000000005</c:v>
                </c:pt>
                <c:pt idx="327">
                  <c:v>0.91196999999999995</c:v>
                </c:pt>
                <c:pt idx="328">
                  <c:v>0.84746999999999995</c:v>
                </c:pt>
                <c:pt idx="329">
                  <c:v>0.89885000000000004</c:v>
                </c:pt>
                <c:pt idx="330">
                  <c:v>0.92534000000000005</c:v>
                </c:pt>
                <c:pt idx="331">
                  <c:v>0.84769000000000005</c:v>
                </c:pt>
                <c:pt idx="332">
                  <c:v>0.92354000000000003</c:v>
                </c:pt>
                <c:pt idx="333">
                  <c:v>0.90964999999999996</c:v>
                </c:pt>
                <c:pt idx="334">
                  <c:v>0.90107999999999999</c:v>
                </c:pt>
                <c:pt idx="335">
                  <c:v>0.91076999999999997</c:v>
                </c:pt>
                <c:pt idx="336">
                  <c:v>0.94645000000000001</c:v>
                </c:pt>
                <c:pt idx="337">
                  <c:v>0.92264999999999997</c:v>
                </c:pt>
                <c:pt idx="338">
                  <c:v>0.90636000000000005</c:v>
                </c:pt>
                <c:pt idx="339">
                  <c:v>0.93942999999999999</c:v>
                </c:pt>
                <c:pt idx="340">
                  <c:v>0.80439000000000005</c:v>
                </c:pt>
                <c:pt idx="341">
                  <c:v>0.91030999999999995</c:v>
                </c:pt>
                <c:pt idx="342">
                  <c:v>0.92286999999999997</c:v>
                </c:pt>
                <c:pt idx="343">
                  <c:v>0.90988000000000002</c:v>
                </c:pt>
                <c:pt idx="344">
                  <c:v>0.93133999999999995</c:v>
                </c:pt>
                <c:pt idx="345">
                  <c:v>0.92320000000000002</c:v>
                </c:pt>
                <c:pt idx="346">
                  <c:v>0.91242999999999996</c:v>
                </c:pt>
                <c:pt idx="347">
                  <c:v>0.92452999999999996</c:v>
                </c:pt>
                <c:pt idx="348">
                  <c:v>0.90795999999999999</c:v>
                </c:pt>
                <c:pt idx="349">
                  <c:v>0.90571000000000002</c:v>
                </c:pt>
                <c:pt idx="350">
                  <c:v>0.92159999999999997</c:v>
                </c:pt>
                <c:pt idx="351">
                  <c:v>0.97079000000000004</c:v>
                </c:pt>
                <c:pt idx="352">
                  <c:v>0.94052000000000002</c:v>
                </c:pt>
                <c:pt idx="353">
                  <c:v>0.99390000000000001</c:v>
                </c:pt>
                <c:pt idx="354">
                  <c:v>0.95299999999999996</c:v>
                </c:pt>
                <c:pt idx="355">
                  <c:v>0.92157</c:v>
                </c:pt>
                <c:pt idx="356">
                  <c:v>0.93394999999999995</c:v>
                </c:pt>
                <c:pt idx="357">
                  <c:v>0.96533000000000002</c:v>
                </c:pt>
                <c:pt idx="358">
                  <c:v>0.92815999999999999</c:v>
                </c:pt>
                <c:pt idx="359">
                  <c:v>0.92357999999999996</c:v>
                </c:pt>
                <c:pt idx="360">
                  <c:v>0.95923000000000003</c:v>
                </c:pt>
                <c:pt idx="361">
                  <c:v>0.90652999999999995</c:v>
                </c:pt>
                <c:pt idx="362">
                  <c:v>0.90944000000000003</c:v>
                </c:pt>
                <c:pt idx="363">
                  <c:v>0.93527000000000005</c:v>
                </c:pt>
                <c:pt idx="364">
                  <c:v>0.88002999999999998</c:v>
                </c:pt>
                <c:pt idx="365">
                  <c:v>0.91317000000000004</c:v>
                </c:pt>
                <c:pt idx="366">
                  <c:v>0.94301000000000001</c:v>
                </c:pt>
                <c:pt idx="367">
                  <c:v>0.94581000000000004</c:v>
                </c:pt>
                <c:pt idx="368">
                  <c:v>0.95670999999999995</c:v>
                </c:pt>
                <c:pt idx="369">
                  <c:v>0.94116</c:v>
                </c:pt>
                <c:pt idx="370">
                  <c:v>0.96464000000000005</c:v>
                </c:pt>
                <c:pt idx="371">
                  <c:v>0.92544000000000004</c:v>
                </c:pt>
                <c:pt idx="372">
                  <c:v>0.97702999999999995</c:v>
                </c:pt>
                <c:pt idx="373">
                  <c:v>0.91583000000000003</c:v>
                </c:pt>
                <c:pt idx="374">
                  <c:v>0.95233000000000001</c:v>
                </c:pt>
                <c:pt idx="375">
                  <c:v>0.95013999999999998</c:v>
                </c:pt>
                <c:pt idx="376">
                  <c:v>0.95818000000000003</c:v>
                </c:pt>
                <c:pt idx="377">
                  <c:v>0.98216000000000003</c:v>
                </c:pt>
                <c:pt idx="378">
                  <c:v>0.94203999999999999</c:v>
                </c:pt>
                <c:pt idx="379">
                  <c:v>0.98192999999999997</c:v>
                </c:pt>
                <c:pt idx="380">
                  <c:v>0.96267000000000003</c:v>
                </c:pt>
                <c:pt idx="381">
                  <c:v>0.97348999999999997</c:v>
                </c:pt>
                <c:pt idx="382">
                  <c:v>0.96957000000000004</c:v>
                </c:pt>
                <c:pt idx="383">
                  <c:v>0.97492999999999996</c:v>
                </c:pt>
                <c:pt idx="384">
                  <c:v>0.98209000000000002</c:v>
                </c:pt>
                <c:pt idx="385">
                  <c:v>0.94843</c:v>
                </c:pt>
                <c:pt idx="386">
                  <c:v>0.96274000000000004</c:v>
                </c:pt>
                <c:pt idx="387">
                  <c:v>0.98065999999999998</c:v>
                </c:pt>
                <c:pt idx="388">
                  <c:v>0.94776000000000005</c:v>
                </c:pt>
                <c:pt idx="389">
                  <c:v>0.95550000000000002</c:v>
                </c:pt>
                <c:pt idx="390">
                  <c:v>0.97762000000000004</c:v>
                </c:pt>
                <c:pt idx="391">
                  <c:v>0.98729999999999996</c:v>
                </c:pt>
                <c:pt idx="392">
                  <c:v>0.97284999999999999</c:v>
                </c:pt>
                <c:pt idx="393">
                  <c:v>0.96328000000000003</c:v>
                </c:pt>
                <c:pt idx="394">
                  <c:v>0.96597</c:v>
                </c:pt>
                <c:pt idx="395">
                  <c:v>0.97672000000000003</c:v>
                </c:pt>
                <c:pt idx="396">
                  <c:v>0.97177999999999998</c:v>
                </c:pt>
                <c:pt idx="397">
                  <c:v>0.97618000000000005</c:v>
                </c:pt>
                <c:pt idx="398">
                  <c:v>0.97441999999999995</c:v>
                </c:pt>
                <c:pt idx="399">
                  <c:v>0.98728000000000005</c:v>
                </c:pt>
                <c:pt idx="400">
                  <c:v>0.96867999999999999</c:v>
                </c:pt>
                <c:pt idx="401">
                  <c:v>0.98438999999999999</c:v>
                </c:pt>
                <c:pt idx="402">
                  <c:v>0.94889999999999997</c:v>
                </c:pt>
                <c:pt idx="403">
                  <c:v>0.98789000000000005</c:v>
                </c:pt>
                <c:pt idx="404">
                  <c:v>0.99468000000000001</c:v>
                </c:pt>
                <c:pt idx="405">
                  <c:v>0.97928999999999999</c:v>
                </c:pt>
                <c:pt idx="406">
                  <c:v>0.99590999999999996</c:v>
                </c:pt>
                <c:pt idx="407">
                  <c:v>0.95123999999999997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Sort!$K$1</c:f>
              <c:strCache>
                <c:ptCount val="1"/>
                <c:pt idx="0">
                  <c:v>Dialign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noFill/>
              </a:ln>
            </c:spPr>
          </c:marker>
          <c:xVal>
            <c:strRef>
              <c:f>Sort!$A$2:$A$409</c:f>
              <c:strCache>
                <c:ptCount val="408"/>
                <c:pt idx="0">
                  <c:v>cd03524</c:v>
                </c:pt>
                <c:pt idx="1">
                  <c:v>cd01292</c:v>
                </c:pt>
                <c:pt idx="2">
                  <c:v>cd00012</c:v>
                </c:pt>
                <c:pt idx="3">
                  <c:v>cd00241</c:v>
                </c:pt>
                <c:pt idx="4">
                  <c:v>cd05819</c:v>
                </c:pt>
                <c:pt idx="5">
                  <c:v>cd01291</c:v>
                </c:pt>
                <c:pt idx="6">
                  <c:v>cd01335</c:v>
                </c:pt>
                <c:pt idx="7">
                  <c:v>cd00020</c:v>
                </c:pt>
                <c:pt idx="8">
                  <c:v>cd00688</c:v>
                </c:pt>
                <c:pt idx="9">
                  <c:v>cd00651</c:v>
                </c:pt>
                <c:pt idx="10">
                  <c:v>cd00347</c:v>
                </c:pt>
                <c:pt idx="11">
                  <c:v>cd01037</c:v>
                </c:pt>
                <c:pt idx="12">
                  <c:v>cd01635</c:v>
                </c:pt>
                <c:pt idx="13">
                  <c:v>cd01659</c:v>
                </c:pt>
                <c:pt idx="14">
                  <c:v>cd00200</c:v>
                </c:pt>
                <c:pt idx="15">
                  <c:v>cd00525</c:v>
                </c:pt>
                <c:pt idx="16">
                  <c:v>cd01983</c:v>
                </c:pt>
                <c:pt idx="17">
                  <c:v>cd00081</c:v>
                </c:pt>
                <c:pt idx="18">
                  <c:v>cd00551</c:v>
                </c:pt>
                <c:pt idx="19">
                  <c:v>cd00741</c:v>
                </c:pt>
                <c:pt idx="20">
                  <c:v>cd07976</c:v>
                </c:pt>
                <c:pt idx="21">
                  <c:v>cd00838</c:v>
                </c:pt>
                <c:pt idx="22">
                  <c:v>cd09693</c:v>
                </c:pt>
                <c:pt idx="23">
                  <c:v>cd11691</c:v>
                </c:pt>
                <c:pt idx="24">
                  <c:v>cd00531</c:v>
                </c:pt>
                <c:pt idx="25">
                  <c:v>cd00138</c:v>
                </c:pt>
                <c:pt idx="26">
                  <c:v>cd00077</c:v>
                </c:pt>
                <c:pt idx="27">
                  <c:v>cd11296</c:v>
                </c:pt>
                <c:pt idx="28">
                  <c:v>cd00229</c:v>
                </c:pt>
                <c:pt idx="29">
                  <c:v>cd00761</c:v>
                </c:pt>
                <c:pt idx="30">
                  <c:v>cd07307</c:v>
                </c:pt>
                <c:pt idx="31">
                  <c:v>cd00009</c:v>
                </c:pt>
                <c:pt idx="32">
                  <c:v>cd04519</c:v>
                </c:pt>
                <c:pt idx="33">
                  <c:v>cd00719</c:v>
                </c:pt>
                <c:pt idx="34">
                  <c:v>cd01901</c:v>
                </c:pt>
                <c:pt idx="35">
                  <c:v>cd00130</c:v>
                </c:pt>
                <c:pt idx="36">
                  <c:v>cd02440</c:v>
                </c:pt>
                <c:pt idx="37">
                  <c:v>cd01594</c:v>
                </c:pt>
                <c:pt idx="38">
                  <c:v>cd07812</c:v>
                </c:pt>
                <c:pt idx="39">
                  <c:v>cd00538</c:v>
                </c:pt>
                <c:pt idx="40">
                  <c:v>cd01391</c:v>
                </c:pt>
                <c:pt idx="41">
                  <c:v>cd00385</c:v>
                </c:pt>
                <c:pt idx="42">
                  <c:v>cd00677</c:v>
                </c:pt>
                <c:pt idx="43">
                  <c:v>cd09652</c:v>
                </c:pt>
                <c:pt idx="44">
                  <c:v>cd00146</c:v>
                </c:pt>
                <c:pt idx="45">
                  <c:v>cd00306</c:v>
                </c:pt>
                <c:pt idx="46">
                  <c:v>cd00136</c:v>
                </c:pt>
                <c:pt idx="47">
                  <c:v>cd06567</c:v>
                </c:pt>
                <c:pt idx="48">
                  <c:v>cd14752</c:v>
                </c:pt>
                <c:pt idx="49">
                  <c:v>cd01081</c:v>
                </c:pt>
                <c:pt idx="50">
                  <c:v>cd00598</c:v>
                </c:pt>
                <c:pt idx="51">
                  <c:v>cd00198</c:v>
                </c:pt>
                <c:pt idx="52">
                  <c:v>cd02065</c:v>
                </c:pt>
                <c:pt idx="53">
                  <c:v>cd00299</c:v>
                </c:pt>
                <c:pt idx="54">
                  <c:v>cd01427</c:v>
                </c:pt>
                <c:pt idx="55">
                  <c:v>cd00636</c:v>
                </c:pt>
                <c:pt idx="56">
                  <c:v>cd12148</c:v>
                </c:pt>
                <c:pt idx="57">
                  <c:v>cd00253</c:v>
                </c:pt>
                <c:pt idx="58">
                  <c:v>cd00188</c:v>
                </c:pt>
                <c:pt idx="59">
                  <c:v>cd07040</c:v>
                </c:pt>
                <c:pt idx="60">
                  <c:v>cd00322</c:v>
                </c:pt>
                <c:pt idx="61">
                  <c:v>cd02257</c:v>
                </c:pt>
                <c:pt idx="62">
                  <c:v>cd00196</c:v>
                </c:pt>
                <c:pt idx="63">
                  <c:v>cd00368</c:v>
                </c:pt>
                <c:pt idx="64">
                  <c:v>cd00882</c:v>
                </c:pt>
                <c:pt idx="65">
                  <c:v>cd06920</c:v>
                </c:pt>
                <c:pt idx="66">
                  <c:v>cd00080</c:v>
                </c:pt>
                <c:pt idx="67">
                  <c:v>cd06560</c:v>
                </c:pt>
                <c:pt idx="68">
                  <c:v>cd00397</c:v>
                </c:pt>
                <c:pt idx="69">
                  <c:v>cd06167</c:v>
                </c:pt>
                <c:pt idx="70">
                  <c:v>cd00413</c:v>
                </c:pt>
                <c:pt idx="71">
                  <c:v>cd03128</c:v>
                </c:pt>
                <c:pt idx="72">
                  <c:v>cd00985</c:v>
                </c:pt>
                <c:pt idx="73">
                  <c:v>cd01066</c:v>
                </c:pt>
                <c:pt idx="74">
                  <c:v>cd00060</c:v>
                </c:pt>
                <c:pt idx="75">
                  <c:v>cd00618</c:v>
                </c:pt>
                <c:pt idx="76">
                  <c:v>cd00101</c:v>
                </c:pt>
                <c:pt idx="77">
                  <c:v>cd00096</c:v>
                </c:pt>
                <c:pt idx="78">
                  <c:v>cd03467</c:v>
                </c:pt>
                <c:pt idx="79">
                  <c:v>cd02883</c:v>
                </c:pt>
                <c:pt idx="80">
                  <c:v>cd00374</c:v>
                </c:pt>
                <c:pt idx="81">
                  <c:v>cd02409</c:v>
                </c:pt>
                <c:pt idx="82">
                  <c:v>cd06174</c:v>
                </c:pt>
                <c:pt idx="83">
                  <c:v>cd13394</c:v>
                </c:pt>
                <c:pt idx="84">
                  <c:v>cd00329</c:v>
                </c:pt>
                <c:pt idx="85">
                  <c:v>cd11709</c:v>
                </c:pt>
                <c:pt idx="86">
                  <c:v>cd00205</c:v>
                </c:pt>
                <c:pt idx="87">
                  <c:v>cd00042</c:v>
                </c:pt>
                <c:pt idx="88">
                  <c:v>cd13778</c:v>
                </c:pt>
                <c:pt idx="89">
                  <c:v>cd00170</c:v>
                </c:pt>
                <c:pt idx="90">
                  <c:v>cd00516</c:v>
                </c:pt>
                <c:pt idx="91">
                  <c:v>cd00085</c:v>
                </c:pt>
                <c:pt idx="92">
                  <c:v>cd12082</c:v>
                </c:pt>
                <c:pt idx="93">
                  <c:v>cd00102</c:v>
                </c:pt>
                <c:pt idx="94">
                  <c:v>cd00945</c:v>
                </c:pt>
                <c:pt idx="95">
                  <c:v>cd00046</c:v>
                </c:pt>
                <c:pt idx="96">
                  <c:v>cd09731</c:v>
                </c:pt>
                <c:pt idx="97">
                  <c:v>cd14262</c:v>
                </c:pt>
                <c:pt idx="98">
                  <c:v>cd00204</c:v>
                </c:pt>
                <c:pt idx="99">
                  <c:v>cd09212</c:v>
                </c:pt>
                <c:pt idx="100">
                  <c:v>cd06261</c:v>
                </c:pt>
                <c:pt idx="101">
                  <c:v>cd00207</c:v>
                </c:pt>
                <c:pt idx="102">
                  <c:v>cd00027</c:v>
                </c:pt>
                <c:pt idx="103">
                  <c:v>cd00653</c:v>
                </c:pt>
                <c:pt idx="104">
                  <c:v>cd00267</c:v>
                </c:pt>
                <c:pt idx="105">
                  <c:v>cd00110</c:v>
                </c:pt>
                <c:pt idx="106">
                  <c:v>cd06561</c:v>
                </c:pt>
                <c:pt idx="107">
                  <c:v>cd05188</c:v>
                </c:pt>
                <c:pt idx="108">
                  <c:v>cd00079</c:v>
                </c:pt>
                <c:pt idx="109">
                  <c:v>cd00134</c:v>
                </c:pt>
                <c:pt idx="110">
                  <c:v>cd06223</c:v>
                </c:pt>
                <c:pt idx="111">
                  <c:v>cd06974</c:v>
                </c:pt>
                <c:pt idx="112">
                  <c:v>cd00296</c:v>
                </c:pt>
                <c:pt idx="113">
                  <c:v>cd12144</c:v>
                </c:pt>
                <c:pt idx="114">
                  <c:v>cd00063</c:v>
                </c:pt>
                <c:pt idx="115">
                  <c:v>cd11380</c:v>
                </c:pt>
                <c:pt idx="116">
                  <c:v>cd00056</c:v>
                </c:pt>
                <c:pt idx="117">
                  <c:v>cd00030</c:v>
                </c:pt>
                <c:pt idx="118">
                  <c:v>cd11375</c:v>
                </c:pt>
                <c:pt idx="119">
                  <c:v>cd08168</c:v>
                </c:pt>
                <c:pt idx="120">
                  <c:v>cd03493</c:v>
                </c:pt>
                <c:pt idx="121">
                  <c:v>cd02439</c:v>
                </c:pt>
                <c:pt idx="122">
                  <c:v>cd10316</c:v>
                </c:pt>
                <c:pt idx="123">
                  <c:v>cd00352</c:v>
                </c:pt>
                <c:pt idx="124">
                  <c:v>cd05709</c:v>
                </c:pt>
                <c:pt idx="125">
                  <c:v>cd00421</c:v>
                </c:pt>
                <c:pt idx="126">
                  <c:v>cd00143</c:v>
                </c:pt>
                <c:pt idx="127">
                  <c:v>cd00024</c:v>
                </c:pt>
                <c:pt idx="128">
                  <c:v>cd00173</c:v>
                </c:pt>
                <c:pt idx="129">
                  <c:v>cd00121</c:v>
                </c:pt>
                <c:pt idx="130">
                  <c:v>cd00185</c:v>
                </c:pt>
                <c:pt idx="131">
                  <c:v>cd00501</c:v>
                </c:pt>
                <c:pt idx="132">
                  <c:v>cd00088</c:v>
                </c:pt>
                <c:pt idx="133">
                  <c:v>cd00179</c:v>
                </c:pt>
                <c:pt idx="134">
                  <c:v>cd06222</c:v>
                </c:pt>
                <c:pt idx="135">
                  <c:v>cd00037</c:v>
                </c:pt>
                <c:pt idx="136">
                  <c:v>cd00316</c:v>
                </c:pt>
                <c:pt idx="137">
                  <c:v>cd00305</c:v>
                </c:pt>
                <c:pt idx="138">
                  <c:v>cd00161</c:v>
                </c:pt>
                <c:pt idx="139">
                  <c:v>cd06260</c:v>
                </c:pt>
                <c:pt idx="140">
                  <c:v>cd00090</c:v>
                </c:pt>
                <c:pt idx="141">
                  <c:v>cd00594</c:v>
                </c:pt>
                <c:pt idx="142">
                  <c:v>cd03440</c:v>
                </c:pt>
                <c:pt idx="143">
                  <c:v>cd00588</c:v>
                </c:pt>
                <c:pt idx="144">
                  <c:v>cd07980</c:v>
                </c:pt>
                <c:pt idx="145">
                  <c:v>cd04371</c:v>
                </c:pt>
                <c:pt idx="146">
                  <c:v>cd06224</c:v>
                </c:pt>
                <c:pt idx="147">
                  <c:v>cd00165</c:v>
                </c:pt>
                <c:pt idx="148">
                  <c:v>cd00181</c:v>
                </c:pt>
                <c:pt idx="149">
                  <c:v>cd00567</c:v>
                </c:pt>
                <c:pt idx="150">
                  <c:v>cd00064</c:v>
                </c:pt>
                <c:pt idx="151">
                  <c:v>cd06259</c:v>
                </c:pt>
                <c:pt idx="152">
                  <c:v>cd01342</c:v>
                </c:pt>
                <c:pt idx="153">
                  <c:v>cd14798</c:v>
                </c:pt>
                <c:pt idx="154">
                  <c:v>cd09233</c:v>
                </c:pt>
                <c:pt idx="155">
                  <c:v>cd00403</c:v>
                </c:pt>
                <c:pt idx="156">
                  <c:v>cd02775</c:v>
                </c:pt>
                <c:pt idx="157">
                  <c:v>cd00176</c:v>
                </c:pt>
                <c:pt idx="158">
                  <c:v>cd07440</c:v>
                </c:pt>
                <c:pt idx="159">
                  <c:v>cd03333</c:v>
                </c:pt>
                <c:pt idx="160">
                  <c:v>cd03127</c:v>
                </c:pt>
                <c:pt idx="161">
                  <c:v>cd07177</c:v>
                </c:pt>
                <c:pt idx="162">
                  <c:v>cd07066</c:v>
                </c:pt>
                <c:pt idx="163">
                  <c:v>cd00075</c:v>
                </c:pt>
                <c:pt idx="164">
                  <c:v>cd06587</c:v>
                </c:pt>
                <c:pt idx="165">
                  <c:v>cd06462</c:v>
                </c:pt>
                <c:pt idx="166">
                  <c:v>cd00379</c:v>
                </c:pt>
                <c:pt idx="167">
                  <c:v>cd06661</c:v>
                </c:pt>
                <c:pt idx="168">
                  <c:v>cd00133</c:v>
                </c:pt>
                <c:pt idx="169">
                  <c:v>cd00317</c:v>
                </c:pt>
                <c:pt idx="170">
                  <c:v>cd00164</c:v>
                </c:pt>
                <c:pt idx="171">
                  <c:v>cd02205</c:v>
                </c:pt>
                <c:pt idx="172">
                  <c:v>cd05992</c:v>
                </c:pt>
                <c:pt idx="173">
                  <c:v>cd13777</c:v>
                </c:pt>
                <c:pt idx="174">
                  <c:v>cd06550</c:v>
                </c:pt>
                <c:pt idx="175">
                  <c:v>cd06845</c:v>
                </c:pt>
                <c:pt idx="176">
                  <c:v>cd00995</c:v>
                </c:pt>
                <c:pt idx="177">
                  <c:v>cd02116</c:v>
                </c:pt>
                <c:pt idx="178">
                  <c:v>cd01610</c:v>
                </c:pt>
                <c:pt idx="179">
                  <c:v>cd00568</c:v>
                </c:pt>
                <c:pt idx="180">
                  <c:v>cd09727</c:v>
                </c:pt>
                <c:pt idx="181">
                  <c:v>cd02325</c:v>
                </c:pt>
                <c:pt idx="182">
                  <c:v>cd02062</c:v>
                </c:pt>
                <c:pt idx="183">
                  <c:v>cd14947</c:v>
                </c:pt>
                <c:pt idx="184">
                  <c:v>cd00537</c:v>
                </c:pt>
                <c:pt idx="185">
                  <c:v>cd10315</c:v>
                </c:pt>
                <c:pt idx="186">
                  <c:v>cd11684</c:v>
                </c:pt>
                <c:pt idx="187">
                  <c:v>cd00338</c:v>
                </c:pt>
                <c:pt idx="188">
                  <c:v>cd00382</c:v>
                </c:pt>
                <c:pt idx="189">
                  <c:v>cd15489</c:v>
                </c:pt>
                <c:pt idx="190">
                  <c:v>cd06071</c:v>
                </c:pt>
                <c:pt idx="191">
                  <c:v>cd00504</c:v>
                </c:pt>
                <c:pt idx="192">
                  <c:v>cd00326</c:v>
                </c:pt>
                <c:pt idx="193">
                  <c:v>cd00449</c:v>
                </c:pt>
                <c:pt idx="194">
                  <c:v>cd00160</c:v>
                </c:pt>
                <c:pt idx="195">
                  <c:v>cd00577</c:v>
                </c:pt>
                <c:pt idx="196">
                  <c:v>cd00657</c:v>
                </c:pt>
                <c:pt idx="197">
                  <c:v>cd09030</c:v>
                </c:pt>
                <c:pt idx="198">
                  <c:v>cd06093</c:v>
                </c:pt>
                <c:pt idx="199">
                  <c:v>cd00640</c:v>
                </c:pt>
                <c:pt idx="200">
                  <c:v>cd06578</c:v>
                </c:pt>
                <c:pt idx="201">
                  <c:v>cd00186</c:v>
                </c:pt>
                <c:pt idx="202">
                  <c:v>cd00159</c:v>
                </c:pt>
                <c:pt idx="203">
                  <c:v>cd14251</c:v>
                </c:pt>
                <c:pt idx="204">
                  <c:v>cd06971</c:v>
                </c:pt>
                <c:pt idx="205">
                  <c:v>cd06157</c:v>
                </c:pt>
                <c:pt idx="206">
                  <c:v>cd00115</c:v>
                </c:pt>
                <c:pt idx="207">
                  <c:v>cd00386</c:v>
                </c:pt>
                <c:pt idx="208">
                  <c:v>cd00117</c:v>
                </c:pt>
                <c:pt idx="209">
                  <c:v>cd06583</c:v>
                </c:pt>
                <c:pt idx="210">
                  <c:v>cd00222</c:v>
                </c:pt>
                <c:pt idx="211">
                  <c:v>cd04369</c:v>
                </c:pt>
                <c:pt idx="212">
                  <c:v>cd07995</c:v>
                </c:pt>
                <c:pt idx="213">
                  <c:v>cd00178</c:v>
                </c:pt>
                <c:pt idx="214">
                  <c:v>cd00433</c:v>
                </c:pt>
                <c:pt idx="215">
                  <c:v>cd14473</c:v>
                </c:pt>
                <c:pt idx="216">
                  <c:v>cd00187</c:v>
                </c:pt>
                <c:pt idx="217">
                  <c:v>cd00590</c:v>
                </c:pt>
                <c:pt idx="218">
                  <c:v>cd00431</c:v>
                </c:pt>
                <c:pt idx="219">
                  <c:v>cd00041</c:v>
                </c:pt>
                <c:pt idx="220">
                  <c:v>cd15481</c:v>
                </c:pt>
                <c:pt idx="221">
                  <c:v>cd10147</c:v>
                </c:pt>
                <c:pt idx="222">
                  <c:v>cd15802</c:v>
                </c:pt>
                <c:pt idx="223">
                  <c:v>cd00053</c:v>
                </c:pt>
                <c:pt idx="224">
                  <c:v>cd00400</c:v>
                </c:pt>
                <c:pt idx="225">
                  <c:v>cd00593</c:v>
                </c:pt>
                <c:pt idx="226">
                  <c:v>cd12927</c:v>
                </c:pt>
                <c:pt idx="227">
                  <c:v>cd00048</c:v>
                </c:pt>
                <c:pt idx="228">
                  <c:v>cd09634</c:v>
                </c:pt>
                <c:pt idx="229">
                  <c:v>cd00038</c:v>
                </c:pt>
                <c:pt idx="230">
                  <c:v>cd00191</c:v>
                </c:pt>
                <c:pt idx="231">
                  <c:v>cd00432</c:v>
                </c:pt>
                <c:pt idx="232">
                  <c:v>cd11655</c:v>
                </c:pt>
                <c:pt idx="233">
                  <c:v>cd06534</c:v>
                </c:pt>
                <c:pt idx="234">
                  <c:v>cd06664</c:v>
                </c:pt>
                <c:pt idx="235">
                  <c:v>cd00158</c:v>
                </c:pt>
                <c:pt idx="236">
                  <c:v>cd04332</c:v>
                </c:pt>
                <c:pt idx="237">
                  <c:v>cd03174</c:v>
                </c:pt>
                <c:pt idx="238">
                  <c:v>cd12843</c:v>
                </c:pt>
                <c:pt idx="239">
                  <c:v>cd00195</c:v>
                </c:pt>
                <c:pt idx="240">
                  <c:v>cd00073</c:v>
                </c:pt>
                <c:pt idx="241">
                  <c:v>cd00351</c:v>
                </c:pt>
                <c:pt idx="242">
                  <c:v>cd14785</c:v>
                </c:pt>
                <c:pt idx="243">
                  <c:v>cd12870</c:v>
                </c:pt>
                <c:pt idx="244">
                  <c:v>cd00212</c:v>
                </c:pt>
                <c:pt idx="245">
                  <c:v>cd01433</c:v>
                </c:pt>
                <c:pt idx="246">
                  <c:v>cd00010</c:v>
                </c:pt>
                <c:pt idx="247">
                  <c:v>cd04301</c:v>
                </c:pt>
                <c:pt idx="248">
                  <c:v>cd07025</c:v>
                </c:pt>
                <c:pt idx="249">
                  <c:v>cd09281</c:v>
                </c:pt>
                <c:pt idx="250">
                  <c:v>cd11378</c:v>
                </c:pt>
                <c:pt idx="251">
                  <c:v>cd00055</c:v>
                </c:pt>
                <c:pt idx="252">
                  <c:v>cd00298</c:v>
                </c:pt>
                <c:pt idx="253">
                  <c:v>cd00392</c:v>
                </c:pt>
                <c:pt idx="254">
                  <c:v>cd07765</c:v>
                </c:pt>
                <c:pt idx="255">
                  <c:v>cd00387</c:v>
                </c:pt>
                <c:pt idx="256">
                  <c:v>cd11377</c:v>
                </c:pt>
                <c:pt idx="257">
                  <c:v>cd06660</c:v>
                </c:pt>
                <c:pt idx="258">
                  <c:v>cd14948</c:v>
                </c:pt>
                <c:pt idx="259">
                  <c:v>cd15457</c:v>
                </c:pt>
                <c:pt idx="260">
                  <c:v>cd00190</c:v>
                </c:pt>
                <c:pt idx="261">
                  <c:v>cd00172</c:v>
                </c:pt>
                <c:pt idx="262">
                  <c:v>cd14745</c:v>
                </c:pt>
                <c:pt idx="263">
                  <c:v>cd00014</c:v>
                </c:pt>
                <c:pt idx="264">
                  <c:v>cd07828</c:v>
                </c:pt>
                <c:pt idx="265">
                  <c:v>cd00054</c:v>
                </c:pt>
                <c:pt idx="266">
                  <c:v>cd00211</c:v>
                </c:pt>
                <c:pt idx="267">
                  <c:v>cd12151</c:v>
                </c:pt>
                <c:pt idx="268">
                  <c:v>cd00107</c:v>
                </c:pt>
                <c:pt idx="269">
                  <c:v>cd09487</c:v>
                </c:pt>
                <c:pt idx="270">
                  <c:v>cd00105</c:v>
                </c:pt>
                <c:pt idx="271">
                  <c:v>cd00032</c:v>
                </c:pt>
                <c:pt idx="272">
                  <c:v>cd00162</c:v>
                </c:pt>
                <c:pt idx="273">
                  <c:v>cd00065</c:v>
                </c:pt>
                <c:pt idx="274">
                  <c:v>cd12152</c:v>
                </c:pt>
                <c:pt idx="275">
                  <c:v>cd00104</c:v>
                </c:pt>
                <c:pt idx="276">
                  <c:v>cd00448</c:v>
                </c:pt>
                <c:pt idx="277">
                  <c:v>cd00127</c:v>
                </c:pt>
                <c:pt idx="278">
                  <c:v>cd00562</c:v>
                </c:pt>
                <c:pt idx="279">
                  <c:v>cd00083</c:v>
                </c:pt>
                <c:pt idx="280">
                  <c:v>cd10146</c:v>
                </c:pt>
                <c:pt idx="281">
                  <c:v>cd00033</c:v>
                </c:pt>
                <c:pt idx="282">
                  <c:v>cd06558</c:v>
                </c:pt>
                <c:pt idx="283">
                  <c:v>cd08044</c:v>
                </c:pt>
                <c:pt idx="284">
                  <c:v>cd00111</c:v>
                </c:pt>
                <c:pt idx="285">
                  <c:v>cd06559</c:v>
                </c:pt>
                <c:pt idx="286">
                  <c:v>cd00156</c:v>
                </c:pt>
                <c:pt idx="287">
                  <c:v>cd00070</c:v>
                </c:pt>
                <c:pt idx="288">
                  <c:v>cd00209</c:v>
                </c:pt>
                <c:pt idx="289">
                  <c:v>cd05466</c:v>
                </c:pt>
                <c:pt idx="290">
                  <c:v>cd00518</c:v>
                </c:pt>
                <c:pt idx="291">
                  <c:v>cd00082</c:v>
                </c:pt>
                <c:pt idx="292">
                  <c:v>cd10719</c:v>
                </c:pt>
                <c:pt idx="293">
                  <c:v>cd08010</c:v>
                </c:pt>
                <c:pt idx="294">
                  <c:v>cd01425</c:v>
                </c:pt>
                <c:pt idx="295">
                  <c:v>cd00321</c:v>
                </c:pt>
                <c:pt idx="296">
                  <c:v>cd06911</c:v>
                </c:pt>
                <c:pt idx="297">
                  <c:v>cd10747</c:v>
                </c:pt>
                <c:pt idx="298">
                  <c:v>cd00087</c:v>
                </c:pt>
                <c:pt idx="299">
                  <c:v>cd08768</c:v>
                </c:pt>
                <c:pt idx="300">
                  <c:v>cd14458</c:v>
                </c:pt>
                <c:pt idx="301">
                  <c:v>cd00043</c:v>
                </c:pt>
                <c:pt idx="302">
                  <c:v>cd00641</c:v>
                </c:pt>
                <c:pt idx="303">
                  <c:v>cd02696</c:v>
                </c:pt>
                <c:pt idx="304">
                  <c:v>cd00093</c:v>
                </c:pt>
                <c:pt idx="305">
                  <c:v>cd07153</c:v>
                </c:pt>
                <c:pt idx="306">
                  <c:v>cd04100</c:v>
                </c:pt>
                <c:pt idx="307">
                  <c:v>cd00047</c:v>
                </c:pt>
                <c:pt idx="308">
                  <c:v>cd00118</c:v>
                </c:pt>
                <c:pt idx="309">
                  <c:v>cd07185</c:v>
                </c:pt>
                <c:pt idx="310">
                  <c:v>cd02153</c:v>
                </c:pt>
                <c:pt idx="311">
                  <c:v>cd08368</c:v>
                </c:pt>
                <c:pt idx="312">
                  <c:v>cd07323</c:v>
                </c:pt>
                <c:pt idx="313">
                  <c:v>cd00201</c:v>
                </c:pt>
                <c:pt idx="314">
                  <c:v>cd06225</c:v>
                </c:pt>
                <c:pt idx="315">
                  <c:v>cd10148</c:v>
                </c:pt>
                <c:pt idx="316">
                  <c:v>cd00069</c:v>
                </c:pt>
                <c:pt idx="317">
                  <c:v>cd00021</c:v>
                </c:pt>
                <c:pt idx="318">
                  <c:v>cd00487</c:v>
                </c:pt>
                <c:pt idx="319">
                  <c:v>cd14660</c:v>
                </c:pt>
                <c:pt idx="320">
                  <c:v>cd06445</c:v>
                </c:pt>
                <c:pt idx="321">
                  <c:v>cd00291</c:v>
                </c:pt>
                <c:pt idx="322">
                  <c:v>cd00067</c:v>
                </c:pt>
                <c:pt idx="323">
                  <c:v>cd00140</c:v>
                </c:pt>
                <c:pt idx="324">
                  <c:v>cd06257</c:v>
                </c:pt>
                <c:pt idx="325">
                  <c:v>cd00213</c:v>
                </c:pt>
                <c:pt idx="326">
                  <c:v>cd00174</c:v>
                </c:pt>
                <c:pt idx="327">
                  <c:v>cd00029</c:v>
                </c:pt>
                <c:pt idx="328">
                  <c:v>cd07557</c:v>
                </c:pt>
                <c:pt idx="329">
                  <c:v>cd09725</c:v>
                </c:pt>
                <c:pt idx="330">
                  <c:v>cd08048</c:v>
                </c:pt>
                <c:pt idx="331">
                  <c:v>cd04508</c:v>
                </c:pt>
                <c:pt idx="332">
                  <c:v>cd08774</c:v>
                </c:pt>
                <c:pt idx="333">
                  <c:v>cd12962</c:v>
                </c:pt>
                <c:pt idx="334">
                  <c:v>cd11572</c:v>
                </c:pt>
                <c:pt idx="335">
                  <c:v>cd00462</c:v>
                </c:pt>
                <c:pt idx="336">
                  <c:v>cd00015</c:v>
                </c:pt>
                <c:pt idx="337">
                  <c:v>cd03587</c:v>
                </c:pt>
                <c:pt idx="338">
                  <c:v>cd11308</c:v>
                </c:pt>
                <c:pt idx="339">
                  <c:v>cd00052</c:v>
                </c:pt>
                <c:pt idx="340">
                  <c:v>cd00051</c:v>
                </c:pt>
                <c:pt idx="341">
                  <c:v>cd00119</c:v>
                </c:pt>
                <c:pt idx="342">
                  <c:v>cd01614</c:v>
                </c:pt>
                <c:pt idx="343">
                  <c:v>cd00383</c:v>
                </c:pt>
                <c:pt idx="344">
                  <c:v>cd00084</c:v>
                </c:pt>
                <c:pt idx="345">
                  <c:v>cd00167</c:v>
                </c:pt>
                <c:pt idx="346">
                  <c:v>cd01392</c:v>
                </c:pt>
                <c:pt idx="347">
                  <c:v>cd00412</c:v>
                </c:pt>
                <c:pt idx="348">
                  <c:v>cd00495</c:v>
                </c:pt>
                <c:pt idx="349">
                  <c:v>cd00371</c:v>
                </c:pt>
                <c:pt idx="350">
                  <c:v>cd11660</c:v>
                </c:pt>
                <c:pt idx="351">
                  <c:v>cd00580</c:v>
                </c:pt>
                <c:pt idx="352">
                  <c:v>cd12212</c:v>
                </c:pt>
                <c:pt idx="353">
                  <c:v>cd11586</c:v>
                </c:pt>
                <c:pt idx="354">
                  <c:v>cd15832</c:v>
                </c:pt>
                <c:pt idx="355">
                  <c:v>cd07304</c:v>
                </c:pt>
                <c:pt idx="356">
                  <c:v>cd00336</c:v>
                </c:pt>
                <c:pt idx="357">
                  <c:v>cd09916</c:v>
                </c:pt>
                <c:pt idx="358">
                  <c:v>cd00320</c:v>
                </c:pt>
                <c:pt idx="359">
                  <c:v>cd13433</c:v>
                </c:pt>
                <c:pt idx="360">
                  <c:v>cd00446</c:v>
                </c:pt>
                <c:pt idx="361">
                  <c:v>cd00112</c:v>
                </c:pt>
                <c:pt idx="362">
                  <c:v>cd00349</c:v>
                </c:pt>
                <c:pt idx="363">
                  <c:v>cd06572</c:v>
                </c:pt>
                <c:pt idx="364">
                  <c:v>cd00350</c:v>
                </c:pt>
                <c:pt idx="365">
                  <c:v>cd00552</c:v>
                </c:pt>
                <c:pt idx="366">
                  <c:v>cd00756</c:v>
                </c:pt>
                <c:pt idx="367">
                  <c:v>cd00483</c:v>
                </c:pt>
                <c:pt idx="368">
                  <c:v>cd00022</c:v>
                </c:pt>
                <c:pt idx="369">
                  <c:v>cd00367</c:v>
                </c:pt>
                <c:pt idx="370">
                  <c:v>cd06571</c:v>
                </c:pt>
                <c:pt idx="371">
                  <c:v>cd13944</c:v>
                </c:pt>
                <c:pt idx="372">
                  <c:v>cd00086</c:v>
                </c:pt>
                <c:pt idx="373">
                  <c:v>cd02407</c:v>
                </c:pt>
                <c:pt idx="374">
                  <c:v>cd08026</c:v>
                </c:pt>
                <c:pt idx="375">
                  <c:v>cd09804</c:v>
                </c:pt>
                <c:pt idx="376">
                  <c:v>cd00109</c:v>
                </c:pt>
                <c:pt idx="377">
                  <c:v>cd14438</c:v>
                </c:pt>
                <c:pt idx="378">
                  <c:v>cd00475</c:v>
                </c:pt>
                <c:pt idx="379">
                  <c:v>cd07377</c:v>
                </c:pt>
                <c:pt idx="380">
                  <c:v>cd00488</c:v>
                </c:pt>
                <c:pt idx="381">
                  <c:v>cd00633</c:v>
                </c:pt>
                <c:pt idx="382">
                  <c:v>cd00652</c:v>
                </c:pt>
                <c:pt idx="383">
                  <c:v>cd06919</c:v>
                </c:pt>
                <c:pt idx="384">
                  <c:v>cd00528</c:v>
                </c:pt>
                <c:pt idx="385">
                  <c:v>cd01514</c:v>
                </c:pt>
                <c:pt idx="386">
                  <c:v>cd00591</c:v>
                </c:pt>
                <c:pt idx="387">
                  <c:v>cd00513</c:v>
                </c:pt>
                <c:pt idx="388">
                  <c:v>cd00427</c:v>
                </c:pt>
                <c:pt idx="389">
                  <c:v>cd00473</c:v>
                </c:pt>
                <c:pt idx="390">
                  <c:v>cd12208</c:v>
                </c:pt>
                <c:pt idx="391">
                  <c:v>cd14263</c:v>
                </c:pt>
                <c:pt idx="392">
                  <c:v>cd00554</c:v>
                </c:pt>
                <c:pt idx="393">
                  <c:v>cd11740</c:v>
                </c:pt>
                <c:pt idx="394">
                  <c:v>cd00361</c:v>
                </c:pt>
                <c:pt idx="395">
                  <c:v>cd00384</c:v>
                </c:pt>
                <c:pt idx="396">
                  <c:v>cd00472</c:v>
                </c:pt>
                <c:pt idx="397">
                  <c:v>cd07914</c:v>
                </c:pt>
                <c:pt idx="398">
                  <c:v>cd00003</c:v>
                </c:pt>
                <c:pt idx="399">
                  <c:v>cd07026</c:v>
                </c:pt>
                <c:pt idx="400">
                  <c:v>cd09294</c:v>
                </c:pt>
                <c:pt idx="401">
                  <c:v>cd00466</c:v>
                </c:pt>
                <c:pt idx="402">
                  <c:v>cd12935</c:v>
                </c:pt>
                <c:pt idx="403">
                  <c:v>cd06916</c:v>
                </c:pt>
                <c:pt idx="404">
                  <c:v>cd12934</c:v>
                </c:pt>
                <c:pt idx="405">
                  <c:v>cd00569</c:v>
                </c:pt>
                <c:pt idx="406">
                  <c:v>cd00355</c:v>
                </c:pt>
                <c:pt idx="407">
                  <c:v>cd06171</c:v>
                </c:pt>
              </c:strCache>
            </c:strRef>
          </c:xVal>
          <c:yVal>
            <c:numRef>
              <c:f>Sort!$K$2:$K$409</c:f>
              <c:numCache>
                <c:formatCode>General</c:formatCode>
                <c:ptCount val="408"/>
                <c:pt idx="0">
                  <c:v>0.25540000000000002</c:v>
                </c:pt>
                <c:pt idx="1">
                  <c:v>0.21754999999999999</c:v>
                </c:pt>
                <c:pt idx="2">
                  <c:v>0.20676</c:v>
                </c:pt>
                <c:pt idx="3">
                  <c:v>0.22292999999999999</c:v>
                </c:pt>
                <c:pt idx="4">
                  <c:v>0.16345000000000001</c:v>
                </c:pt>
                <c:pt idx="5">
                  <c:v>0.36214000000000002</c:v>
                </c:pt>
                <c:pt idx="6">
                  <c:v>0.26035999999999998</c:v>
                </c:pt>
                <c:pt idx="7">
                  <c:v>5.5570000000000001E-2</c:v>
                </c:pt>
                <c:pt idx="8">
                  <c:v>0.40125</c:v>
                </c:pt>
                <c:pt idx="9">
                  <c:v>0.20765</c:v>
                </c:pt>
                <c:pt idx="10">
                  <c:v>0.30387999999999998</c:v>
                </c:pt>
                <c:pt idx="11">
                  <c:v>0.19708999999999999</c:v>
                </c:pt>
                <c:pt idx="12">
                  <c:v>0.28293000000000001</c:v>
                </c:pt>
                <c:pt idx="13">
                  <c:v>0.29013</c:v>
                </c:pt>
                <c:pt idx="14">
                  <c:v>0.11817999999999999</c:v>
                </c:pt>
                <c:pt idx="15">
                  <c:v>0.47538999999999998</c:v>
                </c:pt>
                <c:pt idx="16">
                  <c:v>0.41042000000000001</c:v>
                </c:pt>
                <c:pt idx="17">
                  <c:v>0.39639999999999997</c:v>
                </c:pt>
                <c:pt idx="18">
                  <c:v>0.45040000000000002</c:v>
                </c:pt>
                <c:pt idx="19">
                  <c:v>0.50341000000000002</c:v>
                </c:pt>
                <c:pt idx="20">
                  <c:v>0.41659000000000002</c:v>
                </c:pt>
                <c:pt idx="21">
                  <c:v>0.36277999999999999</c:v>
                </c:pt>
                <c:pt idx="22">
                  <c:v>0.46654000000000001</c:v>
                </c:pt>
                <c:pt idx="23">
                  <c:v>0.29203000000000001</c:v>
                </c:pt>
                <c:pt idx="24">
                  <c:v>0.29847000000000001</c:v>
                </c:pt>
                <c:pt idx="25">
                  <c:v>0.28504000000000002</c:v>
                </c:pt>
                <c:pt idx="26">
                  <c:v>0.35629</c:v>
                </c:pt>
                <c:pt idx="27">
                  <c:v>0.45984000000000003</c:v>
                </c:pt>
                <c:pt idx="28">
                  <c:v>0.38127</c:v>
                </c:pt>
                <c:pt idx="29">
                  <c:v>0.48407</c:v>
                </c:pt>
                <c:pt idx="30">
                  <c:v>0.46100999999999998</c:v>
                </c:pt>
                <c:pt idx="31">
                  <c:v>0.43415999999999999</c:v>
                </c:pt>
                <c:pt idx="32">
                  <c:v>0.43342999999999998</c:v>
                </c:pt>
                <c:pt idx="33">
                  <c:v>0.4042</c:v>
                </c:pt>
                <c:pt idx="34">
                  <c:v>0.41193000000000002</c:v>
                </c:pt>
                <c:pt idx="35">
                  <c:v>0.43778</c:v>
                </c:pt>
                <c:pt idx="36">
                  <c:v>0.38662000000000002</c:v>
                </c:pt>
                <c:pt idx="37">
                  <c:v>0.54937000000000002</c:v>
                </c:pt>
                <c:pt idx="38">
                  <c:v>0.45483000000000001</c:v>
                </c:pt>
                <c:pt idx="39">
                  <c:v>0.45806000000000002</c:v>
                </c:pt>
                <c:pt idx="40">
                  <c:v>0.37517</c:v>
                </c:pt>
                <c:pt idx="41">
                  <c:v>0.39594000000000001</c:v>
                </c:pt>
                <c:pt idx="42">
                  <c:v>0.77851000000000004</c:v>
                </c:pt>
                <c:pt idx="43">
                  <c:v>0.42814999999999998</c:v>
                </c:pt>
                <c:pt idx="44">
                  <c:v>0.34873999999999999</c:v>
                </c:pt>
                <c:pt idx="45">
                  <c:v>0.51178000000000001</c:v>
                </c:pt>
                <c:pt idx="46">
                  <c:v>0.46911999999999998</c:v>
                </c:pt>
                <c:pt idx="47">
                  <c:v>0.54429000000000005</c:v>
                </c:pt>
                <c:pt idx="48">
                  <c:v>0.49024000000000001</c:v>
                </c:pt>
                <c:pt idx="49">
                  <c:v>0.45623999999999998</c:v>
                </c:pt>
                <c:pt idx="50">
                  <c:v>0.54786999999999997</c:v>
                </c:pt>
                <c:pt idx="51">
                  <c:v>0.35335</c:v>
                </c:pt>
                <c:pt idx="52">
                  <c:v>0.55945</c:v>
                </c:pt>
                <c:pt idx="53">
                  <c:v>0.49025999999999997</c:v>
                </c:pt>
                <c:pt idx="54">
                  <c:v>0.51929000000000003</c:v>
                </c:pt>
                <c:pt idx="55">
                  <c:v>0.45327000000000001</c:v>
                </c:pt>
                <c:pt idx="56">
                  <c:v>1E-3</c:v>
                </c:pt>
                <c:pt idx="57">
                  <c:v>0.40720000000000001</c:v>
                </c:pt>
                <c:pt idx="58">
                  <c:v>0.46748000000000001</c:v>
                </c:pt>
                <c:pt idx="59">
                  <c:v>0.43428</c:v>
                </c:pt>
                <c:pt idx="60">
                  <c:v>0.54590000000000005</c:v>
                </c:pt>
                <c:pt idx="61">
                  <c:v>0.54098000000000002</c:v>
                </c:pt>
                <c:pt idx="62">
                  <c:v>0.36919000000000002</c:v>
                </c:pt>
                <c:pt idx="63">
                  <c:v>0.62719000000000003</c:v>
                </c:pt>
                <c:pt idx="64">
                  <c:v>0.51678000000000002</c:v>
                </c:pt>
                <c:pt idx="65">
                  <c:v>0.56774000000000002</c:v>
                </c:pt>
                <c:pt idx="66">
                  <c:v>0.52402000000000004</c:v>
                </c:pt>
                <c:pt idx="67">
                  <c:v>0.60663999999999996</c:v>
                </c:pt>
                <c:pt idx="68">
                  <c:v>0.47092000000000001</c:v>
                </c:pt>
                <c:pt idx="69">
                  <c:v>0.45840999999999998</c:v>
                </c:pt>
                <c:pt idx="70">
                  <c:v>0.50358000000000003</c:v>
                </c:pt>
                <c:pt idx="71">
                  <c:v>1E-3</c:v>
                </c:pt>
                <c:pt idx="72">
                  <c:v>0.63199000000000005</c:v>
                </c:pt>
                <c:pt idx="73">
                  <c:v>0.57754000000000005</c:v>
                </c:pt>
                <c:pt idx="74">
                  <c:v>0.45890999999999998</c:v>
                </c:pt>
                <c:pt idx="75">
                  <c:v>0.72350999999999999</c:v>
                </c:pt>
                <c:pt idx="76">
                  <c:v>0.61721999999999999</c:v>
                </c:pt>
                <c:pt idx="77">
                  <c:v>1E-3</c:v>
                </c:pt>
                <c:pt idx="78">
                  <c:v>0.58818999999999999</c:v>
                </c:pt>
                <c:pt idx="79">
                  <c:v>0.43905</c:v>
                </c:pt>
                <c:pt idx="80">
                  <c:v>0.64098999999999995</c:v>
                </c:pt>
                <c:pt idx="81">
                  <c:v>0.43935000000000002</c:v>
                </c:pt>
                <c:pt idx="82">
                  <c:v>0.29469000000000001</c:v>
                </c:pt>
                <c:pt idx="83">
                  <c:v>0.61136000000000001</c:v>
                </c:pt>
                <c:pt idx="84">
                  <c:v>0.64076</c:v>
                </c:pt>
                <c:pt idx="85">
                  <c:v>0.53744000000000003</c:v>
                </c:pt>
                <c:pt idx="86">
                  <c:v>0.63754999999999995</c:v>
                </c:pt>
                <c:pt idx="87">
                  <c:v>0.59099000000000002</c:v>
                </c:pt>
                <c:pt idx="88">
                  <c:v>0.62085000000000001</c:v>
                </c:pt>
                <c:pt idx="89">
                  <c:v>0.58543000000000001</c:v>
                </c:pt>
                <c:pt idx="90">
                  <c:v>0.63888</c:v>
                </c:pt>
                <c:pt idx="91">
                  <c:v>0.59660000000000002</c:v>
                </c:pt>
                <c:pt idx="92">
                  <c:v>0.49770999999999999</c:v>
                </c:pt>
                <c:pt idx="93">
                  <c:v>0.19927</c:v>
                </c:pt>
                <c:pt idx="94">
                  <c:v>0.58045000000000002</c:v>
                </c:pt>
                <c:pt idx="95">
                  <c:v>0.60231999999999997</c:v>
                </c:pt>
                <c:pt idx="96">
                  <c:v>0.57948999999999995</c:v>
                </c:pt>
                <c:pt idx="97">
                  <c:v>0.71265000000000001</c:v>
                </c:pt>
                <c:pt idx="98">
                  <c:v>6.2269999999999999E-2</c:v>
                </c:pt>
                <c:pt idx="99">
                  <c:v>0.61328000000000005</c:v>
                </c:pt>
                <c:pt idx="100">
                  <c:v>0.67315000000000003</c:v>
                </c:pt>
                <c:pt idx="101">
                  <c:v>0.47477999999999998</c:v>
                </c:pt>
                <c:pt idx="102">
                  <c:v>0.57721</c:v>
                </c:pt>
                <c:pt idx="103">
                  <c:v>0.71967000000000003</c:v>
                </c:pt>
                <c:pt idx="104">
                  <c:v>0.64361999999999997</c:v>
                </c:pt>
                <c:pt idx="105">
                  <c:v>0.59952000000000005</c:v>
                </c:pt>
                <c:pt idx="106">
                  <c:v>0.60448000000000002</c:v>
                </c:pt>
                <c:pt idx="107">
                  <c:v>0.67808999999999997</c:v>
                </c:pt>
                <c:pt idx="108">
                  <c:v>0.57452000000000003</c:v>
                </c:pt>
                <c:pt idx="109">
                  <c:v>0.64819000000000004</c:v>
                </c:pt>
                <c:pt idx="110">
                  <c:v>0.62160000000000004</c:v>
                </c:pt>
                <c:pt idx="111">
                  <c:v>0.64449000000000001</c:v>
                </c:pt>
                <c:pt idx="112">
                  <c:v>0.64480999999999999</c:v>
                </c:pt>
                <c:pt idx="113">
                  <c:v>0.80703999999999998</c:v>
                </c:pt>
                <c:pt idx="114">
                  <c:v>0.15551000000000001</c:v>
                </c:pt>
                <c:pt idx="115">
                  <c:v>0.83321999999999996</c:v>
                </c:pt>
                <c:pt idx="116">
                  <c:v>0.65561999999999998</c:v>
                </c:pt>
                <c:pt idx="117">
                  <c:v>0.55130000000000001</c:v>
                </c:pt>
                <c:pt idx="118">
                  <c:v>0.67088999999999999</c:v>
                </c:pt>
                <c:pt idx="119">
                  <c:v>0.39119999999999999</c:v>
                </c:pt>
                <c:pt idx="120">
                  <c:v>0.67444000000000004</c:v>
                </c:pt>
                <c:pt idx="121">
                  <c:v>0.83116000000000001</c:v>
                </c:pt>
                <c:pt idx="122">
                  <c:v>0.67022999999999999</c:v>
                </c:pt>
                <c:pt idx="123">
                  <c:v>0.59509000000000001</c:v>
                </c:pt>
                <c:pt idx="124">
                  <c:v>0.70176000000000005</c:v>
                </c:pt>
                <c:pt idx="125">
                  <c:v>0.68061000000000005</c:v>
                </c:pt>
                <c:pt idx="126">
                  <c:v>0.61575000000000002</c:v>
                </c:pt>
                <c:pt idx="127">
                  <c:v>0.57276000000000005</c:v>
                </c:pt>
                <c:pt idx="128">
                  <c:v>0.58643000000000001</c:v>
                </c:pt>
                <c:pt idx="129">
                  <c:v>0.49569999999999997</c:v>
                </c:pt>
                <c:pt idx="130">
                  <c:v>0.53832000000000002</c:v>
                </c:pt>
                <c:pt idx="131">
                  <c:v>0.72792999999999997</c:v>
                </c:pt>
                <c:pt idx="132">
                  <c:v>0.67267999999999994</c:v>
                </c:pt>
                <c:pt idx="133">
                  <c:v>0.86614000000000002</c:v>
                </c:pt>
                <c:pt idx="134">
                  <c:v>0.68422000000000005</c:v>
                </c:pt>
                <c:pt idx="135">
                  <c:v>0.43648999999999999</c:v>
                </c:pt>
                <c:pt idx="136">
                  <c:v>0.73229999999999995</c:v>
                </c:pt>
                <c:pt idx="137">
                  <c:v>0.71211999999999998</c:v>
                </c:pt>
                <c:pt idx="138">
                  <c:v>0.22339000000000001</c:v>
                </c:pt>
                <c:pt idx="139">
                  <c:v>0.55323999999999995</c:v>
                </c:pt>
                <c:pt idx="140">
                  <c:v>0.62736000000000003</c:v>
                </c:pt>
                <c:pt idx="141">
                  <c:v>0.67949999999999999</c:v>
                </c:pt>
                <c:pt idx="142">
                  <c:v>1E-3</c:v>
                </c:pt>
                <c:pt idx="143">
                  <c:v>0.73541999999999996</c:v>
                </c:pt>
                <c:pt idx="144">
                  <c:v>0.68300000000000005</c:v>
                </c:pt>
                <c:pt idx="145">
                  <c:v>0.69694999999999996</c:v>
                </c:pt>
                <c:pt idx="146">
                  <c:v>0.56383000000000005</c:v>
                </c:pt>
                <c:pt idx="147">
                  <c:v>0.69179999999999997</c:v>
                </c:pt>
                <c:pt idx="148">
                  <c:v>0.67335</c:v>
                </c:pt>
                <c:pt idx="149">
                  <c:v>0.73475000000000001</c:v>
                </c:pt>
                <c:pt idx="150">
                  <c:v>8.022E-2</c:v>
                </c:pt>
                <c:pt idx="151">
                  <c:v>0.64964999999999995</c:v>
                </c:pt>
                <c:pt idx="152">
                  <c:v>0.66830000000000001</c:v>
                </c:pt>
                <c:pt idx="153">
                  <c:v>0.78252999999999995</c:v>
                </c:pt>
                <c:pt idx="154">
                  <c:v>0.71994000000000002</c:v>
                </c:pt>
                <c:pt idx="155">
                  <c:v>0.69181000000000004</c:v>
                </c:pt>
                <c:pt idx="156">
                  <c:v>0.65108999999999995</c:v>
                </c:pt>
                <c:pt idx="157">
                  <c:v>1.7780000000000001E-2</c:v>
                </c:pt>
                <c:pt idx="158">
                  <c:v>0.66300999999999999</c:v>
                </c:pt>
                <c:pt idx="159">
                  <c:v>0.73470999999999997</c:v>
                </c:pt>
                <c:pt idx="160">
                  <c:v>0.63415999999999995</c:v>
                </c:pt>
                <c:pt idx="161">
                  <c:v>0.54037999999999997</c:v>
                </c:pt>
                <c:pt idx="162">
                  <c:v>0.61148999999999998</c:v>
                </c:pt>
                <c:pt idx="163">
                  <c:v>0.57238</c:v>
                </c:pt>
                <c:pt idx="164">
                  <c:v>0.59147000000000005</c:v>
                </c:pt>
                <c:pt idx="165">
                  <c:v>0.50629999999999997</c:v>
                </c:pt>
                <c:pt idx="166">
                  <c:v>0.74768000000000001</c:v>
                </c:pt>
                <c:pt idx="167">
                  <c:v>0.51812999999999998</c:v>
                </c:pt>
                <c:pt idx="168">
                  <c:v>0.47955999999999999</c:v>
                </c:pt>
                <c:pt idx="169">
                  <c:v>0.66286999999999996</c:v>
                </c:pt>
                <c:pt idx="170">
                  <c:v>0.71177999999999997</c:v>
                </c:pt>
                <c:pt idx="171">
                  <c:v>0.29782999999999998</c:v>
                </c:pt>
                <c:pt idx="172">
                  <c:v>0.57198000000000004</c:v>
                </c:pt>
                <c:pt idx="173">
                  <c:v>0.64080999999999999</c:v>
                </c:pt>
                <c:pt idx="174">
                  <c:v>0.78788999999999998</c:v>
                </c:pt>
                <c:pt idx="175">
                  <c:v>0.75209999999999999</c:v>
                </c:pt>
                <c:pt idx="176">
                  <c:v>0.71748999999999996</c:v>
                </c:pt>
                <c:pt idx="177">
                  <c:v>0.58130000000000004</c:v>
                </c:pt>
                <c:pt idx="178">
                  <c:v>0.71226</c:v>
                </c:pt>
                <c:pt idx="179">
                  <c:v>0.73865000000000003</c:v>
                </c:pt>
                <c:pt idx="180">
                  <c:v>0.66713</c:v>
                </c:pt>
                <c:pt idx="181">
                  <c:v>0.64856000000000003</c:v>
                </c:pt>
                <c:pt idx="182">
                  <c:v>0.70557999999999998</c:v>
                </c:pt>
                <c:pt idx="183">
                  <c:v>0.74395999999999995</c:v>
                </c:pt>
                <c:pt idx="184">
                  <c:v>0.75558999999999998</c:v>
                </c:pt>
                <c:pt idx="185">
                  <c:v>0.70255000000000001</c:v>
                </c:pt>
                <c:pt idx="186">
                  <c:v>0.80074000000000001</c:v>
                </c:pt>
                <c:pt idx="187">
                  <c:v>0.67374999999999996</c:v>
                </c:pt>
                <c:pt idx="188">
                  <c:v>0.74917999999999996</c:v>
                </c:pt>
                <c:pt idx="189">
                  <c:v>0.51871</c:v>
                </c:pt>
                <c:pt idx="190">
                  <c:v>0.80469000000000002</c:v>
                </c:pt>
                <c:pt idx="191">
                  <c:v>0.78015000000000001</c:v>
                </c:pt>
                <c:pt idx="192">
                  <c:v>0.66537999999999997</c:v>
                </c:pt>
                <c:pt idx="193">
                  <c:v>0.64729000000000003</c:v>
                </c:pt>
                <c:pt idx="194">
                  <c:v>0.73350000000000004</c:v>
                </c:pt>
                <c:pt idx="195">
                  <c:v>0.68974999999999997</c:v>
                </c:pt>
                <c:pt idx="196">
                  <c:v>0.58409999999999995</c:v>
                </c:pt>
                <c:pt idx="197">
                  <c:v>0.68528999999999995</c:v>
                </c:pt>
                <c:pt idx="198">
                  <c:v>0.61729000000000001</c:v>
                </c:pt>
                <c:pt idx="199">
                  <c:v>0.65890000000000004</c:v>
                </c:pt>
                <c:pt idx="200">
                  <c:v>0.64703999999999995</c:v>
                </c:pt>
                <c:pt idx="201">
                  <c:v>0.80966000000000005</c:v>
                </c:pt>
                <c:pt idx="202">
                  <c:v>0.68889</c:v>
                </c:pt>
                <c:pt idx="203">
                  <c:v>0.81281999999999999</c:v>
                </c:pt>
                <c:pt idx="204">
                  <c:v>0.75436999999999999</c:v>
                </c:pt>
                <c:pt idx="205">
                  <c:v>0.81267</c:v>
                </c:pt>
                <c:pt idx="206">
                  <c:v>0.78574999999999995</c:v>
                </c:pt>
                <c:pt idx="207">
                  <c:v>0.81916999999999995</c:v>
                </c:pt>
                <c:pt idx="208">
                  <c:v>0.67125000000000001</c:v>
                </c:pt>
                <c:pt idx="209">
                  <c:v>0.64181999999999995</c:v>
                </c:pt>
                <c:pt idx="210">
                  <c:v>0.71982000000000002</c:v>
                </c:pt>
                <c:pt idx="211">
                  <c:v>0.68593999999999999</c:v>
                </c:pt>
                <c:pt idx="212">
                  <c:v>0.66954999999999998</c:v>
                </c:pt>
                <c:pt idx="213">
                  <c:v>0.62731999999999999</c:v>
                </c:pt>
                <c:pt idx="214">
                  <c:v>0.74636000000000002</c:v>
                </c:pt>
                <c:pt idx="215">
                  <c:v>0.69913999999999998</c:v>
                </c:pt>
                <c:pt idx="216">
                  <c:v>0.87680000000000002</c:v>
                </c:pt>
                <c:pt idx="217">
                  <c:v>0.67671999999999999</c:v>
                </c:pt>
                <c:pt idx="218">
                  <c:v>0.77688000000000001</c:v>
                </c:pt>
                <c:pt idx="219">
                  <c:v>0.51941999999999999</c:v>
                </c:pt>
                <c:pt idx="220">
                  <c:v>0.78344999999999998</c:v>
                </c:pt>
                <c:pt idx="221">
                  <c:v>0.66307000000000005</c:v>
                </c:pt>
                <c:pt idx="222">
                  <c:v>0.80183000000000004</c:v>
                </c:pt>
                <c:pt idx="223">
                  <c:v>0.46211999999999998</c:v>
                </c:pt>
                <c:pt idx="224">
                  <c:v>0.82240999999999997</c:v>
                </c:pt>
                <c:pt idx="225">
                  <c:v>0.75531000000000004</c:v>
                </c:pt>
                <c:pt idx="226">
                  <c:v>0.76353000000000004</c:v>
                </c:pt>
                <c:pt idx="227">
                  <c:v>0.60858000000000001</c:v>
                </c:pt>
                <c:pt idx="228">
                  <c:v>0.79364000000000001</c:v>
                </c:pt>
                <c:pt idx="229">
                  <c:v>0.80669999999999997</c:v>
                </c:pt>
                <c:pt idx="230">
                  <c:v>0.64873999999999998</c:v>
                </c:pt>
                <c:pt idx="231">
                  <c:v>0.83345000000000002</c:v>
                </c:pt>
                <c:pt idx="232">
                  <c:v>0.80823</c:v>
                </c:pt>
                <c:pt idx="233">
                  <c:v>0.79027000000000003</c:v>
                </c:pt>
                <c:pt idx="234">
                  <c:v>0.82915000000000005</c:v>
                </c:pt>
                <c:pt idx="235">
                  <c:v>0.73346</c:v>
                </c:pt>
                <c:pt idx="236">
                  <c:v>0.76968999999999999</c:v>
                </c:pt>
                <c:pt idx="237">
                  <c:v>0.76368999999999998</c:v>
                </c:pt>
                <c:pt idx="238">
                  <c:v>0.77780000000000005</c:v>
                </c:pt>
                <c:pt idx="239">
                  <c:v>0.75417999999999996</c:v>
                </c:pt>
                <c:pt idx="240">
                  <c:v>0.77966999999999997</c:v>
                </c:pt>
                <c:pt idx="241">
                  <c:v>0.82162000000000002</c:v>
                </c:pt>
                <c:pt idx="242">
                  <c:v>0.79590000000000005</c:v>
                </c:pt>
                <c:pt idx="243">
                  <c:v>0.76143000000000005</c:v>
                </c:pt>
                <c:pt idx="244">
                  <c:v>0.80198000000000003</c:v>
                </c:pt>
                <c:pt idx="245">
                  <c:v>0.80694999999999995</c:v>
                </c:pt>
                <c:pt idx="246">
                  <c:v>0.74394000000000005</c:v>
                </c:pt>
                <c:pt idx="247">
                  <c:v>0.61079000000000006</c:v>
                </c:pt>
                <c:pt idx="248">
                  <c:v>0.81827000000000005</c:v>
                </c:pt>
                <c:pt idx="249">
                  <c:v>0.85197999999999996</c:v>
                </c:pt>
                <c:pt idx="250">
                  <c:v>0.72399999999999998</c:v>
                </c:pt>
                <c:pt idx="251">
                  <c:v>0.10162</c:v>
                </c:pt>
                <c:pt idx="252">
                  <c:v>0.70774999999999999</c:v>
                </c:pt>
                <c:pt idx="253">
                  <c:v>0.87272000000000005</c:v>
                </c:pt>
                <c:pt idx="254">
                  <c:v>0.82574000000000003</c:v>
                </c:pt>
                <c:pt idx="255">
                  <c:v>0.82659000000000005</c:v>
                </c:pt>
                <c:pt idx="256">
                  <c:v>0.83347000000000004</c:v>
                </c:pt>
                <c:pt idx="257">
                  <c:v>0.76166</c:v>
                </c:pt>
                <c:pt idx="258">
                  <c:v>0.29076000000000002</c:v>
                </c:pt>
                <c:pt idx="259">
                  <c:v>0.77919000000000005</c:v>
                </c:pt>
                <c:pt idx="260">
                  <c:v>0.77390000000000003</c:v>
                </c:pt>
                <c:pt idx="261">
                  <c:v>0.78437000000000001</c:v>
                </c:pt>
                <c:pt idx="262">
                  <c:v>0.81677999999999995</c:v>
                </c:pt>
                <c:pt idx="263">
                  <c:v>0.43120000000000003</c:v>
                </c:pt>
                <c:pt idx="264">
                  <c:v>0.74016999999999999</c:v>
                </c:pt>
                <c:pt idx="265">
                  <c:v>0.42176999999999998</c:v>
                </c:pt>
                <c:pt idx="266">
                  <c:v>0.77607999999999999</c:v>
                </c:pt>
                <c:pt idx="267">
                  <c:v>0.83616000000000001</c:v>
                </c:pt>
                <c:pt idx="268">
                  <c:v>0.80766000000000004</c:v>
                </c:pt>
                <c:pt idx="269">
                  <c:v>0.73977999999999999</c:v>
                </c:pt>
                <c:pt idx="270">
                  <c:v>0.59084000000000003</c:v>
                </c:pt>
                <c:pt idx="271">
                  <c:v>0.85299000000000003</c:v>
                </c:pt>
                <c:pt idx="272">
                  <c:v>0.51663000000000003</c:v>
                </c:pt>
                <c:pt idx="273">
                  <c:v>0.64951000000000003</c:v>
                </c:pt>
                <c:pt idx="274">
                  <c:v>0.80840999999999996</c:v>
                </c:pt>
                <c:pt idx="275">
                  <c:v>0.72645000000000004</c:v>
                </c:pt>
                <c:pt idx="276">
                  <c:v>0.72141</c:v>
                </c:pt>
                <c:pt idx="277">
                  <c:v>0.81755</c:v>
                </c:pt>
                <c:pt idx="278">
                  <c:v>0.77902000000000005</c:v>
                </c:pt>
                <c:pt idx="279">
                  <c:v>0.71319999999999995</c:v>
                </c:pt>
                <c:pt idx="280">
                  <c:v>0.72407999999999995</c:v>
                </c:pt>
                <c:pt idx="281">
                  <c:v>0.13668</c:v>
                </c:pt>
                <c:pt idx="282">
                  <c:v>0.82396000000000003</c:v>
                </c:pt>
                <c:pt idx="283">
                  <c:v>0.87551000000000001</c:v>
                </c:pt>
                <c:pt idx="284">
                  <c:v>0.88522000000000001</c:v>
                </c:pt>
                <c:pt idx="285">
                  <c:v>0.82840999999999998</c:v>
                </c:pt>
                <c:pt idx="286">
                  <c:v>0.81662000000000001</c:v>
                </c:pt>
                <c:pt idx="287">
                  <c:v>0.80500000000000005</c:v>
                </c:pt>
                <c:pt idx="288">
                  <c:v>0.75605</c:v>
                </c:pt>
                <c:pt idx="289">
                  <c:v>0.84562999999999999</c:v>
                </c:pt>
                <c:pt idx="290">
                  <c:v>0.75392000000000003</c:v>
                </c:pt>
                <c:pt idx="291">
                  <c:v>0.83735000000000004</c:v>
                </c:pt>
                <c:pt idx="292">
                  <c:v>0.91566999999999998</c:v>
                </c:pt>
                <c:pt idx="293">
                  <c:v>0.86080000000000001</c:v>
                </c:pt>
                <c:pt idx="294">
                  <c:v>0.92142000000000002</c:v>
                </c:pt>
                <c:pt idx="295">
                  <c:v>0.83879000000000004</c:v>
                </c:pt>
                <c:pt idx="296">
                  <c:v>0.73953999999999998</c:v>
                </c:pt>
                <c:pt idx="297">
                  <c:v>0.86599999999999999</c:v>
                </c:pt>
                <c:pt idx="298">
                  <c:v>0.84987999999999997</c:v>
                </c:pt>
                <c:pt idx="299">
                  <c:v>0.83913000000000004</c:v>
                </c:pt>
                <c:pt idx="300">
                  <c:v>0.89858000000000005</c:v>
                </c:pt>
                <c:pt idx="301">
                  <c:v>0.45412000000000002</c:v>
                </c:pt>
                <c:pt idx="302">
                  <c:v>0.86341999999999997</c:v>
                </c:pt>
                <c:pt idx="303">
                  <c:v>0.78120000000000001</c:v>
                </c:pt>
                <c:pt idx="304">
                  <c:v>0.7994</c:v>
                </c:pt>
                <c:pt idx="305">
                  <c:v>0.80167999999999995</c:v>
                </c:pt>
                <c:pt idx="306">
                  <c:v>0.82396999999999998</c:v>
                </c:pt>
                <c:pt idx="307">
                  <c:v>0.80006999999999995</c:v>
                </c:pt>
                <c:pt idx="308">
                  <c:v>1E-3</c:v>
                </c:pt>
                <c:pt idx="309">
                  <c:v>0.79108000000000001</c:v>
                </c:pt>
                <c:pt idx="310">
                  <c:v>0.71894999999999998</c:v>
                </c:pt>
                <c:pt idx="311">
                  <c:v>0.64273999999999998</c:v>
                </c:pt>
                <c:pt idx="312">
                  <c:v>0.8488</c:v>
                </c:pt>
                <c:pt idx="313">
                  <c:v>0.84948000000000001</c:v>
                </c:pt>
                <c:pt idx="314">
                  <c:v>0.84036999999999995</c:v>
                </c:pt>
                <c:pt idx="315">
                  <c:v>0.84060999999999997</c:v>
                </c:pt>
                <c:pt idx="316">
                  <c:v>0.78083000000000002</c:v>
                </c:pt>
                <c:pt idx="317">
                  <c:v>0.51290999999999998</c:v>
                </c:pt>
                <c:pt idx="318">
                  <c:v>0.84641999999999995</c:v>
                </c:pt>
                <c:pt idx="319">
                  <c:v>0.88429999999999997</c:v>
                </c:pt>
                <c:pt idx="320">
                  <c:v>0.76844999999999997</c:v>
                </c:pt>
                <c:pt idx="321">
                  <c:v>0.82831999999999995</c:v>
                </c:pt>
                <c:pt idx="322">
                  <c:v>0.81645000000000001</c:v>
                </c:pt>
                <c:pt idx="323">
                  <c:v>0.85094000000000003</c:v>
                </c:pt>
                <c:pt idx="324">
                  <c:v>0.85757000000000005</c:v>
                </c:pt>
                <c:pt idx="325">
                  <c:v>0.92034000000000005</c:v>
                </c:pt>
                <c:pt idx="326">
                  <c:v>0.80388999999999999</c:v>
                </c:pt>
                <c:pt idx="327">
                  <c:v>0.86739999999999995</c:v>
                </c:pt>
                <c:pt idx="328">
                  <c:v>0.85723000000000005</c:v>
                </c:pt>
                <c:pt idx="329">
                  <c:v>0.82401999999999997</c:v>
                </c:pt>
                <c:pt idx="330">
                  <c:v>0.93281999999999998</c:v>
                </c:pt>
                <c:pt idx="331">
                  <c:v>0.76780999999999999</c:v>
                </c:pt>
                <c:pt idx="332">
                  <c:v>0.90053000000000005</c:v>
                </c:pt>
                <c:pt idx="333">
                  <c:v>0.74082000000000003</c:v>
                </c:pt>
                <c:pt idx="334">
                  <c:v>0.81520999999999999</c:v>
                </c:pt>
                <c:pt idx="335">
                  <c:v>0.90354999999999996</c:v>
                </c:pt>
                <c:pt idx="336">
                  <c:v>0.91442000000000001</c:v>
                </c:pt>
                <c:pt idx="337">
                  <c:v>0.93696999999999997</c:v>
                </c:pt>
                <c:pt idx="338">
                  <c:v>0.80849000000000004</c:v>
                </c:pt>
                <c:pt idx="339">
                  <c:v>0.90300999999999998</c:v>
                </c:pt>
                <c:pt idx="340">
                  <c:v>0.61487000000000003</c:v>
                </c:pt>
                <c:pt idx="341">
                  <c:v>0.86141999999999996</c:v>
                </c:pt>
                <c:pt idx="342">
                  <c:v>0.86668999999999996</c:v>
                </c:pt>
                <c:pt idx="343">
                  <c:v>0.90730999999999995</c:v>
                </c:pt>
                <c:pt idx="344">
                  <c:v>0.9173</c:v>
                </c:pt>
                <c:pt idx="345">
                  <c:v>0.42546</c:v>
                </c:pt>
                <c:pt idx="346">
                  <c:v>0.95104999999999995</c:v>
                </c:pt>
                <c:pt idx="347">
                  <c:v>0.82086999999999999</c:v>
                </c:pt>
                <c:pt idx="348">
                  <c:v>0.83884999999999998</c:v>
                </c:pt>
                <c:pt idx="349">
                  <c:v>0.79656000000000005</c:v>
                </c:pt>
                <c:pt idx="350">
                  <c:v>0.95021999999999995</c:v>
                </c:pt>
                <c:pt idx="351">
                  <c:v>0.92752000000000001</c:v>
                </c:pt>
                <c:pt idx="352">
                  <c:v>0.87272000000000005</c:v>
                </c:pt>
                <c:pt idx="353">
                  <c:v>0.95738000000000001</c:v>
                </c:pt>
                <c:pt idx="354">
                  <c:v>0.84309999999999996</c:v>
                </c:pt>
                <c:pt idx="355">
                  <c:v>0.93888000000000005</c:v>
                </c:pt>
                <c:pt idx="356">
                  <c:v>0.92784999999999995</c:v>
                </c:pt>
                <c:pt idx="357">
                  <c:v>0.86519000000000001</c:v>
                </c:pt>
                <c:pt idx="358">
                  <c:v>0.86778999999999995</c:v>
                </c:pt>
                <c:pt idx="359">
                  <c:v>0.81145999999999996</c:v>
                </c:pt>
                <c:pt idx="360">
                  <c:v>0.93845999999999996</c:v>
                </c:pt>
                <c:pt idx="361">
                  <c:v>0.57596999999999998</c:v>
                </c:pt>
                <c:pt idx="362">
                  <c:v>0.89524000000000004</c:v>
                </c:pt>
                <c:pt idx="363">
                  <c:v>0.93259000000000003</c:v>
                </c:pt>
                <c:pt idx="364">
                  <c:v>0.91225000000000001</c:v>
                </c:pt>
                <c:pt idx="365">
                  <c:v>0.84147000000000005</c:v>
                </c:pt>
                <c:pt idx="366">
                  <c:v>0.87758999999999998</c:v>
                </c:pt>
                <c:pt idx="367">
                  <c:v>0.92140999999999995</c:v>
                </c:pt>
                <c:pt idx="368">
                  <c:v>0.86038999999999999</c:v>
                </c:pt>
                <c:pt idx="369">
                  <c:v>0.93017000000000005</c:v>
                </c:pt>
                <c:pt idx="370">
                  <c:v>0.77124999999999999</c:v>
                </c:pt>
                <c:pt idx="371">
                  <c:v>0.88263999999999998</c:v>
                </c:pt>
                <c:pt idx="372">
                  <c:v>0.89410999999999996</c:v>
                </c:pt>
                <c:pt idx="373">
                  <c:v>0.92235</c:v>
                </c:pt>
                <c:pt idx="374">
                  <c:v>0.95921000000000001</c:v>
                </c:pt>
                <c:pt idx="375">
                  <c:v>0.91578999999999999</c:v>
                </c:pt>
                <c:pt idx="376">
                  <c:v>0.95040999999999998</c:v>
                </c:pt>
                <c:pt idx="377">
                  <c:v>0.97521999999999998</c:v>
                </c:pt>
                <c:pt idx="378">
                  <c:v>0.95232000000000006</c:v>
                </c:pt>
                <c:pt idx="379">
                  <c:v>0.85867000000000004</c:v>
                </c:pt>
                <c:pt idx="380">
                  <c:v>0.92113999999999996</c:v>
                </c:pt>
                <c:pt idx="381">
                  <c:v>0.66832000000000003</c:v>
                </c:pt>
                <c:pt idx="382">
                  <c:v>0.93010000000000004</c:v>
                </c:pt>
                <c:pt idx="383">
                  <c:v>0.94296999999999997</c:v>
                </c:pt>
                <c:pt idx="384">
                  <c:v>0.96743999999999997</c:v>
                </c:pt>
                <c:pt idx="385">
                  <c:v>0.96121999999999996</c:v>
                </c:pt>
                <c:pt idx="386">
                  <c:v>0.93233999999999995</c:v>
                </c:pt>
                <c:pt idx="387">
                  <c:v>0.97192000000000001</c:v>
                </c:pt>
                <c:pt idx="388">
                  <c:v>0.94594999999999996</c:v>
                </c:pt>
                <c:pt idx="389">
                  <c:v>0.85799999999999998</c:v>
                </c:pt>
                <c:pt idx="390">
                  <c:v>0.97162999999999999</c:v>
                </c:pt>
                <c:pt idx="391">
                  <c:v>0.96669000000000005</c:v>
                </c:pt>
                <c:pt idx="392">
                  <c:v>0.94835000000000003</c:v>
                </c:pt>
                <c:pt idx="393">
                  <c:v>0.95094999999999996</c:v>
                </c:pt>
                <c:pt idx="394">
                  <c:v>0.97487000000000001</c:v>
                </c:pt>
                <c:pt idx="395">
                  <c:v>0.97296000000000005</c:v>
                </c:pt>
                <c:pt idx="396">
                  <c:v>0.99138999999999999</c:v>
                </c:pt>
                <c:pt idx="397">
                  <c:v>0.94794999999999996</c:v>
                </c:pt>
                <c:pt idx="398">
                  <c:v>0.97175</c:v>
                </c:pt>
                <c:pt idx="399">
                  <c:v>0.98636999999999997</c:v>
                </c:pt>
                <c:pt idx="400">
                  <c:v>0.97492999999999996</c:v>
                </c:pt>
                <c:pt idx="401">
                  <c:v>0.96335000000000004</c:v>
                </c:pt>
                <c:pt idx="402">
                  <c:v>0.89102000000000003</c:v>
                </c:pt>
                <c:pt idx="403">
                  <c:v>0.98238000000000003</c:v>
                </c:pt>
                <c:pt idx="404">
                  <c:v>0.95079000000000002</c:v>
                </c:pt>
                <c:pt idx="405">
                  <c:v>0.96518000000000004</c:v>
                </c:pt>
                <c:pt idx="406">
                  <c:v>0.99053999999999998</c:v>
                </c:pt>
                <c:pt idx="407">
                  <c:v>0.98043999999999998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Sort!$L$1</c:f>
              <c:strCache>
                <c:ptCount val="1"/>
                <c:pt idx="0">
                  <c:v>Kalign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noFill/>
              </a:ln>
            </c:spPr>
          </c:marker>
          <c:xVal>
            <c:strRef>
              <c:f>Sort!$A$2:$A$409</c:f>
              <c:strCache>
                <c:ptCount val="408"/>
                <c:pt idx="0">
                  <c:v>cd03524</c:v>
                </c:pt>
                <c:pt idx="1">
                  <c:v>cd01292</c:v>
                </c:pt>
                <c:pt idx="2">
                  <c:v>cd00012</c:v>
                </c:pt>
                <c:pt idx="3">
                  <c:v>cd00241</c:v>
                </c:pt>
                <c:pt idx="4">
                  <c:v>cd05819</c:v>
                </c:pt>
                <c:pt idx="5">
                  <c:v>cd01291</c:v>
                </c:pt>
                <c:pt idx="6">
                  <c:v>cd01335</c:v>
                </c:pt>
                <c:pt idx="7">
                  <c:v>cd00020</c:v>
                </c:pt>
                <c:pt idx="8">
                  <c:v>cd00688</c:v>
                </c:pt>
                <c:pt idx="9">
                  <c:v>cd00651</c:v>
                </c:pt>
                <c:pt idx="10">
                  <c:v>cd00347</c:v>
                </c:pt>
                <c:pt idx="11">
                  <c:v>cd01037</c:v>
                </c:pt>
                <c:pt idx="12">
                  <c:v>cd01635</c:v>
                </c:pt>
                <c:pt idx="13">
                  <c:v>cd01659</c:v>
                </c:pt>
                <c:pt idx="14">
                  <c:v>cd00200</c:v>
                </c:pt>
                <c:pt idx="15">
                  <c:v>cd00525</c:v>
                </c:pt>
                <c:pt idx="16">
                  <c:v>cd01983</c:v>
                </c:pt>
                <c:pt idx="17">
                  <c:v>cd00081</c:v>
                </c:pt>
                <c:pt idx="18">
                  <c:v>cd00551</c:v>
                </c:pt>
                <c:pt idx="19">
                  <c:v>cd00741</c:v>
                </c:pt>
                <c:pt idx="20">
                  <c:v>cd07976</c:v>
                </c:pt>
                <c:pt idx="21">
                  <c:v>cd00838</c:v>
                </c:pt>
                <c:pt idx="22">
                  <c:v>cd09693</c:v>
                </c:pt>
                <c:pt idx="23">
                  <c:v>cd11691</c:v>
                </c:pt>
                <c:pt idx="24">
                  <c:v>cd00531</c:v>
                </c:pt>
                <c:pt idx="25">
                  <c:v>cd00138</c:v>
                </c:pt>
                <c:pt idx="26">
                  <c:v>cd00077</c:v>
                </c:pt>
                <c:pt idx="27">
                  <c:v>cd11296</c:v>
                </c:pt>
                <c:pt idx="28">
                  <c:v>cd00229</c:v>
                </c:pt>
                <c:pt idx="29">
                  <c:v>cd00761</c:v>
                </c:pt>
                <c:pt idx="30">
                  <c:v>cd07307</c:v>
                </c:pt>
                <c:pt idx="31">
                  <c:v>cd00009</c:v>
                </c:pt>
                <c:pt idx="32">
                  <c:v>cd04519</c:v>
                </c:pt>
                <c:pt idx="33">
                  <c:v>cd00719</c:v>
                </c:pt>
                <c:pt idx="34">
                  <c:v>cd01901</c:v>
                </c:pt>
                <c:pt idx="35">
                  <c:v>cd00130</c:v>
                </c:pt>
                <c:pt idx="36">
                  <c:v>cd02440</c:v>
                </c:pt>
                <c:pt idx="37">
                  <c:v>cd01594</c:v>
                </c:pt>
                <c:pt idx="38">
                  <c:v>cd07812</c:v>
                </c:pt>
                <c:pt idx="39">
                  <c:v>cd00538</c:v>
                </c:pt>
                <c:pt idx="40">
                  <c:v>cd01391</c:v>
                </c:pt>
                <c:pt idx="41">
                  <c:v>cd00385</c:v>
                </c:pt>
                <c:pt idx="42">
                  <c:v>cd00677</c:v>
                </c:pt>
                <c:pt idx="43">
                  <c:v>cd09652</c:v>
                </c:pt>
                <c:pt idx="44">
                  <c:v>cd00146</c:v>
                </c:pt>
                <c:pt idx="45">
                  <c:v>cd00306</c:v>
                </c:pt>
                <c:pt idx="46">
                  <c:v>cd00136</c:v>
                </c:pt>
                <c:pt idx="47">
                  <c:v>cd06567</c:v>
                </c:pt>
                <c:pt idx="48">
                  <c:v>cd14752</c:v>
                </c:pt>
                <c:pt idx="49">
                  <c:v>cd01081</c:v>
                </c:pt>
                <c:pt idx="50">
                  <c:v>cd00598</c:v>
                </c:pt>
                <c:pt idx="51">
                  <c:v>cd00198</c:v>
                </c:pt>
                <c:pt idx="52">
                  <c:v>cd02065</c:v>
                </c:pt>
                <c:pt idx="53">
                  <c:v>cd00299</c:v>
                </c:pt>
                <c:pt idx="54">
                  <c:v>cd01427</c:v>
                </c:pt>
                <c:pt idx="55">
                  <c:v>cd00636</c:v>
                </c:pt>
                <c:pt idx="56">
                  <c:v>cd12148</c:v>
                </c:pt>
                <c:pt idx="57">
                  <c:v>cd00253</c:v>
                </c:pt>
                <c:pt idx="58">
                  <c:v>cd00188</c:v>
                </c:pt>
                <c:pt idx="59">
                  <c:v>cd07040</c:v>
                </c:pt>
                <c:pt idx="60">
                  <c:v>cd00322</c:v>
                </c:pt>
                <c:pt idx="61">
                  <c:v>cd02257</c:v>
                </c:pt>
                <c:pt idx="62">
                  <c:v>cd00196</c:v>
                </c:pt>
                <c:pt idx="63">
                  <c:v>cd00368</c:v>
                </c:pt>
                <c:pt idx="64">
                  <c:v>cd00882</c:v>
                </c:pt>
                <c:pt idx="65">
                  <c:v>cd06920</c:v>
                </c:pt>
                <c:pt idx="66">
                  <c:v>cd00080</c:v>
                </c:pt>
                <c:pt idx="67">
                  <c:v>cd06560</c:v>
                </c:pt>
                <c:pt idx="68">
                  <c:v>cd00397</c:v>
                </c:pt>
                <c:pt idx="69">
                  <c:v>cd06167</c:v>
                </c:pt>
                <c:pt idx="70">
                  <c:v>cd00413</c:v>
                </c:pt>
                <c:pt idx="71">
                  <c:v>cd03128</c:v>
                </c:pt>
                <c:pt idx="72">
                  <c:v>cd00985</c:v>
                </c:pt>
                <c:pt idx="73">
                  <c:v>cd01066</c:v>
                </c:pt>
                <c:pt idx="74">
                  <c:v>cd00060</c:v>
                </c:pt>
                <c:pt idx="75">
                  <c:v>cd00618</c:v>
                </c:pt>
                <c:pt idx="76">
                  <c:v>cd00101</c:v>
                </c:pt>
                <c:pt idx="77">
                  <c:v>cd00096</c:v>
                </c:pt>
                <c:pt idx="78">
                  <c:v>cd03467</c:v>
                </c:pt>
                <c:pt idx="79">
                  <c:v>cd02883</c:v>
                </c:pt>
                <c:pt idx="80">
                  <c:v>cd00374</c:v>
                </c:pt>
                <c:pt idx="81">
                  <c:v>cd02409</c:v>
                </c:pt>
                <c:pt idx="82">
                  <c:v>cd06174</c:v>
                </c:pt>
                <c:pt idx="83">
                  <c:v>cd13394</c:v>
                </c:pt>
                <c:pt idx="84">
                  <c:v>cd00329</c:v>
                </c:pt>
                <c:pt idx="85">
                  <c:v>cd11709</c:v>
                </c:pt>
                <c:pt idx="86">
                  <c:v>cd00205</c:v>
                </c:pt>
                <c:pt idx="87">
                  <c:v>cd00042</c:v>
                </c:pt>
                <c:pt idx="88">
                  <c:v>cd13778</c:v>
                </c:pt>
                <c:pt idx="89">
                  <c:v>cd00170</c:v>
                </c:pt>
                <c:pt idx="90">
                  <c:v>cd00516</c:v>
                </c:pt>
                <c:pt idx="91">
                  <c:v>cd00085</c:v>
                </c:pt>
                <c:pt idx="92">
                  <c:v>cd12082</c:v>
                </c:pt>
                <c:pt idx="93">
                  <c:v>cd00102</c:v>
                </c:pt>
                <c:pt idx="94">
                  <c:v>cd00945</c:v>
                </c:pt>
                <c:pt idx="95">
                  <c:v>cd00046</c:v>
                </c:pt>
                <c:pt idx="96">
                  <c:v>cd09731</c:v>
                </c:pt>
                <c:pt idx="97">
                  <c:v>cd14262</c:v>
                </c:pt>
                <c:pt idx="98">
                  <c:v>cd00204</c:v>
                </c:pt>
                <c:pt idx="99">
                  <c:v>cd09212</c:v>
                </c:pt>
                <c:pt idx="100">
                  <c:v>cd06261</c:v>
                </c:pt>
                <c:pt idx="101">
                  <c:v>cd00207</c:v>
                </c:pt>
                <c:pt idx="102">
                  <c:v>cd00027</c:v>
                </c:pt>
                <c:pt idx="103">
                  <c:v>cd00653</c:v>
                </c:pt>
                <c:pt idx="104">
                  <c:v>cd00267</c:v>
                </c:pt>
                <c:pt idx="105">
                  <c:v>cd00110</c:v>
                </c:pt>
                <c:pt idx="106">
                  <c:v>cd06561</c:v>
                </c:pt>
                <c:pt idx="107">
                  <c:v>cd05188</c:v>
                </c:pt>
                <c:pt idx="108">
                  <c:v>cd00079</c:v>
                </c:pt>
                <c:pt idx="109">
                  <c:v>cd00134</c:v>
                </c:pt>
                <c:pt idx="110">
                  <c:v>cd06223</c:v>
                </c:pt>
                <c:pt idx="111">
                  <c:v>cd06974</c:v>
                </c:pt>
                <c:pt idx="112">
                  <c:v>cd00296</c:v>
                </c:pt>
                <c:pt idx="113">
                  <c:v>cd12144</c:v>
                </c:pt>
                <c:pt idx="114">
                  <c:v>cd00063</c:v>
                </c:pt>
                <c:pt idx="115">
                  <c:v>cd11380</c:v>
                </c:pt>
                <c:pt idx="116">
                  <c:v>cd00056</c:v>
                </c:pt>
                <c:pt idx="117">
                  <c:v>cd00030</c:v>
                </c:pt>
                <c:pt idx="118">
                  <c:v>cd11375</c:v>
                </c:pt>
                <c:pt idx="119">
                  <c:v>cd08168</c:v>
                </c:pt>
                <c:pt idx="120">
                  <c:v>cd03493</c:v>
                </c:pt>
                <c:pt idx="121">
                  <c:v>cd02439</c:v>
                </c:pt>
                <c:pt idx="122">
                  <c:v>cd10316</c:v>
                </c:pt>
                <c:pt idx="123">
                  <c:v>cd00352</c:v>
                </c:pt>
                <c:pt idx="124">
                  <c:v>cd05709</c:v>
                </c:pt>
                <c:pt idx="125">
                  <c:v>cd00421</c:v>
                </c:pt>
                <c:pt idx="126">
                  <c:v>cd00143</c:v>
                </c:pt>
                <c:pt idx="127">
                  <c:v>cd00024</c:v>
                </c:pt>
                <c:pt idx="128">
                  <c:v>cd00173</c:v>
                </c:pt>
                <c:pt idx="129">
                  <c:v>cd00121</c:v>
                </c:pt>
                <c:pt idx="130">
                  <c:v>cd00185</c:v>
                </c:pt>
                <c:pt idx="131">
                  <c:v>cd00501</c:v>
                </c:pt>
                <c:pt idx="132">
                  <c:v>cd00088</c:v>
                </c:pt>
                <c:pt idx="133">
                  <c:v>cd00179</c:v>
                </c:pt>
                <c:pt idx="134">
                  <c:v>cd06222</c:v>
                </c:pt>
                <c:pt idx="135">
                  <c:v>cd00037</c:v>
                </c:pt>
                <c:pt idx="136">
                  <c:v>cd00316</c:v>
                </c:pt>
                <c:pt idx="137">
                  <c:v>cd00305</c:v>
                </c:pt>
                <c:pt idx="138">
                  <c:v>cd00161</c:v>
                </c:pt>
                <c:pt idx="139">
                  <c:v>cd06260</c:v>
                </c:pt>
                <c:pt idx="140">
                  <c:v>cd00090</c:v>
                </c:pt>
                <c:pt idx="141">
                  <c:v>cd00594</c:v>
                </c:pt>
                <c:pt idx="142">
                  <c:v>cd03440</c:v>
                </c:pt>
                <c:pt idx="143">
                  <c:v>cd00588</c:v>
                </c:pt>
                <c:pt idx="144">
                  <c:v>cd07980</c:v>
                </c:pt>
                <c:pt idx="145">
                  <c:v>cd04371</c:v>
                </c:pt>
                <c:pt idx="146">
                  <c:v>cd06224</c:v>
                </c:pt>
                <c:pt idx="147">
                  <c:v>cd00165</c:v>
                </c:pt>
                <c:pt idx="148">
                  <c:v>cd00181</c:v>
                </c:pt>
                <c:pt idx="149">
                  <c:v>cd00567</c:v>
                </c:pt>
                <c:pt idx="150">
                  <c:v>cd00064</c:v>
                </c:pt>
                <c:pt idx="151">
                  <c:v>cd06259</c:v>
                </c:pt>
                <c:pt idx="152">
                  <c:v>cd01342</c:v>
                </c:pt>
                <c:pt idx="153">
                  <c:v>cd14798</c:v>
                </c:pt>
                <c:pt idx="154">
                  <c:v>cd09233</c:v>
                </c:pt>
                <c:pt idx="155">
                  <c:v>cd00403</c:v>
                </c:pt>
                <c:pt idx="156">
                  <c:v>cd02775</c:v>
                </c:pt>
                <c:pt idx="157">
                  <c:v>cd00176</c:v>
                </c:pt>
                <c:pt idx="158">
                  <c:v>cd07440</c:v>
                </c:pt>
                <c:pt idx="159">
                  <c:v>cd03333</c:v>
                </c:pt>
                <c:pt idx="160">
                  <c:v>cd03127</c:v>
                </c:pt>
                <c:pt idx="161">
                  <c:v>cd07177</c:v>
                </c:pt>
                <c:pt idx="162">
                  <c:v>cd07066</c:v>
                </c:pt>
                <c:pt idx="163">
                  <c:v>cd00075</c:v>
                </c:pt>
                <c:pt idx="164">
                  <c:v>cd06587</c:v>
                </c:pt>
                <c:pt idx="165">
                  <c:v>cd06462</c:v>
                </c:pt>
                <c:pt idx="166">
                  <c:v>cd00379</c:v>
                </c:pt>
                <c:pt idx="167">
                  <c:v>cd06661</c:v>
                </c:pt>
                <c:pt idx="168">
                  <c:v>cd00133</c:v>
                </c:pt>
                <c:pt idx="169">
                  <c:v>cd00317</c:v>
                </c:pt>
                <c:pt idx="170">
                  <c:v>cd00164</c:v>
                </c:pt>
                <c:pt idx="171">
                  <c:v>cd02205</c:v>
                </c:pt>
                <c:pt idx="172">
                  <c:v>cd05992</c:v>
                </c:pt>
                <c:pt idx="173">
                  <c:v>cd13777</c:v>
                </c:pt>
                <c:pt idx="174">
                  <c:v>cd06550</c:v>
                </c:pt>
                <c:pt idx="175">
                  <c:v>cd06845</c:v>
                </c:pt>
                <c:pt idx="176">
                  <c:v>cd00995</c:v>
                </c:pt>
                <c:pt idx="177">
                  <c:v>cd02116</c:v>
                </c:pt>
                <c:pt idx="178">
                  <c:v>cd01610</c:v>
                </c:pt>
                <c:pt idx="179">
                  <c:v>cd00568</c:v>
                </c:pt>
                <c:pt idx="180">
                  <c:v>cd09727</c:v>
                </c:pt>
                <c:pt idx="181">
                  <c:v>cd02325</c:v>
                </c:pt>
                <c:pt idx="182">
                  <c:v>cd02062</c:v>
                </c:pt>
                <c:pt idx="183">
                  <c:v>cd14947</c:v>
                </c:pt>
                <c:pt idx="184">
                  <c:v>cd00537</c:v>
                </c:pt>
                <c:pt idx="185">
                  <c:v>cd10315</c:v>
                </c:pt>
                <c:pt idx="186">
                  <c:v>cd11684</c:v>
                </c:pt>
                <c:pt idx="187">
                  <c:v>cd00338</c:v>
                </c:pt>
                <c:pt idx="188">
                  <c:v>cd00382</c:v>
                </c:pt>
                <c:pt idx="189">
                  <c:v>cd15489</c:v>
                </c:pt>
                <c:pt idx="190">
                  <c:v>cd06071</c:v>
                </c:pt>
                <c:pt idx="191">
                  <c:v>cd00504</c:v>
                </c:pt>
                <c:pt idx="192">
                  <c:v>cd00326</c:v>
                </c:pt>
                <c:pt idx="193">
                  <c:v>cd00449</c:v>
                </c:pt>
                <c:pt idx="194">
                  <c:v>cd00160</c:v>
                </c:pt>
                <c:pt idx="195">
                  <c:v>cd00577</c:v>
                </c:pt>
                <c:pt idx="196">
                  <c:v>cd00657</c:v>
                </c:pt>
                <c:pt idx="197">
                  <c:v>cd09030</c:v>
                </c:pt>
                <c:pt idx="198">
                  <c:v>cd06093</c:v>
                </c:pt>
                <c:pt idx="199">
                  <c:v>cd00640</c:v>
                </c:pt>
                <c:pt idx="200">
                  <c:v>cd06578</c:v>
                </c:pt>
                <c:pt idx="201">
                  <c:v>cd00186</c:v>
                </c:pt>
                <c:pt idx="202">
                  <c:v>cd00159</c:v>
                </c:pt>
                <c:pt idx="203">
                  <c:v>cd14251</c:v>
                </c:pt>
                <c:pt idx="204">
                  <c:v>cd06971</c:v>
                </c:pt>
                <c:pt idx="205">
                  <c:v>cd06157</c:v>
                </c:pt>
                <c:pt idx="206">
                  <c:v>cd00115</c:v>
                </c:pt>
                <c:pt idx="207">
                  <c:v>cd00386</c:v>
                </c:pt>
                <c:pt idx="208">
                  <c:v>cd00117</c:v>
                </c:pt>
                <c:pt idx="209">
                  <c:v>cd06583</c:v>
                </c:pt>
                <c:pt idx="210">
                  <c:v>cd00222</c:v>
                </c:pt>
                <c:pt idx="211">
                  <c:v>cd04369</c:v>
                </c:pt>
                <c:pt idx="212">
                  <c:v>cd07995</c:v>
                </c:pt>
                <c:pt idx="213">
                  <c:v>cd00178</c:v>
                </c:pt>
                <c:pt idx="214">
                  <c:v>cd00433</c:v>
                </c:pt>
                <c:pt idx="215">
                  <c:v>cd14473</c:v>
                </c:pt>
                <c:pt idx="216">
                  <c:v>cd00187</c:v>
                </c:pt>
                <c:pt idx="217">
                  <c:v>cd00590</c:v>
                </c:pt>
                <c:pt idx="218">
                  <c:v>cd00431</c:v>
                </c:pt>
                <c:pt idx="219">
                  <c:v>cd00041</c:v>
                </c:pt>
                <c:pt idx="220">
                  <c:v>cd15481</c:v>
                </c:pt>
                <c:pt idx="221">
                  <c:v>cd10147</c:v>
                </c:pt>
                <c:pt idx="222">
                  <c:v>cd15802</c:v>
                </c:pt>
                <c:pt idx="223">
                  <c:v>cd00053</c:v>
                </c:pt>
                <c:pt idx="224">
                  <c:v>cd00400</c:v>
                </c:pt>
                <c:pt idx="225">
                  <c:v>cd00593</c:v>
                </c:pt>
                <c:pt idx="226">
                  <c:v>cd12927</c:v>
                </c:pt>
                <c:pt idx="227">
                  <c:v>cd00048</c:v>
                </c:pt>
                <c:pt idx="228">
                  <c:v>cd09634</c:v>
                </c:pt>
                <c:pt idx="229">
                  <c:v>cd00038</c:v>
                </c:pt>
                <c:pt idx="230">
                  <c:v>cd00191</c:v>
                </c:pt>
                <c:pt idx="231">
                  <c:v>cd00432</c:v>
                </c:pt>
                <c:pt idx="232">
                  <c:v>cd11655</c:v>
                </c:pt>
                <c:pt idx="233">
                  <c:v>cd06534</c:v>
                </c:pt>
                <c:pt idx="234">
                  <c:v>cd06664</c:v>
                </c:pt>
                <c:pt idx="235">
                  <c:v>cd00158</c:v>
                </c:pt>
                <c:pt idx="236">
                  <c:v>cd04332</c:v>
                </c:pt>
                <c:pt idx="237">
                  <c:v>cd03174</c:v>
                </c:pt>
                <c:pt idx="238">
                  <c:v>cd12843</c:v>
                </c:pt>
                <c:pt idx="239">
                  <c:v>cd00195</c:v>
                </c:pt>
                <c:pt idx="240">
                  <c:v>cd00073</c:v>
                </c:pt>
                <c:pt idx="241">
                  <c:v>cd00351</c:v>
                </c:pt>
                <c:pt idx="242">
                  <c:v>cd14785</c:v>
                </c:pt>
                <c:pt idx="243">
                  <c:v>cd12870</c:v>
                </c:pt>
                <c:pt idx="244">
                  <c:v>cd00212</c:v>
                </c:pt>
                <c:pt idx="245">
                  <c:v>cd01433</c:v>
                </c:pt>
                <c:pt idx="246">
                  <c:v>cd00010</c:v>
                </c:pt>
                <c:pt idx="247">
                  <c:v>cd04301</c:v>
                </c:pt>
                <c:pt idx="248">
                  <c:v>cd07025</c:v>
                </c:pt>
                <c:pt idx="249">
                  <c:v>cd09281</c:v>
                </c:pt>
                <c:pt idx="250">
                  <c:v>cd11378</c:v>
                </c:pt>
                <c:pt idx="251">
                  <c:v>cd00055</c:v>
                </c:pt>
                <c:pt idx="252">
                  <c:v>cd00298</c:v>
                </c:pt>
                <c:pt idx="253">
                  <c:v>cd00392</c:v>
                </c:pt>
                <c:pt idx="254">
                  <c:v>cd07765</c:v>
                </c:pt>
                <c:pt idx="255">
                  <c:v>cd00387</c:v>
                </c:pt>
                <c:pt idx="256">
                  <c:v>cd11377</c:v>
                </c:pt>
                <c:pt idx="257">
                  <c:v>cd06660</c:v>
                </c:pt>
                <c:pt idx="258">
                  <c:v>cd14948</c:v>
                </c:pt>
                <c:pt idx="259">
                  <c:v>cd15457</c:v>
                </c:pt>
                <c:pt idx="260">
                  <c:v>cd00190</c:v>
                </c:pt>
                <c:pt idx="261">
                  <c:v>cd00172</c:v>
                </c:pt>
                <c:pt idx="262">
                  <c:v>cd14745</c:v>
                </c:pt>
                <c:pt idx="263">
                  <c:v>cd00014</c:v>
                </c:pt>
                <c:pt idx="264">
                  <c:v>cd07828</c:v>
                </c:pt>
                <c:pt idx="265">
                  <c:v>cd00054</c:v>
                </c:pt>
                <c:pt idx="266">
                  <c:v>cd00211</c:v>
                </c:pt>
                <c:pt idx="267">
                  <c:v>cd12151</c:v>
                </c:pt>
                <c:pt idx="268">
                  <c:v>cd00107</c:v>
                </c:pt>
                <c:pt idx="269">
                  <c:v>cd09487</c:v>
                </c:pt>
                <c:pt idx="270">
                  <c:v>cd00105</c:v>
                </c:pt>
                <c:pt idx="271">
                  <c:v>cd00032</c:v>
                </c:pt>
                <c:pt idx="272">
                  <c:v>cd00162</c:v>
                </c:pt>
                <c:pt idx="273">
                  <c:v>cd00065</c:v>
                </c:pt>
                <c:pt idx="274">
                  <c:v>cd12152</c:v>
                </c:pt>
                <c:pt idx="275">
                  <c:v>cd00104</c:v>
                </c:pt>
                <c:pt idx="276">
                  <c:v>cd00448</c:v>
                </c:pt>
                <c:pt idx="277">
                  <c:v>cd00127</c:v>
                </c:pt>
                <c:pt idx="278">
                  <c:v>cd00562</c:v>
                </c:pt>
                <c:pt idx="279">
                  <c:v>cd00083</c:v>
                </c:pt>
                <c:pt idx="280">
                  <c:v>cd10146</c:v>
                </c:pt>
                <c:pt idx="281">
                  <c:v>cd00033</c:v>
                </c:pt>
                <c:pt idx="282">
                  <c:v>cd06558</c:v>
                </c:pt>
                <c:pt idx="283">
                  <c:v>cd08044</c:v>
                </c:pt>
                <c:pt idx="284">
                  <c:v>cd00111</c:v>
                </c:pt>
                <c:pt idx="285">
                  <c:v>cd06559</c:v>
                </c:pt>
                <c:pt idx="286">
                  <c:v>cd00156</c:v>
                </c:pt>
                <c:pt idx="287">
                  <c:v>cd00070</c:v>
                </c:pt>
                <c:pt idx="288">
                  <c:v>cd00209</c:v>
                </c:pt>
                <c:pt idx="289">
                  <c:v>cd05466</c:v>
                </c:pt>
                <c:pt idx="290">
                  <c:v>cd00518</c:v>
                </c:pt>
                <c:pt idx="291">
                  <c:v>cd00082</c:v>
                </c:pt>
                <c:pt idx="292">
                  <c:v>cd10719</c:v>
                </c:pt>
                <c:pt idx="293">
                  <c:v>cd08010</c:v>
                </c:pt>
                <c:pt idx="294">
                  <c:v>cd01425</c:v>
                </c:pt>
                <c:pt idx="295">
                  <c:v>cd00321</c:v>
                </c:pt>
                <c:pt idx="296">
                  <c:v>cd06911</c:v>
                </c:pt>
                <c:pt idx="297">
                  <c:v>cd10747</c:v>
                </c:pt>
                <c:pt idx="298">
                  <c:v>cd00087</c:v>
                </c:pt>
                <c:pt idx="299">
                  <c:v>cd08768</c:v>
                </c:pt>
                <c:pt idx="300">
                  <c:v>cd14458</c:v>
                </c:pt>
                <c:pt idx="301">
                  <c:v>cd00043</c:v>
                </c:pt>
                <c:pt idx="302">
                  <c:v>cd00641</c:v>
                </c:pt>
                <c:pt idx="303">
                  <c:v>cd02696</c:v>
                </c:pt>
                <c:pt idx="304">
                  <c:v>cd00093</c:v>
                </c:pt>
                <c:pt idx="305">
                  <c:v>cd07153</c:v>
                </c:pt>
                <c:pt idx="306">
                  <c:v>cd04100</c:v>
                </c:pt>
                <c:pt idx="307">
                  <c:v>cd00047</c:v>
                </c:pt>
                <c:pt idx="308">
                  <c:v>cd00118</c:v>
                </c:pt>
                <c:pt idx="309">
                  <c:v>cd07185</c:v>
                </c:pt>
                <c:pt idx="310">
                  <c:v>cd02153</c:v>
                </c:pt>
                <c:pt idx="311">
                  <c:v>cd08368</c:v>
                </c:pt>
                <c:pt idx="312">
                  <c:v>cd07323</c:v>
                </c:pt>
                <c:pt idx="313">
                  <c:v>cd00201</c:v>
                </c:pt>
                <c:pt idx="314">
                  <c:v>cd06225</c:v>
                </c:pt>
                <c:pt idx="315">
                  <c:v>cd10148</c:v>
                </c:pt>
                <c:pt idx="316">
                  <c:v>cd00069</c:v>
                </c:pt>
                <c:pt idx="317">
                  <c:v>cd00021</c:v>
                </c:pt>
                <c:pt idx="318">
                  <c:v>cd00487</c:v>
                </c:pt>
                <c:pt idx="319">
                  <c:v>cd14660</c:v>
                </c:pt>
                <c:pt idx="320">
                  <c:v>cd06445</c:v>
                </c:pt>
                <c:pt idx="321">
                  <c:v>cd00291</c:v>
                </c:pt>
                <c:pt idx="322">
                  <c:v>cd00067</c:v>
                </c:pt>
                <c:pt idx="323">
                  <c:v>cd00140</c:v>
                </c:pt>
                <c:pt idx="324">
                  <c:v>cd06257</c:v>
                </c:pt>
                <c:pt idx="325">
                  <c:v>cd00213</c:v>
                </c:pt>
                <c:pt idx="326">
                  <c:v>cd00174</c:v>
                </c:pt>
                <c:pt idx="327">
                  <c:v>cd00029</c:v>
                </c:pt>
                <c:pt idx="328">
                  <c:v>cd07557</c:v>
                </c:pt>
                <c:pt idx="329">
                  <c:v>cd09725</c:v>
                </c:pt>
                <c:pt idx="330">
                  <c:v>cd08048</c:v>
                </c:pt>
                <c:pt idx="331">
                  <c:v>cd04508</c:v>
                </c:pt>
                <c:pt idx="332">
                  <c:v>cd08774</c:v>
                </c:pt>
                <c:pt idx="333">
                  <c:v>cd12962</c:v>
                </c:pt>
                <c:pt idx="334">
                  <c:v>cd11572</c:v>
                </c:pt>
                <c:pt idx="335">
                  <c:v>cd00462</c:v>
                </c:pt>
                <c:pt idx="336">
                  <c:v>cd00015</c:v>
                </c:pt>
                <c:pt idx="337">
                  <c:v>cd03587</c:v>
                </c:pt>
                <c:pt idx="338">
                  <c:v>cd11308</c:v>
                </c:pt>
                <c:pt idx="339">
                  <c:v>cd00052</c:v>
                </c:pt>
                <c:pt idx="340">
                  <c:v>cd00051</c:v>
                </c:pt>
                <c:pt idx="341">
                  <c:v>cd00119</c:v>
                </c:pt>
                <c:pt idx="342">
                  <c:v>cd01614</c:v>
                </c:pt>
                <c:pt idx="343">
                  <c:v>cd00383</c:v>
                </c:pt>
                <c:pt idx="344">
                  <c:v>cd00084</c:v>
                </c:pt>
                <c:pt idx="345">
                  <c:v>cd00167</c:v>
                </c:pt>
                <c:pt idx="346">
                  <c:v>cd01392</c:v>
                </c:pt>
                <c:pt idx="347">
                  <c:v>cd00412</c:v>
                </c:pt>
                <c:pt idx="348">
                  <c:v>cd00495</c:v>
                </c:pt>
                <c:pt idx="349">
                  <c:v>cd00371</c:v>
                </c:pt>
                <c:pt idx="350">
                  <c:v>cd11660</c:v>
                </c:pt>
                <c:pt idx="351">
                  <c:v>cd00580</c:v>
                </c:pt>
                <c:pt idx="352">
                  <c:v>cd12212</c:v>
                </c:pt>
                <c:pt idx="353">
                  <c:v>cd11586</c:v>
                </c:pt>
                <c:pt idx="354">
                  <c:v>cd15832</c:v>
                </c:pt>
                <c:pt idx="355">
                  <c:v>cd07304</c:v>
                </c:pt>
                <c:pt idx="356">
                  <c:v>cd00336</c:v>
                </c:pt>
                <c:pt idx="357">
                  <c:v>cd09916</c:v>
                </c:pt>
                <c:pt idx="358">
                  <c:v>cd00320</c:v>
                </c:pt>
                <c:pt idx="359">
                  <c:v>cd13433</c:v>
                </c:pt>
                <c:pt idx="360">
                  <c:v>cd00446</c:v>
                </c:pt>
                <c:pt idx="361">
                  <c:v>cd00112</c:v>
                </c:pt>
                <c:pt idx="362">
                  <c:v>cd00349</c:v>
                </c:pt>
                <c:pt idx="363">
                  <c:v>cd06572</c:v>
                </c:pt>
                <c:pt idx="364">
                  <c:v>cd00350</c:v>
                </c:pt>
                <c:pt idx="365">
                  <c:v>cd00552</c:v>
                </c:pt>
                <c:pt idx="366">
                  <c:v>cd00756</c:v>
                </c:pt>
                <c:pt idx="367">
                  <c:v>cd00483</c:v>
                </c:pt>
                <c:pt idx="368">
                  <c:v>cd00022</c:v>
                </c:pt>
                <c:pt idx="369">
                  <c:v>cd00367</c:v>
                </c:pt>
                <c:pt idx="370">
                  <c:v>cd06571</c:v>
                </c:pt>
                <c:pt idx="371">
                  <c:v>cd13944</c:v>
                </c:pt>
                <c:pt idx="372">
                  <c:v>cd00086</c:v>
                </c:pt>
                <c:pt idx="373">
                  <c:v>cd02407</c:v>
                </c:pt>
                <c:pt idx="374">
                  <c:v>cd08026</c:v>
                </c:pt>
                <c:pt idx="375">
                  <c:v>cd09804</c:v>
                </c:pt>
                <c:pt idx="376">
                  <c:v>cd00109</c:v>
                </c:pt>
                <c:pt idx="377">
                  <c:v>cd14438</c:v>
                </c:pt>
                <c:pt idx="378">
                  <c:v>cd00475</c:v>
                </c:pt>
                <c:pt idx="379">
                  <c:v>cd07377</c:v>
                </c:pt>
                <c:pt idx="380">
                  <c:v>cd00488</c:v>
                </c:pt>
                <c:pt idx="381">
                  <c:v>cd00633</c:v>
                </c:pt>
                <c:pt idx="382">
                  <c:v>cd00652</c:v>
                </c:pt>
                <c:pt idx="383">
                  <c:v>cd06919</c:v>
                </c:pt>
                <c:pt idx="384">
                  <c:v>cd00528</c:v>
                </c:pt>
                <c:pt idx="385">
                  <c:v>cd01514</c:v>
                </c:pt>
                <c:pt idx="386">
                  <c:v>cd00591</c:v>
                </c:pt>
                <c:pt idx="387">
                  <c:v>cd00513</c:v>
                </c:pt>
                <c:pt idx="388">
                  <c:v>cd00427</c:v>
                </c:pt>
                <c:pt idx="389">
                  <c:v>cd00473</c:v>
                </c:pt>
                <c:pt idx="390">
                  <c:v>cd12208</c:v>
                </c:pt>
                <c:pt idx="391">
                  <c:v>cd14263</c:v>
                </c:pt>
                <c:pt idx="392">
                  <c:v>cd00554</c:v>
                </c:pt>
                <c:pt idx="393">
                  <c:v>cd11740</c:v>
                </c:pt>
                <c:pt idx="394">
                  <c:v>cd00361</c:v>
                </c:pt>
                <c:pt idx="395">
                  <c:v>cd00384</c:v>
                </c:pt>
                <c:pt idx="396">
                  <c:v>cd00472</c:v>
                </c:pt>
                <c:pt idx="397">
                  <c:v>cd07914</c:v>
                </c:pt>
                <c:pt idx="398">
                  <c:v>cd00003</c:v>
                </c:pt>
                <c:pt idx="399">
                  <c:v>cd07026</c:v>
                </c:pt>
                <c:pt idx="400">
                  <c:v>cd09294</c:v>
                </c:pt>
                <c:pt idx="401">
                  <c:v>cd00466</c:v>
                </c:pt>
                <c:pt idx="402">
                  <c:v>cd12935</c:v>
                </c:pt>
                <c:pt idx="403">
                  <c:v>cd06916</c:v>
                </c:pt>
                <c:pt idx="404">
                  <c:v>cd12934</c:v>
                </c:pt>
                <c:pt idx="405">
                  <c:v>cd00569</c:v>
                </c:pt>
                <c:pt idx="406">
                  <c:v>cd00355</c:v>
                </c:pt>
                <c:pt idx="407">
                  <c:v>cd06171</c:v>
                </c:pt>
              </c:strCache>
            </c:strRef>
          </c:xVal>
          <c:yVal>
            <c:numRef>
              <c:f>Sort!$L$2:$L$409</c:f>
              <c:numCache>
                <c:formatCode>General</c:formatCode>
                <c:ptCount val="408"/>
                <c:pt idx="0">
                  <c:v>0.26393</c:v>
                </c:pt>
                <c:pt idx="1">
                  <c:v>0.14974999999999999</c:v>
                </c:pt>
                <c:pt idx="2">
                  <c:v>0.19983000000000001</c:v>
                </c:pt>
                <c:pt idx="3">
                  <c:v>0.11101999999999999</c:v>
                </c:pt>
                <c:pt idx="4">
                  <c:v>0.66403000000000001</c:v>
                </c:pt>
                <c:pt idx="5">
                  <c:v>0.35065000000000002</c:v>
                </c:pt>
                <c:pt idx="6">
                  <c:v>0.30103999999999997</c:v>
                </c:pt>
                <c:pt idx="7">
                  <c:v>0.28843000000000002</c:v>
                </c:pt>
                <c:pt idx="8">
                  <c:v>0.41979</c:v>
                </c:pt>
                <c:pt idx="9">
                  <c:v>0.20448</c:v>
                </c:pt>
                <c:pt idx="10">
                  <c:v>0.29865000000000003</c:v>
                </c:pt>
                <c:pt idx="11">
                  <c:v>0.22334000000000001</c:v>
                </c:pt>
                <c:pt idx="12">
                  <c:v>0.28915999999999997</c:v>
                </c:pt>
                <c:pt idx="13">
                  <c:v>0.30227999999999999</c:v>
                </c:pt>
                <c:pt idx="14">
                  <c:v>0.56840999999999997</c:v>
                </c:pt>
                <c:pt idx="15">
                  <c:v>0.43159999999999998</c:v>
                </c:pt>
                <c:pt idx="16">
                  <c:v>0.3538</c:v>
                </c:pt>
                <c:pt idx="17">
                  <c:v>0.34116999999999997</c:v>
                </c:pt>
                <c:pt idx="18">
                  <c:v>0.39627000000000001</c:v>
                </c:pt>
                <c:pt idx="19">
                  <c:v>0.39740999999999999</c:v>
                </c:pt>
                <c:pt idx="20">
                  <c:v>0.39956999999999998</c:v>
                </c:pt>
                <c:pt idx="21">
                  <c:v>0.33627000000000001</c:v>
                </c:pt>
                <c:pt idx="22">
                  <c:v>0.48621999999999999</c:v>
                </c:pt>
                <c:pt idx="23">
                  <c:v>0.34245999999999999</c:v>
                </c:pt>
                <c:pt idx="24">
                  <c:v>0.36312</c:v>
                </c:pt>
                <c:pt idx="25">
                  <c:v>0.46753</c:v>
                </c:pt>
                <c:pt idx="26">
                  <c:v>0.40822999999999998</c:v>
                </c:pt>
                <c:pt idx="27">
                  <c:v>0.44007000000000002</c:v>
                </c:pt>
                <c:pt idx="28">
                  <c:v>0.37934000000000001</c:v>
                </c:pt>
                <c:pt idx="29">
                  <c:v>0.43845000000000001</c:v>
                </c:pt>
                <c:pt idx="30">
                  <c:v>0.57867000000000002</c:v>
                </c:pt>
                <c:pt idx="31">
                  <c:v>0.41803000000000001</c:v>
                </c:pt>
                <c:pt idx="32">
                  <c:v>0.47149999999999997</c:v>
                </c:pt>
                <c:pt idx="33">
                  <c:v>0.52200999999999997</c:v>
                </c:pt>
                <c:pt idx="34">
                  <c:v>0.43925999999999998</c:v>
                </c:pt>
                <c:pt idx="35">
                  <c:v>0.49214999999999998</c:v>
                </c:pt>
                <c:pt idx="36">
                  <c:v>0.39584000000000003</c:v>
                </c:pt>
                <c:pt idx="37">
                  <c:v>0.52393000000000001</c:v>
                </c:pt>
                <c:pt idx="38">
                  <c:v>0.36839</c:v>
                </c:pt>
                <c:pt idx="39">
                  <c:v>0.51761000000000001</c:v>
                </c:pt>
                <c:pt idx="40">
                  <c:v>0.45485999999999999</c:v>
                </c:pt>
                <c:pt idx="41">
                  <c:v>0.49173</c:v>
                </c:pt>
                <c:pt idx="42">
                  <c:v>0.77712000000000003</c:v>
                </c:pt>
                <c:pt idx="43">
                  <c:v>0.45649000000000001</c:v>
                </c:pt>
                <c:pt idx="44">
                  <c:v>0.52078999999999998</c:v>
                </c:pt>
                <c:pt idx="45">
                  <c:v>0.46259</c:v>
                </c:pt>
                <c:pt idx="46">
                  <c:v>0.59358999999999995</c:v>
                </c:pt>
                <c:pt idx="47">
                  <c:v>0.51720999999999995</c:v>
                </c:pt>
                <c:pt idx="48">
                  <c:v>0.51639000000000002</c:v>
                </c:pt>
                <c:pt idx="49">
                  <c:v>0.50995000000000001</c:v>
                </c:pt>
                <c:pt idx="50">
                  <c:v>0.55901999999999996</c:v>
                </c:pt>
                <c:pt idx="51">
                  <c:v>0.51261000000000001</c:v>
                </c:pt>
                <c:pt idx="52">
                  <c:v>0.61536999999999997</c:v>
                </c:pt>
                <c:pt idx="53">
                  <c:v>0.53595999999999999</c:v>
                </c:pt>
                <c:pt idx="54">
                  <c:v>0.44374000000000002</c:v>
                </c:pt>
                <c:pt idx="55">
                  <c:v>0.44480999999999998</c:v>
                </c:pt>
                <c:pt idx="56">
                  <c:v>0.42824000000000001</c:v>
                </c:pt>
                <c:pt idx="57">
                  <c:v>0.56779000000000002</c:v>
                </c:pt>
                <c:pt idx="58">
                  <c:v>0.55469000000000002</c:v>
                </c:pt>
                <c:pt idx="59">
                  <c:v>0.42103000000000002</c:v>
                </c:pt>
                <c:pt idx="60">
                  <c:v>0.56045999999999996</c:v>
                </c:pt>
                <c:pt idx="61">
                  <c:v>0.50758999999999999</c:v>
                </c:pt>
                <c:pt idx="62">
                  <c:v>0.48276999999999998</c:v>
                </c:pt>
                <c:pt idx="63">
                  <c:v>0.61260999999999999</c:v>
                </c:pt>
                <c:pt idx="64">
                  <c:v>0.49725999999999998</c:v>
                </c:pt>
                <c:pt idx="65">
                  <c:v>0.63956000000000002</c:v>
                </c:pt>
                <c:pt idx="66">
                  <c:v>0.59050999999999998</c:v>
                </c:pt>
                <c:pt idx="67">
                  <c:v>0.57184999999999997</c:v>
                </c:pt>
                <c:pt idx="68">
                  <c:v>0.49352000000000001</c:v>
                </c:pt>
                <c:pt idx="69">
                  <c:v>0.49496000000000001</c:v>
                </c:pt>
                <c:pt idx="70">
                  <c:v>0.46597</c:v>
                </c:pt>
                <c:pt idx="71">
                  <c:v>0.45687</c:v>
                </c:pt>
                <c:pt idx="72">
                  <c:v>0.60612999999999995</c:v>
                </c:pt>
                <c:pt idx="73">
                  <c:v>0.59492999999999996</c:v>
                </c:pt>
                <c:pt idx="74">
                  <c:v>0.62961999999999996</c:v>
                </c:pt>
                <c:pt idx="75">
                  <c:v>0.63909000000000005</c:v>
                </c:pt>
                <c:pt idx="76">
                  <c:v>0.60131000000000001</c:v>
                </c:pt>
                <c:pt idx="77">
                  <c:v>0.53137000000000001</c:v>
                </c:pt>
                <c:pt idx="78">
                  <c:v>0.60346</c:v>
                </c:pt>
                <c:pt idx="79">
                  <c:v>0.53583999999999998</c:v>
                </c:pt>
                <c:pt idx="80">
                  <c:v>0.67015999999999998</c:v>
                </c:pt>
                <c:pt idx="81">
                  <c:v>0.62922</c:v>
                </c:pt>
                <c:pt idx="82">
                  <c:v>0.47754000000000002</c:v>
                </c:pt>
                <c:pt idx="83">
                  <c:v>0.63527</c:v>
                </c:pt>
                <c:pt idx="84">
                  <c:v>0.48514000000000002</c:v>
                </c:pt>
                <c:pt idx="85">
                  <c:v>0.59087000000000001</c:v>
                </c:pt>
                <c:pt idx="86">
                  <c:v>0.55993999999999999</c:v>
                </c:pt>
                <c:pt idx="87">
                  <c:v>0.59186000000000005</c:v>
                </c:pt>
                <c:pt idx="88">
                  <c:v>0.68274000000000001</c:v>
                </c:pt>
                <c:pt idx="89">
                  <c:v>0.66600999999999999</c:v>
                </c:pt>
                <c:pt idx="90">
                  <c:v>0.67023999999999995</c:v>
                </c:pt>
                <c:pt idx="91">
                  <c:v>0.64639999999999997</c:v>
                </c:pt>
                <c:pt idx="92">
                  <c:v>0.61151999999999995</c:v>
                </c:pt>
                <c:pt idx="93">
                  <c:v>0.58818999999999999</c:v>
                </c:pt>
                <c:pt idx="94">
                  <c:v>0.61511000000000005</c:v>
                </c:pt>
                <c:pt idx="95">
                  <c:v>0.58028000000000002</c:v>
                </c:pt>
                <c:pt idx="96">
                  <c:v>0.67601</c:v>
                </c:pt>
                <c:pt idx="97">
                  <c:v>0.67961000000000005</c:v>
                </c:pt>
                <c:pt idx="98">
                  <c:v>0.35260000000000002</c:v>
                </c:pt>
                <c:pt idx="99">
                  <c:v>0.62927</c:v>
                </c:pt>
                <c:pt idx="100">
                  <c:v>0.60404000000000002</c:v>
                </c:pt>
                <c:pt idx="101">
                  <c:v>0.63883000000000001</c:v>
                </c:pt>
                <c:pt idx="102">
                  <c:v>0.67767999999999995</c:v>
                </c:pt>
                <c:pt idx="103">
                  <c:v>0.67015999999999998</c:v>
                </c:pt>
                <c:pt idx="104">
                  <c:v>0.61609000000000003</c:v>
                </c:pt>
                <c:pt idx="105">
                  <c:v>0.65203999999999995</c:v>
                </c:pt>
                <c:pt idx="106">
                  <c:v>0.64897000000000005</c:v>
                </c:pt>
                <c:pt idx="107">
                  <c:v>0.64781999999999995</c:v>
                </c:pt>
                <c:pt idx="108">
                  <c:v>0.65088999999999997</c:v>
                </c:pt>
                <c:pt idx="109">
                  <c:v>0.61868000000000001</c:v>
                </c:pt>
                <c:pt idx="110">
                  <c:v>0.60621000000000003</c:v>
                </c:pt>
                <c:pt idx="111">
                  <c:v>0.70687</c:v>
                </c:pt>
                <c:pt idx="112">
                  <c:v>0.64780000000000004</c:v>
                </c:pt>
                <c:pt idx="113">
                  <c:v>0.84399999999999997</c:v>
                </c:pt>
                <c:pt idx="114">
                  <c:v>0.64061000000000001</c:v>
                </c:pt>
                <c:pt idx="115">
                  <c:v>0.80862999999999996</c:v>
                </c:pt>
                <c:pt idx="116">
                  <c:v>0.68981999999999999</c:v>
                </c:pt>
                <c:pt idx="117">
                  <c:v>0.59192</c:v>
                </c:pt>
                <c:pt idx="118">
                  <c:v>0.71797</c:v>
                </c:pt>
                <c:pt idx="119">
                  <c:v>0.63263000000000003</c:v>
                </c:pt>
                <c:pt idx="120">
                  <c:v>0.45795999999999998</c:v>
                </c:pt>
                <c:pt idx="121">
                  <c:v>0.83714</c:v>
                </c:pt>
                <c:pt idx="122">
                  <c:v>0.67303999999999997</c:v>
                </c:pt>
                <c:pt idx="123">
                  <c:v>0.63671</c:v>
                </c:pt>
                <c:pt idx="124">
                  <c:v>0.52744999999999997</c:v>
                </c:pt>
                <c:pt idx="125">
                  <c:v>0.69542000000000004</c:v>
                </c:pt>
                <c:pt idx="126">
                  <c:v>0.65827999999999998</c:v>
                </c:pt>
                <c:pt idx="127">
                  <c:v>0.66979999999999995</c:v>
                </c:pt>
                <c:pt idx="128">
                  <c:v>0.71057999999999999</c:v>
                </c:pt>
                <c:pt idx="129">
                  <c:v>0.66100000000000003</c:v>
                </c:pt>
                <c:pt idx="130">
                  <c:v>0.71231999999999995</c:v>
                </c:pt>
                <c:pt idx="131">
                  <c:v>0.72343000000000002</c:v>
                </c:pt>
                <c:pt idx="132">
                  <c:v>0.71496999999999999</c:v>
                </c:pt>
                <c:pt idx="133">
                  <c:v>0.81705000000000005</c:v>
                </c:pt>
                <c:pt idx="134">
                  <c:v>0.60060999999999998</c:v>
                </c:pt>
                <c:pt idx="135">
                  <c:v>0.63954</c:v>
                </c:pt>
                <c:pt idx="136">
                  <c:v>0.70247000000000004</c:v>
                </c:pt>
                <c:pt idx="137">
                  <c:v>0.73575000000000002</c:v>
                </c:pt>
                <c:pt idx="138">
                  <c:v>0.62165000000000004</c:v>
                </c:pt>
                <c:pt idx="139">
                  <c:v>0.64815</c:v>
                </c:pt>
                <c:pt idx="140">
                  <c:v>0.75941000000000003</c:v>
                </c:pt>
                <c:pt idx="141">
                  <c:v>0.67491999999999996</c:v>
                </c:pt>
                <c:pt idx="142">
                  <c:v>0.37041000000000002</c:v>
                </c:pt>
                <c:pt idx="143">
                  <c:v>0.73692000000000002</c:v>
                </c:pt>
                <c:pt idx="144">
                  <c:v>0.57564000000000004</c:v>
                </c:pt>
                <c:pt idx="145">
                  <c:v>0.76822000000000001</c:v>
                </c:pt>
                <c:pt idx="146">
                  <c:v>0.65097000000000005</c:v>
                </c:pt>
                <c:pt idx="147">
                  <c:v>0.69625000000000004</c:v>
                </c:pt>
                <c:pt idx="148">
                  <c:v>0.72419999999999995</c:v>
                </c:pt>
                <c:pt idx="149">
                  <c:v>0.72950000000000004</c:v>
                </c:pt>
                <c:pt idx="150">
                  <c:v>0.70140000000000002</c:v>
                </c:pt>
                <c:pt idx="151">
                  <c:v>0.72555000000000003</c:v>
                </c:pt>
                <c:pt idx="152">
                  <c:v>0.63366999999999996</c:v>
                </c:pt>
                <c:pt idx="153">
                  <c:v>0.72426000000000001</c:v>
                </c:pt>
                <c:pt idx="154">
                  <c:v>0.74660000000000004</c:v>
                </c:pt>
                <c:pt idx="155">
                  <c:v>0.71953999999999996</c:v>
                </c:pt>
                <c:pt idx="156">
                  <c:v>0.68030000000000002</c:v>
                </c:pt>
                <c:pt idx="157">
                  <c:v>0.52800999999999998</c:v>
                </c:pt>
                <c:pt idx="158">
                  <c:v>0.73463000000000001</c:v>
                </c:pt>
                <c:pt idx="159">
                  <c:v>0.73487999999999998</c:v>
                </c:pt>
                <c:pt idx="160">
                  <c:v>0.73714000000000002</c:v>
                </c:pt>
                <c:pt idx="161">
                  <c:v>0.67423999999999995</c:v>
                </c:pt>
                <c:pt idx="162">
                  <c:v>0.72777999999999998</c:v>
                </c:pt>
                <c:pt idx="163">
                  <c:v>0.70660000000000001</c:v>
                </c:pt>
                <c:pt idx="164">
                  <c:v>0.60868</c:v>
                </c:pt>
                <c:pt idx="165">
                  <c:v>0.53952</c:v>
                </c:pt>
                <c:pt idx="166">
                  <c:v>0.75282000000000004</c:v>
                </c:pt>
                <c:pt idx="167">
                  <c:v>0.68511999999999995</c:v>
                </c:pt>
                <c:pt idx="168">
                  <c:v>0.54701999999999995</c:v>
                </c:pt>
                <c:pt idx="169">
                  <c:v>0.69735000000000003</c:v>
                </c:pt>
                <c:pt idx="170">
                  <c:v>0.73302</c:v>
                </c:pt>
                <c:pt idx="171">
                  <c:v>0.66583000000000003</c:v>
                </c:pt>
                <c:pt idx="172">
                  <c:v>0.76087000000000005</c:v>
                </c:pt>
                <c:pt idx="173">
                  <c:v>0.70404</c:v>
                </c:pt>
                <c:pt idx="174">
                  <c:v>0.72202999999999995</c:v>
                </c:pt>
                <c:pt idx="175">
                  <c:v>0.70759000000000005</c:v>
                </c:pt>
                <c:pt idx="176">
                  <c:v>0.67191999999999996</c:v>
                </c:pt>
                <c:pt idx="177">
                  <c:v>0.59480999999999995</c:v>
                </c:pt>
                <c:pt idx="178">
                  <c:v>0.61170999999999998</c:v>
                </c:pt>
                <c:pt idx="179">
                  <c:v>0.73826000000000003</c:v>
                </c:pt>
                <c:pt idx="180">
                  <c:v>0.70152000000000003</c:v>
                </c:pt>
                <c:pt idx="181">
                  <c:v>0.73124</c:v>
                </c:pt>
                <c:pt idx="182">
                  <c:v>0.75416000000000005</c:v>
                </c:pt>
                <c:pt idx="183">
                  <c:v>0.77202000000000004</c:v>
                </c:pt>
                <c:pt idx="184">
                  <c:v>0.78015999999999996</c:v>
                </c:pt>
                <c:pt idx="185">
                  <c:v>0.72775999999999996</c:v>
                </c:pt>
                <c:pt idx="186">
                  <c:v>0.80264000000000002</c:v>
                </c:pt>
                <c:pt idx="187">
                  <c:v>0.75102999999999998</c:v>
                </c:pt>
                <c:pt idx="188">
                  <c:v>0.752</c:v>
                </c:pt>
                <c:pt idx="189">
                  <c:v>0.72538000000000002</c:v>
                </c:pt>
                <c:pt idx="190">
                  <c:v>0.80735999999999997</c:v>
                </c:pt>
                <c:pt idx="191">
                  <c:v>0.84667999999999999</c:v>
                </c:pt>
                <c:pt idx="192">
                  <c:v>0.77178999999999998</c:v>
                </c:pt>
                <c:pt idx="193">
                  <c:v>0.77403999999999995</c:v>
                </c:pt>
                <c:pt idx="194">
                  <c:v>0.78868000000000005</c:v>
                </c:pt>
                <c:pt idx="195">
                  <c:v>0.76105</c:v>
                </c:pt>
                <c:pt idx="196">
                  <c:v>0.70537000000000005</c:v>
                </c:pt>
                <c:pt idx="197">
                  <c:v>0.75900000000000001</c:v>
                </c:pt>
                <c:pt idx="198">
                  <c:v>0.77700999999999998</c:v>
                </c:pt>
                <c:pt idx="199">
                  <c:v>0.71045000000000003</c:v>
                </c:pt>
                <c:pt idx="200">
                  <c:v>0.72306999999999999</c:v>
                </c:pt>
                <c:pt idx="201">
                  <c:v>0.78344000000000003</c:v>
                </c:pt>
                <c:pt idx="202">
                  <c:v>0.78239999999999998</c:v>
                </c:pt>
                <c:pt idx="203">
                  <c:v>0.80023</c:v>
                </c:pt>
                <c:pt idx="204">
                  <c:v>0.72613000000000005</c:v>
                </c:pt>
                <c:pt idx="205">
                  <c:v>0.75817999999999997</c:v>
                </c:pt>
                <c:pt idx="206">
                  <c:v>0.80462999999999996</c:v>
                </c:pt>
                <c:pt idx="207">
                  <c:v>0.81971000000000005</c:v>
                </c:pt>
                <c:pt idx="208">
                  <c:v>0.78883999999999999</c:v>
                </c:pt>
                <c:pt idx="209">
                  <c:v>0.58165</c:v>
                </c:pt>
                <c:pt idx="210">
                  <c:v>0.81498999999999999</c:v>
                </c:pt>
                <c:pt idx="211">
                  <c:v>0.76236999999999999</c:v>
                </c:pt>
                <c:pt idx="212">
                  <c:v>0.74594000000000005</c:v>
                </c:pt>
                <c:pt idx="213">
                  <c:v>0.77305000000000001</c:v>
                </c:pt>
                <c:pt idx="214">
                  <c:v>0.76800999999999997</c:v>
                </c:pt>
                <c:pt idx="215">
                  <c:v>0.71204999999999996</c:v>
                </c:pt>
                <c:pt idx="216">
                  <c:v>0.88987000000000005</c:v>
                </c:pt>
                <c:pt idx="217">
                  <c:v>0.73994000000000004</c:v>
                </c:pt>
                <c:pt idx="218">
                  <c:v>0.76693999999999996</c:v>
                </c:pt>
                <c:pt idx="219">
                  <c:v>0.78683999999999998</c:v>
                </c:pt>
                <c:pt idx="220">
                  <c:v>0.75712999999999997</c:v>
                </c:pt>
                <c:pt idx="221">
                  <c:v>0.69172</c:v>
                </c:pt>
                <c:pt idx="222">
                  <c:v>0.83955000000000002</c:v>
                </c:pt>
                <c:pt idx="223">
                  <c:v>0.78034000000000003</c:v>
                </c:pt>
                <c:pt idx="224">
                  <c:v>0.78351000000000004</c:v>
                </c:pt>
                <c:pt idx="225">
                  <c:v>0.78293000000000001</c:v>
                </c:pt>
                <c:pt idx="226">
                  <c:v>0.79830000000000001</c:v>
                </c:pt>
                <c:pt idx="227">
                  <c:v>0.79298000000000002</c:v>
                </c:pt>
                <c:pt idx="228">
                  <c:v>0.81923999999999997</c:v>
                </c:pt>
                <c:pt idx="229">
                  <c:v>0.83194000000000001</c:v>
                </c:pt>
                <c:pt idx="230">
                  <c:v>0.74526999999999999</c:v>
                </c:pt>
                <c:pt idx="231">
                  <c:v>0.75831999999999999</c:v>
                </c:pt>
                <c:pt idx="232">
                  <c:v>0.73131999999999997</c:v>
                </c:pt>
                <c:pt idx="233">
                  <c:v>0.78685000000000005</c:v>
                </c:pt>
                <c:pt idx="234">
                  <c:v>0.82596999999999998</c:v>
                </c:pt>
                <c:pt idx="235">
                  <c:v>0.78308</c:v>
                </c:pt>
                <c:pt idx="236">
                  <c:v>0.77161999999999997</c:v>
                </c:pt>
                <c:pt idx="237">
                  <c:v>0.77127999999999997</c:v>
                </c:pt>
                <c:pt idx="238">
                  <c:v>0.83538999999999997</c:v>
                </c:pt>
                <c:pt idx="239">
                  <c:v>0.81627000000000005</c:v>
                </c:pt>
                <c:pt idx="240">
                  <c:v>0.84406999999999999</c:v>
                </c:pt>
                <c:pt idx="241">
                  <c:v>0.82682</c:v>
                </c:pt>
                <c:pt idx="242">
                  <c:v>0.82574000000000003</c:v>
                </c:pt>
                <c:pt idx="243">
                  <c:v>0.71226</c:v>
                </c:pt>
                <c:pt idx="244">
                  <c:v>0.81674999999999998</c:v>
                </c:pt>
                <c:pt idx="245">
                  <c:v>0.78378000000000003</c:v>
                </c:pt>
                <c:pt idx="246">
                  <c:v>0.75914999999999999</c:v>
                </c:pt>
                <c:pt idx="247">
                  <c:v>0.67181000000000002</c:v>
                </c:pt>
                <c:pt idx="248">
                  <c:v>0.79310000000000003</c:v>
                </c:pt>
                <c:pt idx="249">
                  <c:v>0.85331999999999997</c:v>
                </c:pt>
                <c:pt idx="250">
                  <c:v>0.83201999999999998</c:v>
                </c:pt>
                <c:pt idx="251">
                  <c:v>0.80725999999999998</c:v>
                </c:pt>
                <c:pt idx="252">
                  <c:v>0.77451999999999999</c:v>
                </c:pt>
                <c:pt idx="253">
                  <c:v>0.86695</c:v>
                </c:pt>
                <c:pt idx="254">
                  <c:v>0.84075</c:v>
                </c:pt>
                <c:pt idx="255">
                  <c:v>0.82421</c:v>
                </c:pt>
                <c:pt idx="256">
                  <c:v>0.82648999999999995</c:v>
                </c:pt>
                <c:pt idx="257">
                  <c:v>0.78512999999999999</c:v>
                </c:pt>
                <c:pt idx="258">
                  <c:v>0.78313999999999995</c:v>
                </c:pt>
                <c:pt idx="259">
                  <c:v>0.80113000000000001</c:v>
                </c:pt>
                <c:pt idx="260">
                  <c:v>0.78420999999999996</c:v>
                </c:pt>
                <c:pt idx="261">
                  <c:v>0.82916000000000001</c:v>
                </c:pt>
                <c:pt idx="262">
                  <c:v>0.82706999999999997</c:v>
                </c:pt>
                <c:pt idx="263">
                  <c:v>0.71640000000000004</c:v>
                </c:pt>
                <c:pt idx="264">
                  <c:v>0.7349</c:v>
                </c:pt>
                <c:pt idx="265">
                  <c:v>0.84657000000000004</c:v>
                </c:pt>
                <c:pt idx="266">
                  <c:v>0.82672999999999996</c:v>
                </c:pt>
                <c:pt idx="267">
                  <c:v>0.80952999999999997</c:v>
                </c:pt>
                <c:pt idx="268">
                  <c:v>0.79029000000000005</c:v>
                </c:pt>
                <c:pt idx="269">
                  <c:v>0.80532999999999999</c:v>
                </c:pt>
                <c:pt idx="270">
                  <c:v>0.81027000000000005</c:v>
                </c:pt>
                <c:pt idx="271">
                  <c:v>0.85572000000000004</c:v>
                </c:pt>
                <c:pt idx="272">
                  <c:v>0.77198</c:v>
                </c:pt>
                <c:pt idx="273">
                  <c:v>0.78818999999999995</c:v>
                </c:pt>
                <c:pt idx="274">
                  <c:v>0.80798000000000003</c:v>
                </c:pt>
                <c:pt idx="275">
                  <c:v>0.76053000000000004</c:v>
                </c:pt>
                <c:pt idx="276">
                  <c:v>0.72545000000000004</c:v>
                </c:pt>
                <c:pt idx="277">
                  <c:v>0.83621000000000001</c:v>
                </c:pt>
                <c:pt idx="278">
                  <c:v>0.84389999999999998</c:v>
                </c:pt>
                <c:pt idx="279">
                  <c:v>0.89661000000000002</c:v>
                </c:pt>
                <c:pt idx="280">
                  <c:v>0.84616000000000002</c:v>
                </c:pt>
                <c:pt idx="281">
                  <c:v>0.78866999999999998</c:v>
                </c:pt>
                <c:pt idx="282">
                  <c:v>0.79784999999999995</c:v>
                </c:pt>
                <c:pt idx="283">
                  <c:v>0.85570000000000002</c:v>
                </c:pt>
                <c:pt idx="284">
                  <c:v>0.85519000000000001</c:v>
                </c:pt>
                <c:pt idx="285">
                  <c:v>0.81976000000000004</c:v>
                </c:pt>
                <c:pt idx="286">
                  <c:v>0.81320000000000003</c:v>
                </c:pt>
                <c:pt idx="287">
                  <c:v>0.85438000000000003</c:v>
                </c:pt>
                <c:pt idx="288">
                  <c:v>0.81142999999999998</c:v>
                </c:pt>
                <c:pt idx="289">
                  <c:v>0.83735999999999999</c:v>
                </c:pt>
                <c:pt idx="290">
                  <c:v>0.84694000000000003</c:v>
                </c:pt>
                <c:pt idx="291">
                  <c:v>0.79969999999999997</c:v>
                </c:pt>
                <c:pt idx="292">
                  <c:v>0.90803999999999996</c:v>
                </c:pt>
                <c:pt idx="293">
                  <c:v>0.84931000000000001</c:v>
                </c:pt>
                <c:pt idx="294">
                  <c:v>0.91808999999999996</c:v>
                </c:pt>
                <c:pt idx="295">
                  <c:v>0.87910999999999995</c:v>
                </c:pt>
                <c:pt idx="296">
                  <c:v>0.85870000000000002</c:v>
                </c:pt>
                <c:pt idx="297">
                  <c:v>0.85479000000000005</c:v>
                </c:pt>
                <c:pt idx="298">
                  <c:v>0.88166</c:v>
                </c:pt>
                <c:pt idx="299">
                  <c:v>0.90859000000000001</c:v>
                </c:pt>
                <c:pt idx="300">
                  <c:v>0.88758999999999999</c:v>
                </c:pt>
                <c:pt idx="301">
                  <c:v>0.76051999999999997</c:v>
                </c:pt>
                <c:pt idx="302">
                  <c:v>0.88221000000000005</c:v>
                </c:pt>
                <c:pt idx="303">
                  <c:v>0.79278000000000004</c:v>
                </c:pt>
                <c:pt idx="304">
                  <c:v>0.84970000000000001</c:v>
                </c:pt>
                <c:pt idx="305">
                  <c:v>0.86533000000000004</c:v>
                </c:pt>
                <c:pt idx="306">
                  <c:v>0.88724999999999998</c:v>
                </c:pt>
                <c:pt idx="307">
                  <c:v>0.85596000000000005</c:v>
                </c:pt>
                <c:pt idx="308">
                  <c:v>0.85743000000000003</c:v>
                </c:pt>
                <c:pt idx="309">
                  <c:v>0.81345000000000001</c:v>
                </c:pt>
                <c:pt idx="310">
                  <c:v>0.88097000000000003</c:v>
                </c:pt>
                <c:pt idx="311">
                  <c:v>0.84728999999999999</c:v>
                </c:pt>
                <c:pt idx="312">
                  <c:v>0.86295999999999995</c:v>
                </c:pt>
                <c:pt idx="313">
                  <c:v>0.93713000000000002</c:v>
                </c:pt>
                <c:pt idx="314">
                  <c:v>0.87190000000000001</c:v>
                </c:pt>
                <c:pt idx="315">
                  <c:v>0.90266000000000002</c:v>
                </c:pt>
                <c:pt idx="316">
                  <c:v>0.93444000000000005</c:v>
                </c:pt>
                <c:pt idx="317">
                  <c:v>0.90575000000000006</c:v>
                </c:pt>
                <c:pt idx="318">
                  <c:v>0.87256</c:v>
                </c:pt>
                <c:pt idx="319">
                  <c:v>0.91637000000000002</c:v>
                </c:pt>
                <c:pt idx="320">
                  <c:v>0.90305999999999997</c:v>
                </c:pt>
                <c:pt idx="321">
                  <c:v>0.87004000000000004</c:v>
                </c:pt>
                <c:pt idx="322">
                  <c:v>0.92949999999999999</c:v>
                </c:pt>
                <c:pt idx="323">
                  <c:v>0.88580000000000003</c:v>
                </c:pt>
                <c:pt idx="324">
                  <c:v>0.90537999999999996</c:v>
                </c:pt>
                <c:pt idx="325">
                  <c:v>0.94440000000000002</c:v>
                </c:pt>
                <c:pt idx="326">
                  <c:v>0.89010999999999996</c:v>
                </c:pt>
                <c:pt idx="327">
                  <c:v>0.89670000000000005</c:v>
                </c:pt>
                <c:pt idx="328">
                  <c:v>0.84731999999999996</c:v>
                </c:pt>
                <c:pt idx="329">
                  <c:v>0.86275999999999997</c:v>
                </c:pt>
                <c:pt idx="330">
                  <c:v>0.91393000000000002</c:v>
                </c:pt>
                <c:pt idx="331">
                  <c:v>0.90947</c:v>
                </c:pt>
                <c:pt idx="332">
                  <c:v>0.90171999999999997</c:v>
                </c:pt>
                <c:pt idx="333">
                  <c:v>0.91152</c:v>
                </c:pt>
                <c:pt idx="334">
                  <c:v>0.90305999999999997</c:v>
                </c:pt>
                <c:pt idx="335">
                  <c:v>0.90049000000000001</c:v>
                </c:pt>
                <c:pt idx="336">
                  <c:v>0.93757999999999997</c:v>
                </c:pt>
                <c:pt idx="337">
                  <c:v>0.88170999999999999</c:v>
                </c:pt>
                <c:pt idx="338">
                  <c:v>0.92291999999999996</c:v>
                </c:pt>
                <c:pt idx="339">
                  <c:v>0.94477999999999995</c:v>
                </c:pt>
                <c:pt idx="340">
                  <c:v>0.79142999999999997</c:v>
                </c:pt>
                <c:pt idx="341">
                  <c:v>0.91879999999999995</c:v>
                </c:pt>
                <c:pt idx="342">
                  <c:v>0.91371000000000002</c:v>
                </c:pt>
                <c:pt idx="343">
                  <c:v>0.91181999999999996</c:v>
                </c:pt>
                <c:pt idx="344">
                  <c:v>0.93567999999999996</c:v>
                </c:pt>
                <c:pt idx="345">
                  <c:v>0.87746999999999997</c:v>
                </c:pt>
                <c:pt idx="346">
                  <c:v>0.88778000000000001</c:v>
                </c:pt>
                <c:pt idx="347">
                  <c:v>0.90469999999999995</c:v>
                </c:pt>
                <c:pt idx="348">
                  <c:v>0.90578000000000003</c:v>
                </c:pt>
                <c:pt idx="349">
                  <c:v>0.93742999999999999</c:v>
                </c:pt>
                <c:pt idx="350">
                  <c:v>0.94379000000000002</c:v>
                </c:pt>
                <c:pt idx="351">
                  <c:v>0.95026999999999995</c:v>
                </c:pt>
                <c:pt idx="352">
                  <c:v>0.92720000000000002</c:v>
                </c:pt>
                <c:pt idx="353">
                  <c:v>0.94369999999999998</c:v>
                </c:pt>
                <c:pt idx="354">
                  <c:v>0.94215000000000004</c:v>
                </c:pt>
                <c:pt idx="355">
                  <c:v>0.92217000000000005</c:v>
                </c:pt>
                <c:pt idx="356">
                  <c:v>0.92759000000000003</c:v>
                </c:pt>
                <c:pt idx="357">
                  <c:v>0.93528999999999995</c:v>
                </c:pt>
                <c:pt idx="358">
                  <c:v>0.92252000000000001</c:v>
                </c:pt>
                <c:pt idx="359">
                  <c:v>0.90930999999999995</c:v>
                </c:pt>
                <c:pt idx="360">
                  <c:v>0.9304</c:v>
                </c:pt>
                <c:pt idx="361">
                  <c:v>0.92032999999999998</c:v>
                </c:pt>
                <c:pt idx="362">
                  <c:v>0.92681000000000002</c:v>
                </c:pt>
                <c:pt idx="363">
                  <c:v>0.93452999999999997</c:v>
                </c:pt>
                <c:pt idx="364">
                  <c:v>0.85665999999999998</c:v>
                </c:pt>
                <c:pt idx="365">
                  <c:v>0.8952</c:v>
                </c:pt>
                <c:pt idx="366">
                  <c:v>0.92810000000000004</c:v>
                </c:pt>
                <c:pt idx="367">
                  <c:v>0.92745</c:v>
                </c:pt>
                <c:pt idx="368">
                  <c:v>0.94825000000000004</c:v>
                </c:pt>
                <c:pt idx="369">
                  <c:v>0.94266000000000005</c:v>
                </c:pt>
                <c:pt idx="370">
                  <c:v>0.95599999999999996</c:v>
                </c:pt>
                <c:pt idx="371">
                  <c:v>0.91830999999999996</c:v>
                </c:pt>
                <c:pt idx="372">
                  <c:v>0.91622999999999999</c:v>
                </c:pt>
                <c:pt idx="373">
                  <c:v>0.92506999999999995</c:v>
                </c:pt>
                <c:pt idx="374">
                  <c:v>0.95372999999999997</c:v>
                </c:pt>
                <c:pt idx="375">
                  <c:v>0.93761000000000005</c:v>
                </c:pt>
                <c:pt idx="376">
                  <c:v>0.95323000000000002</c:v>
                </c:pt>
                <c:pt idx="377">
                  <c:v>0.96580999999999995</c:v>
                </c:pt>
                <c:pt idx="378">
                  <c:v>0.94816</c:v>
                </c:pt>
                <c:pt idx="379">
                  <c:v>0.98440000000000005</c:v>
                </c:pt>
                <c:pt idx="380">
                  <c:v>0.96121999999999996</c:v>
                </c:pt>
                <c:pt idx="381">
                  <c:v>0.96177999999999997</c:v>
                </c:pt>
                <c:pt idx="382">
                  <c:v>0.95928999999999998</c:v>
                </c:pt>
                <c:pt idx="383">
                  <c:v>0.96757000000000004</c:v>
                </c:pt>
                <c:pt idx="384">
                  <c:v>0.97270999999999996</c:v>
                </c:pt>
                <c:pt idx="385">
                  <c:v>0.94606999999999997</c:v>
                </c:pt>
                <c:pt idx="386">
                  <c:v>0.95779000000000003</c:v>
                </c:pt>
                <c:pt idx="387">
                  <c:v>0.96984000000000004</c:v>
                </c:pt>
                <c:pt idx="388">
                  <c:v>0.94111</c:v>
                </c:pt>
                <c:pt idx="389">
                  <c:v>0.95015000000000005</c:v>
                </c:pt>
                <c:pt idx="390">
                  <c:v>0.96799999999999997</c:v>
                </c:pt>
                <c:pt idx="391">
                  <c:v>0.97443000000000002</c:v>
                </c:pt>
                <c:pt idx="392">
                  <c:v>0.96580999999999995</c:v>
                </c:pt>
                <c:pt idx="393">
                  <c:v>0.94443999999999995</c:v>
                </c:pt>
                <c:pt idx="394">
                  <c:v>0.97169000000000005</c:v>
                </c:pt>
                <c:pt idx="395">
                  <c:v>0.97241</c:v>
                </c:pt>
                <c:pt idx="396">
                  <c:v>0.97665999999999997</c:v>
                </c:pt>
                <c:pt idx="397">
                  <c:v>0.96484000000000003</c:v>
                </c:pt>
                <c:pt idx="398">
                  <c:v>0.97340000000000004</c:v>
                </c:pt>
                <c:pt idx="399">
                  <c:v>0.98390999999999995</c:v>
                </c:pt>
                <c:pt idx="400">
                  <c:v>0.97270999999999996</c:v>
                </c:pt>
                <c:pt idx="401">
                  <c:v>0.97180999999999995</c:v>
                </c:pt>
                <c:pt idx="402">
                  <c:v>0.92900000000000005</c:v>
                </c:pt>
                <c:pt idx="403">
                  <c:v>0.98155999999999999</c:v>
                </c:pt>
                <c:pt idx="404">
                  <c:v>0.99468000000000001</c:v>
                </c:pt>
                <c:pt idx="405">
                  <c:v>0.96025000000000005</c:v>
                </c:pt>
                <c:pt idx="406">
                  <c:v>0.94915000000000005</c:v>
                </c:pt>
                <c:pt idx="407">
                  <c:v>0.96186000000000005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2364928"/>
        <c:axId val="112375296"/>
      </c:scatterChart>
      <c:valAx>
        <c:axId val="112364928"/>
        <c:scaling>
          <c:orientation val="minMax"/>
        </c:scaling>
        <c:delete val="0"/>
        <c:axPos val="b"/>
        <c:majorTickMark val="out"/>
        <c:minorTickMark val="none"/>
        <c:tickLblPos val="nextTo"/>
        <c:crossAx val="112375296"/>
        <c:crosses val="autoZero"/>
        <c:crossBetween val="midCat"/>
      </c:valAx>
      <c:valAx>
        <c:axId val="112375296"/>
        <c:scaling>
          <c:orientation val="minMax"/>
          <c:max val="1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236492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49366323939888"/>
          <c:y val="0.54155395118546468"/>
          <c:w val="9.9942234697151203E-2"/>
          <c:h val="0.2404376295068379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437128</xdr:colOff>
      <xdr:row>8</xdr:row>
      <xdr:rowOff>40823</xdr:rowOff>
    </xdr:from>
    <xdr:to>
      <xdr:col>31</xdr:col>
      <xdr:colOff>341402</xdr:colOff>
      <xdr:row>39</xdr:row>
      <xdr:rowOff>78923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178593</xdr:colOff>
      <xdr:row>40</xdr:row>
      <xdr:rowOff>119063</xdr:rowOff>
    </xdr:from>
    <xdr:to>
      <xdr:col>35</xdr:col>
      <xdr:colOff>82867</xdr:colOff>
      <xdr:row>71</xdr:row>
      <xdr:rowOff>157163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0.20905</cdr:x>
      <cdr:y>0.91032</cdr:y>
    </cdr:from>
    <cdr:to>
      <cdr:x>0.44841</cdr:x>
      <cdr:y>0.97137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376307" y="5410558"/>
          <a:ext cx="1575869" cy="3628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2000" b="1" baseline="0">
              <a:latin typeface="Arial Narrow" panose="020B0606020202030204" pitchFamily="34" charset="0"/>
            </a:rPr>
            <a:t>Balibase 3 </a:t>
          </a:r>
          <a:endParaRPr lang="en-US" sz="2000" b="1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0.21211</cdr:x>
      <cdr:y>0.87655</cdr:y>
    </cdr:from>
    <cdr:to>
      <cdr:x>0.22476</cdr:x>
      <cdr:y>0.92262</cdr:y>
    </cdr:to>
    <cdr:cxnSp macro="">
      <cdr:nvCxnSpPr>
        <cdr:cNvPr id="5" name="Straight Arrow Connector 4"/>
        <cdr:cNvCxnSpPr/>
      </cdr:nvCxnSpPr>
      <cdr:spPr>
        <a:xfrm xmlns:a="http://schemas.openxmlformats.org/drawingml/2006/main" flipH="1" flipV="1">
          <a:off x="1396435" y="5209833"/>
          <a:ext cx="83343" cy="273844"/>
        </a:xfrm>
        <a:prstGeom xmlns:a="http://schemas.openxmlformats.org/drawingml/2006/main" prst="straightConnector1">
          <a:avLst/>
        </a:prstGeom>
        <a:ln xmlns:a="http://schemas.openxmlformats.org/drawingml/2006/main" w="28575">
          <a:solidFill>
            <a:schemeClr val="tx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0.20905</cdr:x>
      <cdr:y>0.91032</cdr:y>
    </cdr:from>
    <cdr:to>
      <cdr:x>0.44841</cdr:x>
      <cdr:y>0.97137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376307" y="5410558"/>
          <a:ext cx="1575869" cy="3628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2000" b="1" baseline="0">
              <a:latin typeface="Arial Narrow" panose="020B0606020202030204" pitchFamily="34" charset="0"/>
            </a:rPr>
            <a:t>Balibase 3 </a:t>
          </a:r>
          <a:endParaRPr lang="en-US" sz="2000" b="1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0.21211</cdr:x>
      <cdr:y>0.87655</cdr:y>
    </cdr:from>
    <cdr:to>
      <cdr:x>0.22476</cdr:x>
      <cdr:y>0.92262</cdr:y>
    </cdr:to>
    <cdr:cxnSp macro="">
      <cdr:nvCxnSpPr>
        <cdr:cNvPr id="5" name="Straight Arrow Connector 4"/>
        <cdr:cNvCxnSpPr/>
      </cdr:nvCxnSpPr>
      <cdr:spPr>
        <a:xfrm xmlns:a="http://schemas.openxmlformats.org/drawingml/2006/main" flipH="1" flipV="1">
          <a:off x="1396435" y="5209833"/>
          <a:ext cx="83343" cy="273844"/>
        </a:xfrm>
        <a:prstGeom xmlns:a="http://schemas.openxmlformats.org/drawingml/2006/main" prst="straightConnector1">
          <a:avLst/>
        </a:prstGeom>
        <a:ln xmlns:a="http://schemas.openxmlformats.org/drawingml/2006/main" w="28575">
          <a:solidFill>
            <a:schemeClr val="tx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238125</xdr:colOff>
      <xdr:row>1</xdr:row>
      <xdr:rowOff>180975</xdr:rowOff>
    </xdr:from>
    <xdr:to>
      <xdr:col>22</xdr:col>
      <xdr:colOff>388937</xdr:colOff>
      <xdr:row>29</xdr:row>
      <xdr:rowOff>133350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junk_1" connectionId="7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junk_1" connectionId="8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runXT" connectionId="16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runXT3" connectionId="18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junk" connectionId="9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unXT" connectionId="1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runBB6" connectionId="11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runXT" connectionId="12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BBrun1" connectionId="1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runXT" connectionId="13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runXT3" connectionId="19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Relationship Id="rId5" Type="http://schemas.openxmlformats.org/officeDocument/2006/relationships/queryTable" Target="../queryTables/queryTable4.xml"/><Relationship Id="rId4" Type="http://schemas.openxmlformats.org/officeDocument/2006/relationships/queryTable" Target="../queryTables/queryTable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7.xml"/><Relationship Id="rId2" Type="http://schemas.openxmlformats.org/officeDocument/2006/relationships/queryTable" Target="../queryTables/queryTable6.xml"/><Relationship Id="rId1" Type="http://schemas.openxmlformats.org/officeDocument/2006/relationships/queryTable" Target="../queryTables/queryTable5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8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0.xml"/><Relationship Id="rId2" Type="http://schemas.openxmlformats.org/officeDocument/2006/relationships/queryTable" Target="../queryTables/queryTable9.xml"/><Relationship Id="rId1" Type="http://schemas.openxmlformats.org/officeDocument/2006/relationships/drawing" Target="../drawings/drawing4.xml"/><Relationship Id="rId4" Type="http://schemas.openxmlformats.org/officeDocument/2006/relationships/queryTable" Target="../queryTables/queryTable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09"/>
  <sheetViews>
    <sheetView workbookViewId="0">
      <selection activeCell="W9" sqref="W9"/>
    </sheetView>
  </sheetViews>
  <sheetFormatPr defaultRowHeight="15" x14ac:dyDescent="0.25"/>
  <cols>
    <col min="1" max="2" width="8" style="1" bestFit="1" customWidth="1"/>
    <col min="3" max="3" width="7" style="1" bestFit="1" customWidth="1"/>
    <col min="4" max="4" width="8" style="1" bestFit="1" customWidth="1"/>
    <col min="5" max="5" width="5" style="1" bestFit="1" customWidth="1"/>
    <col min="6" max="6" width="9.7109375" style="1" customWidth="1"/>
    <col min="7" max="7" width="9" style="1" bestFit="1" customWidth="1"/>
    <col min="8" max="8" width="7" style="1" bestFit="1" customWidth="1"/>
    <col min="9" max="9" width="8.5703125" style="1" bestFit="1" customWidth="1"/>
    <col min="10" max="10" width="7" style="1" bestFit="1" customWidth="1"/>
    <col min="11" max="11" width="8" style="1" bestFit="1" customWidth="1"/>
    <col min="12" max="12" width="8.42578125" style="1" bestFit="1" customWidth="1"/>
    <col min="13" max="13" width="9.140625" style="1"/>
    <col min="14" max="14" width="8" style="1" bestFit="1" customWidth="1"/>
    <col min="15" max="15" width="7.5703125" style="1" bestFit="1" customWidth="1"/>
    <col min="16" max="16" width="7.140625" style="1" bestFit="1" customWidth="1"/>
  </cols>
  <sheetData>
    <row r="1" spans="1:25" x14ac:dyDescent="0.25">
      <c r="A1" t="s">
        <v>0</v>
      </c>
      <c r="B1" t="s">
        <v>1</v>
      </c>
      <c r="C1" t="s">
        <v>396</v>
      </c>
      <c r="D1" t="s">
        <v>2</v>
      </c>
      <c r="E1" t="s">
        <v>3</v>
      </c>
      <c r="F1" t="s">
        <v>393</v>
      </c>
      <c r="G1" t="s">
        <v>586</v>
      </c>
      <c r="H1" t="s">
        <v>386</v>
      </c>
      <c r="I1" t="s">
        <v>587</v>
      </c>
      <c r="J1" t="s">
        <v>387</v>
      </c>
      <c r="K1" t="s">
        <v>581</v>
      </c>
      <c r="L1" t="s">
        <v>388</v>
      </c>
      <c r="M1" t="s">
        <v>588</v>
      </c>
      <c r="N1" t="s">
        <v>389</v>
      </c>
      <c r="O1" t="s">
        <v>589</v>
      </c>
      <c r="P1" t="s">
        <v>398</v>
      </c>
      <c r="Q1" t="s">
        <v>590</v>
      </c>
      <c r="R1" t="s">
        <v>583</v>
      </c>
      <c r="U1" t="s">
        <v>573</v>
      </c>
      <c r="W1" t="s">
        <v>574</v>
      </c>
      <c r="Y1" t="s">
        <v>575</v>
      </c>
    </row>
    <row r="2" spans="1:25" x14ac:dyDescent="0.25">
      <c r="A2" t="s">
        <v>7</v>
      </c>
      <c r="B2">
        <v>245.90600000000001</v>
      </c>
      <c r="C2">
        <v>13033</v>
      </c>
      <c r="D2">
        <v>53</v>
      </c>
      <c r="E2">
        <v>234</v>
      </c>
      <c r="F2">
        <v>1.51</v>
      </c>
      <c r="G2">
        <v>237</v>
      </c>
      <c r="H2">
        <v>0.97687999999999997</v>
      </c>
      <c r="I2">
        <v>327</v>
      </c>
      <c r="J2">
        <v>0.98385999999999996</v>
      </c>
      <c r="K2">
        <v>315</v>
      </c>
      <c r="L2">
        <v>0.97724999999999995</v>
      </c>
      <c r="M2">
        <v>317</v>
      </c>
      <c r="N2">
        <v>0.97446999999999995</v>
      </c>
      <c r="O2">
        <v>328</v>
      </c>
      <c r="P2">
        <v>0.97150000000000003</v>
      </c>
      <c r="Q2">
        <v>356</v>
      </c>
      <c r="R2">
        <v>0.97377999999999998</v>
      </c>
      <c r="U2">
        <f>B2-E2</f>
        <v>11.906000000000006</v>
      </c>
      <c r="W2">
        <f>AVERAGE(U2:U395)</f>
        <v>22.985737563451767</v>
      </c>
      <c r="Y2">
        <f>AVERAGE(F2:F395)</f>
        <v>0.92383248730964407</v>
      </c>
    </row>
    <row r="3" spans="1:25" x14ac:dyDescent="0.25">
      <c r="A3" t="s">
        <v>8</v>
      </c>
      <c r="B3">
        <v>187.53</v>
      </c>
      <c r="C3">
        <v>25129</v>
      </c>
      <c r="D3">
        <v>134</v>
      </c>
      <c r="E3">
        <v>150</v>
      </c>
      <c r="F3">
        <v>0.61</v>
      </c>
      <c r="G3">
        <v>118</v>
      </c>
      <c r="H3">
        <v>0.45672000000000001</v>
      </c>
      <c r="I3">
        <v>733</v>
      </c>
      <c r="J3">
        <v>0.42232999999999998</v>
      </c>
      <c r="K3">
        <v>693</v>
      </c>
      <c r="L3">
        <v>0.38783000000000001</v>
      </c>
      <c r="M3">
        <v>555</v>
      </c>
      <c r="N3">
        <v>0.42286000000000001</v>
      </c>
      <c r="O3">
        <v>1220</v>
      </c>
      <c r="P3">
        <v>0.43403999999999998</v>
      </c>
      <c r="Q3">
        <v>719</v>
      </c>
      <c r="R3">
        <v>0.41849999999999998</v>
      </c>
      <c r="U3">
        <f t="shared" ref="U3:U66" si="0">B3-E3</f>
        <v>37.53</v>
      </c>
    </row>
    <row r="4" spans="1:25" x14ac:dyDescent="0.25">
      <c r="A4" t="s">
        <v>9</v>
      </c>
      <c r="B4">
        <v>83.611900000000006</v>
      </c>
      <c r="C4">
        <v>5602</v>
      </c>
      <c r="D4">
        <v>67</v>
      </c>
      <c r="E4">
        <v>63</v>
      </c>
      <c r="F4">
        <v>0.99</v>
      </c>
      <c r="G4">
        <v>79</v>
      </c>
      <c r="H4">
        <v>0.81584999999999996</v>
      </c>
      <c r="I4">
        <v>126</v>
      </c>
      <c r="J4">
        <v>0.82591000000000003</v>
      </c>
      <c r="K4">
        <v>143</v>
      </c>
      <c r="L4">
        <v>0.85940000000000005</v>
      </c>
      <c r="M4">
        <v>110</v>
      </c>
      <c r="N4">
        <v>0.80869000000000002</v>
      </c>
      <c r="O4">
        <v>161</v>
      </c>
      <c r="P4">
        <v>0.74406000000000005</v>
      </c>
      <c r="Q4">
        <v>136</v>
      </c>
      <c r="R4">
        <v>0.75824000000000003</v>
      </c>
      <c r="U4">
        <f t="shared" si="0"/>
        <v>20.611900000000006</v>
      </c>
    </row>
    <row r="5" spans="1:25" x14ac:dyDescent="0.25">
      <c r="A5" t="s">
        <v>10</v>
      </c>
      <c r="B5">
        <v>352.27199999999999</v>
      </c>
      <c r="C5">
        <v>44034</v>
      </c>
      <c r="D5">
        <v>125</v>
      </c>
      <c r="E5">
        <v>303</v>
      </c>
      <c r="F5">
        <v>0.44</v>
      </c>
      <c r="G5">
        <v>76</v>
      </c>
      <c r="H5">
        <v>9.6390000000000003E-2</v>
      </c>
      <c r="I5">
        <v>1670</v>
      </c>
      <c r="J5">
        <v>0.23003000000000001</v>
      </c>
      <c r="K5">
        <v>1218</v>
      </c>
      <c r="L5">
        <v>0.24537</v>
      </c>
      <c r="M5">
        <v>894</v>
      </c>
      <c r="N5">
        <v>0.23304</v>
      </c>
      <c r="O5">
        <v>3498</v>
      </c>
      <c r="P5">
        <v>0.21026</v>
      </c>
      <c r="Q5">
        <v>1338</v>
      </c>
      <c r="R5">
        <v>0.20088</v>
      </c>
      <c r="U5">
        <f t="shared" si="0"/>
        <v>49.271999999999991</v>
      </c>
    </row>
    <row r="6" spans="1:25" x14ac:dyDescent="0.25">
      <c r="A6" t="s">
        <v>11</v>
      </c>
      <c r="B6">
        <v>127.074</v>
      </c>
      <c r="C6">
        <v>6862</v>
      </c>
      <c r="D6">
        <v>54</v>
      </c>
      <c r="E6">
        <v>107</v>
      </c>
      <c r="F6">
        <v>0.88</v>
      </c>
      <c r="G6">
        <v>107</v>
      </c>
      <c r="H6">
        <v>0.83821999999999997</v>
      </c>
      <c r="I6">
        <v>183</v>
      </c>
      <c r="J6">
        <v>0.86556</v>
      </c>
      <c r="K6">
        <v>193</v>
      </c>
      <c r="L6">
        <v>0.78329000000000004</v>
      </c>
      <c r="M6">
        <v>173</v>
      </c>
      <c r="N6">
        <v>0.82201000000000002</v>
      </c>
      <c r="O6">
        <v>364</v>
      </c>
      <c r="P6">
        <v>0.43185000000000001</v>
      </c>
      <c r="Q6">
        <v>195</v>
      </c>
      <c r="R6">
        <v>0.71591000000000005</v>
      </c>
      <c r="U6">
        <f t="shared" si="0"/>
        <v>20.073999999999998</v>
      </c>
    </row>
    <row r="7" spans="1:25" x14ac:dyDescent="0.25">
      <c r="A7" t="s">
        <v>12</v>
      </c>
      <c r="B7">
        <v>202.25</v>
      </c>
      <c r="C7">
        <v>12135</v>
      </c>
      <c r="D7">
        <v>60</v>
      </c>
      <c r="E7">
        <v>185</v>
      </c>
      <c r="F7">
        <v>1.06</v>
      </c>
      <c r="G7">
        <v>193</v>
      </c>
      <c r="H7">
        <v>0.90736000000000006</v>
      </c>
      <c r="I7">
        <v>232</v>
      </c>
      <c r="J7">
        <v>0.9466</v>
      </c>
      <c r="K7">
        <v>223</v>
      </c>
      <c r="L7">
        <v>0.96013999999999999</v>
      </c>
      <c r="M7">
        <v>219</v>
      </c>
      <c r="N7">
        <v>0.94674999999999998</v>
      </c>
      <c r="O7">
        <v>241</v>
      </c>
      <c r="P7">
        <v>0.91447000000000001</v>
      </c>
      <c r="Q7">
        <v>232</v>
      </c>
      <c r="R7">
        <v>0.93761000000000005</v>
      </c>
      <c r="U7">
        <f t="shared" si="0"/>
        <v>17.25</v>
      </c>
    </row>
    <row r="8" spans="1:25" x14ac:dyDescent="0.25">
      <c r="A8" t="s">
        <v>395</v>
      </c>
      <c r="B8">
        <v>144.78200000000001</v>
      </c>
      <c r="C8">
        <v>11293</v>
      </c>
      <c r="D8">
        <v>78</v>
      </c>
      <c r="E8">
        <v>120</v>
      </c>
      <c r="F8">
        <v>0.7</v>
      </c>
      <c r="G8">
        <v>98</v>
      </c>
      <c r="H8">
        <v>0.26937</v>
      </c>
      <c r="I8">
        <v>443</v>
      </c>
      <c r="J8">
        <v>0.42958000000000002</v>
      </c>
      <c r="K8">
        <v>502</v>
      </c>
      <c r="L8">
        <v>0.19830999999999999</v>
      </c>
      <c r="M8">
        <v>244</v>
      </c>
      <c r="N8">
        <v>0.72963</v>
      </c>
      <c r="O8">
        <v>1128</v>
      </c>
      <c r="P8">
        <v>7.0370000000000002E-2</v>
      </c>
      <c r="Q8">
        <v>502</v>
      </c>
      <c r="R8">
        <v>0.28881000000000001</v>
      </c>
      <c r="U8">
        <f t="shared" si="0"/>
        <v>24.782000000000011</v>
      </c>
    </row>
    <row r="9" spans="1:25" x14ac:dyDescent="0.25">
      <c r="A9" t="s">
        <v>13</v>
      </c>
      <c r="B9">
        <v>59.803600000000003</v>
      </c>
      <c r="C9">
        <v>3349</v>
      </c>
      <c r="D9">
        <v>56</v>
      </c>
      <c r="E9">
        <v>39</v>
      </c>
      <c r="F9">
        <v>1.1200000000000001</v>
      </c>
      <c r="G9">
        <v>51</v>
      </c>
      <c r="H9">
        <v>0.89554</v>
      </c>
      <c r="I9">
        <v>68</v>
      </c>
      <c r="J9">
        <v>0.93389</v>
      </c>
      <c r="K9">
        <v>68</v>
      </c>
      <c r="L9">
        <v>0.88815</v>
      </c>
      <c r="M9">
        <v>67</v>
      </c>
      <c r="N9">
        <v>0.95233999999999996</v>
      </c>
      <c r="O9">
        <v>132</v>
      </c>
      <c r="P9">
        <v>0.51315999999999995</v>
      </c>
      <c r="Q9">
        <v>87</v>
      </c>
      <c r="R9">
        <v>0.90585000000000004</v>
      </c>
      <c r="U9">
        <f t="shared" si="0"/>
        <v>20.803600000000003</v>
      </c>
    </row>
    <row r="10" spans="1:25" x14ac:dyDescent="0.25">
      <c r="A10" t="s">
        <v>14</v>
      </c>
      <c r="B10">
        <v>89.215400000000002</v>
      </c>
      <c r="C10">
        <v>5799</v>
      </c>
      <c r="D10">
        <v>65</v>
      </c>
      <c r="E10">
        <v>69</v>
      </c>
      <c r="F10">
        <v>1.27</v>
      </c>
      <c r="G10">
        <v>81</v>
      </c>
      <c r="H10">
        <v>0.93942000000000003</v>
      </c>
      <c r="I10">
        <v>127</v>
      </c>
      <c r="J10">
        <v>0.96931999999999996</v>
      </c>
      <c r="K10">
        <v>123</v>
      </c>
      <c r="L10">
        <v>0.96116999999999997</v>
      </c>
      <c r="M10">
        <v>120</v>
      </c>
      <c r="N10">
        <v>0.95784999999999998</v>
      </c>
      <c r="O10">
        <v>159</v>
      </c>
      <c r="P10">
        <v>0.86065000000000003</v>
      </c>
      <c r="Q10">
        <v>131</v>
      </c>
      <c r="R10">
        <v>0.94815000000000005</v>
      </c>
      <c r="U10">
        <f t="shared" si="0"/>
        <v>20.215400000000002</v>
      </c>
    </row>
    <row r="11" spans="1:25" x14ac:dyDescent="0.25">
      <c r="A11" t="s">
        <v>15</v>
      </c>
      <c r="B11">
        <v>77.565600000000003</v>
      </c>
      <c r="C11">
        <v>9463</v>
      </c>
      <c r="D11">
        <v>122</v>
      </c>
      <c r="E11">
        <v>55</v>
      </c>
      <c r="F11">
        <v>0.85</v>
      </c>
      <c r="G11">
        <v>62</v>
      </c>
      <c r="H11">
        <v>0.69594999999999996</v>
      </c>
      <c r="I11">
        <v>261</v>
      </c>
      <c r="J11">
        <v>0.66805000000000003</v>
      </c>
      <c r="K11">
        <v>178</v>
      </c>
      <c r="L11">
        <v>0.65100999999999998</v>
      </c>
      <c r="M11">
        <v>172</v>
      </c>
      <c r="N11">
        <v>0.75083</v>
      </c>
      <c r="O11">
        <v>299</v>
      </c>
      <c r="P11">
        <v>0.55925999999999998</v>
      </c>
      <c r="Q11">
        <v>174</v>
      </c>
      <c r="R11">
        <v>0.67222999999999999</v>
      </c>
      <c r="U11">
        <f t="shared" si="0"/>
        <v>22.565600000000003</v>
      </c>
    </row>
    <row r="12" spans="1:25" x14ac:dyDescent="0.25">
      <c r="A12" t="s">
        <v>16</v>
      </c>
      <c r="B12">
        <v>93.944800000000001</v>
      </c>
      <c r="C12">
        <v>13622</v>
      </c>
      <c r="D12">
        <v>145</v>
      </c>
      <c r="E12">
        <v>72</v>
      </c>
      <c r="F12">
        <v>0.64</v>
      </c>
      <c r="G12">
        <v>72</v>
      </c>
      <c r="H12">
        <v>0.65610999999999997</v>
      </c>
      <c r="I12">
        <v>340</v>
      </c>
      <c r="J12">
        <v>0.57418000000000002</v>
      </c>
      <c r="K12">
        <v>261</v>
      </c>
      <c r="L12">
        <v>0.54542000000000002</v>
      </c>
      <c r="M12">
        <v>226</v>
      </c>
      <c r="N12">
        <v>0.67886000000000002</v>
      </c>
      <c r="O12">
        <v>464</v>
      </c>
      <c r="P12">
        <v>0.57703000000000004</v>
      </c>
      <c r="Q12">
        <v>204</v>
      </c>
      <c r="R12">
        <v>0.67657</v>
      </c>
      <c r="U12">
        <f t="shared" si="0"/>
        <v>21.944800000000001</v>
      </c>
    </row>
    <row r="13" spans="1:25" x14ac:dyDescent="0.25">
      <c r="A13" t="s">
        <v>17</v>
      </c>
      <c r="B13">
        <v>69.260000000000005</v>
      </c>
      <c r="C13">
        <v>3463</v>
      </c>
      <c r="D13">
        <v>50</v>
      </c>
      <c r="E13">
        <v>50</v>
      </c>
      <c r="F13">
        <v>1.01</v>
      </c>
      <c r="G13">
        <v>59</v>
      </c>
      <c r="H13">
        <v>0.90222999999999998</v>
      </c>
      <c r="I13">
        <v>90</v>
      </c>
      <c r="J13">
        <v>0.93547999999999998</v>
      </c>
      <c r="K13">
        <v>88</v>
      </c>
      <c r="L13">
        <v>0.91951000000000005</v>
      </c>
      <c r="M13">
        <v>90</v>
      </c>
      <c r="N13">
        <v>0.91461999999999999</v>
      </c>
      <c r="O13">
        <v>111</v>
      </c>
      <c r="P13">
        <v>0.86772000000000005</v>
      </c>
      <c r="Q13">
        <v>98</v>
      </c>
      <c r="R13">
        <v>0.89559</v>
      </c>
      <c r="U13">
        <f t="shared" si="0"/>
        <v>19.260000000000005</v>
      </c>
    </row>
    <row r="14" spans="1:25" x14ac:dyDescent="0.25">
      <c r="A14" t="s">
        <v>18</v>
      </c>
      <c r="B14">
        <v>135.62299999999999</v>
      </c>
      <c r="C14">
        <v>70931</v>
      </c>
      <c r="D14">
        <v>523</v>
      </c>
      <c r="E14">
        <v>102</v>
      </c>
      <c r="F14">
        <v>0.65</v>
      </c>
      <c r="G14">
        <v>101</v>
      </c>
      <c r="H14">
        <v>0.68308000000000002</v>
      </c>
      <c r="I14">
        <v>1920</v>
      </c>
      <c r="J14">
        <v>0.42645</v>
      </c>
      <c r="K14">
        <v>970</v>
      </c>
      <c r="L14">
        <v>0.46845999999999999</v>
      </c>
      <c r="M14">
        <v>839</v>
      </c>
      <c r="N14">
        <v>0.57940000000000003</v>
      </c>
      <c r="O14">
        <v>3186</v>
      </c>
      <c r="P14">
        <v>0.55037000000000003</v>
      </c>
      <c r="Q14">
        <v>800</v>
      </c>
      <c r="R14">
        <v>0.59075</v>
      </c>
      <c r="U14">
        <f t="shared" si="0"/>
        <v>33.62299999999999</v>
      </c>
    </row>
    <row r="15" spans="1:25" x14ac:dyDescent="0.25">
      <c r="A15" t="s">
        <v>19</v>
      </c>
      <c r="B15">
        <v>261.58499999999998</v>
      </c>
      <c r="C15">
        <v>13864</v>
      </c>
      <c r="D15">
        <v>53</v>
      </c>
      <c r="E15">
        <v>244</v>
      </c>
      <c r="F15">
        <v>1.26</v>
      </c>
      <c r="G15">
        <v>234</v>
      </c>
      <c r="H15">
        <v>0.84636999999999996</v>
      </c>
      <c r="I15">
        <v>388</v>
      </c>
      <c r="J15">
        <v>0.9022</v>
      </c>
      <c r="K15">
        <v>372</v>
      </c>
      <c r="L15">
        <v>0.91818</v>
      </c>
      <c r="M15">
        <v>379</v>
      </c>
      <c r="N15">
        <v>0.89600999999999997</v>
      </c>
      <c r="O15">
        <v>475</v>
      </c>
      <c r="P15">
        <v>0.85357000000000005</v>
      </c>
      <c r="Q15">
        <v>454</v>
      </c>
      <c r="R15">
        <v>0.85611000000000004</v>
      </c>
      <c r="U15">
        <f t="shared" si="0"/>
        <v>17.58499999999998</v>
      </c>
    </row>
    <row r="16" spans="1:25" x14ac:dyDescent="0.25">
      <c r="A16" t="s">
        <v>20</v>
      </c>
      <c r="B16">
        <v>78.069400000000002</v>
      </c>
      <c r="C16">
        <v>22484</v>
      </c>
      <c r="D16">
        <v>288</v>
      </c>
      <c r="E16">
        <v>57</v>
      </c>
      <c r="F16">
        <v>0.85</v>
      </c>
      <c r="G16">
        <v>69</v>
      </c>
      <c r="H16">
        <v>0.85397000000000001</v>
      </c>
      <c r="I16">
        <v>349</v>
      </c>
      <c r="J16">
        <v>0.69894000000000001</v>
      </c>
      <c r="K16">
        <v>203</v>
      </c>
      <c r="L16">
        <v>0.75882000000000005</v>
      </c>
      <c r="M16">
        <v>155</v>
      </c>
      <c r="N16">
        <v>0.78256999999999999</v>
      </c>
      <c r="O16">
        <v>1131</v>
      </c>
      <c r="P16">
        <v>0.1353</v>
      </c>
      <c r="Q16">
        <v>175</v>
      </c>
      <c r="R16">
        <v>0.78627000000000002</v>
      </c>
      <c r="U16">
        <f t="shared" si="0"/>
        <v>21.069400000000002</v>
      </c>
    </row>
    <row r="17" spans="1:21" x14ac:dyDescent="0.25">
      <c r="A17" t="s">
        <v>596</v>
      </c>
      <c r="B17">
        <v>139.46700000000001</v>
      </c>
      <c r="C17">
        <v>118965</v>
      </c>
      <c r="D17">
        <v>853</v>
      </c>
      <c r="E17">
        <v>115</v>
      </c>
      <c r="F17">
        <v>0.69</v>
      </c>
      <c r="G17">
        <v>107</v>
      </c>
      <c r="H17">
        <v>0.70255000000000001</v>
      </c>
      <c r="I17">
        <v>1425</v>
      </c>
      <c r="J17">
        <v>0.55074000000000001</v>
      </c>
      <c r="K17">
        <v>757</v>
      </c>
      <c r="L17">
        <v>0.56559999999999999</v>
      </c>
      <c r="M17">
        <v>585</v>
      </c>
      <c r="N17">
        <v>0.58028000000000002</v>
      </c>
      <c r="O17">
        <v>2235</v>
      </c>
      <c r="P17">
        <v>0.43837999999999999</v>
      </c>
      <c r="Q17">
        <v>871</v>
      </c>
      <c r="R17">
        <v>0.63673000000000002</v>
      </c>
      <c r="U17">
        <f t="shared" si="0"/>
        <v>24.467000000000013</v>
      </c>
    </row>
    <row r="18" spans="1:21" x14ac:dyDescent="0.25">
      <c r="A18" t="s">
        <v>21</v>
      </c>
      <c r="B18">
        <v>134.72999999999999</v>
      </c>
      <c r="C18">
        <v>39476</v>
      </c>
      <c r="D18">
        <v>293</v>
      </c>
      <c r="E18">
        <v>115</v>
      </c>
      <c r="F18">
        <v>0.64</v>
      </c>
      <c r="G18">
        <v>116</v>
      </c>
      <c r="H18">
        <v>0.79796</v>
      </c>
      <c r="I18">
        <v>441</v>
      </c>
      <c r="J18">
        <v>0.71692</v>
      </c>
      <c r="K18">
        <v>343</v>
      </c>
      <c r="L18">
        <v>0.73211000000000004</v>
      </c>
      <c r="M18">
        <v>254</v>
      </c>
      <c r="N18">
        <v>0.83281000000000005</v>
      </c>
      <c r="O18">
        <v>572</v>
      </c>
      <c r="P18">
        <v>0.80515000000000003</v>
      </c>
      <c r="Q18">
        <v>296</v>
      </c>
      <c r="R18">
        <v>0.83076000000000005</v>
      </c>
      <c r="U18">
        <f t="shared" si="0"/>
        <v>19.72999999999999</v>
      </c>
    </row>
    <row r="19" spans="1:21" x14ac:dyDescent="0.25">
      <c r="A19" t="s">
        <v>22</v>
      </c>
      <c r="B19">
        <v>134.10499999999999</v>
      </c>
      <c r="C19">
        <v>39561</v>
      </c>
      <c r="D19">
        <v>295</v>
      </c>
      <c r="E19">
        <v>112</v>
      </c>
      <c r="F19">
        <v>0.84</v>
      </c>
      <c r="G19">
        <v>118</v>
      </c>
      <c r="H19">
        <v>0.78844999999999998</v>
      </c>
      <c r="I19">
        <v>739</v>
      </c>
      <c r="J19">
        <v>0.66286</v>
      </c>
      <c r="K19">
        <v>434</v>
      </c>
      <c r="L19">
        <v>0.66090000000000004</v>
      </c>
      <c r="M19">
        <v>377</v>
      </c>
      <c r="N19">
        <v>0.79347999999999996</v>
      </c>
      <c r="O19">
        <v>2223</v>
      </c>
      <c r="P19">
        <v>0.51620999999999995</v>
      </c>
      <c r="Q19">
        <v>396</v>
      </c>
      <c r="R19">
        <v>0.78657999999999995</v>
      </c>
      <c r="U19">
        <f t="shared" si="0"/>
        <v>22.10499999999999</v>
      </c>
    </row>
    <row r="20" spans="1:21" x14ac:dyDescent="0.25">
      <c r="A20" t="s">
        <v>23</v>
      </c>
      <c r="B20">
        <v>111.83</v>
      </c>
      <c r="C20">
        <v>5927</v>
      </c>
      <c r="D20">
        <v>53</v>
      </c>
      <c r="E20">
        <v>101</v>
      </c>
      <c r="F20">
        <v>1</v>
      </c>
      <c r="G20">
        <v>84</v>
      </c>
      <c r="H20">
        <v>0.62594000000000005</v>
      </c>
      <c r="I20">
        <v>186</v>
      </c>
      <c r="J20">
        <v>0.75368000000000002</v>
      </c>
      <c r="K20">
        <v>202</v>
      </c>
      <c r="L20">
        <v>0.67113999999999996</v>
      </c>
      <c r="M20">
        <v>158</v>
      </c>
      <c r="N20">
        <v>0.75534999999999997</v>
      </c>
      <c r="O20">
        <v>287</v>
      </c>
      <c r="P20">
        <v>0.59147000000000005</v>
      </c>
      <c r="Q20">
        <v>202</v>
      </c>
      <c r="R20">
        <v>0.59274000000000004</v>
      </c>
      <c r="U20">
        <f t="shared" si="0"/>
        <v>10.829999999999998</v>
      </c>
    </row>
    <row r="21" spans="1:21" x14ac:dyDescent="0.25">
      <c r="A21" t="s">
        <v>24</v>
      </c>
      <c r="B21">
        <v>111.119</v>
      </c>
      <c r="C21">
        <v>36558</v>
      </c>
      <c r="D21">
        <v>329</v>
      </c>
      <c r="E21">
        <v>89</v>
      </c>
      <c r="F21">
        <v>0.67</v>
      </c>
      <c r="G21">
        <v>102</v>
      </c>
      <c r="H21">
        <v>0.87304999999999999</v>
      </c>
      <c r="I21">
        <v>431</v>
      </c>
      <c r="J21">
        <v>0.754</v>
      </c>
      <c r="K21">
        <v>293</v>
      </c>
      <c r="L21">
        <v>0.75653999999999999</v>
      </c>
      <c r="M21">
        <v>287</v>
      </c>
      <c r="N21">
        <v>0.69818000000000002</v>
      </c>
      <c r="O21">
        <v>474</v>
      </c>
      <c r="P21">
        <v>0.45422000000000001</v>
      </c>
      <c r="Q21">
        <v>338</v>
      </c>
      <c r="R21">
        <v>0.76058999999999999</v>
      </c>
      <c r="U21">
        <f t="shared" si="0"/>
        <v>22.119</v>
      </c>
    </row>
    <row r="22" spans="1:21" x14ac:dyDescent="0.25">
      <c r="A22" t="s">
        <v>25</v>
      </c>
      <c r="B22">
        <v>183.43199999999999</v>
      </c>
      <c r="C22">
        <v>42006</v>
      </c>
      <c r="D22">
        <v>229</v>
      </c>
      <c r="E22">
        <v>146</v>
      </c>
      <c r="F22">
        <v>0.73</v>
      </c>
      <c r="G22">
        <v>146</v>
      </c>
      <c r="H22">
        <v>0.64015</v>
      </c>
      <c r="I22">
        <v>641</v>
      </c>
      <c r="J22">
        <v>0.56281000000000003</v>
      </c>
      <c r="K22">
        <v>605</v>
      </c>
      <c r="L22">
        <v>0.64349000000000001</v>
      </c>
      <c r="M22">
        <v>523</v>
      </c>
      <c r="N22">
        <v>0.60441999999999996</v>
      </c>
      <c r="O22">
        <v>1062</v>
      </c>
      <c r="P22">
        <v>0.60243999999999998</v>
      </c>
      <c r="Q22">
        <v>711</v>
      </c>
      <c r="R22">
        <v>0.58267999999999998</v>
      </c>
      <c r="U22">
        <f t="shared" si="0"/>
        <v>37.431999999999988</v>
      </c>
    </row>
    <row r="23" spans="1:21" x14ac:dyDescent="0.25">
      <c r="A23" t="s">
        <v>26</v>
      </c>
      <c r="B23">
        <v>261.22500000000002</v>
      </c>
      <c r="C23">
        <v>26645</v>
      </c>
      <c r="D23">
        <v>102</v>
      </c>
      <c r="E23">
        <v>231</v>
      </c>
      <c r="F23">
        <v>1.21</v>
      </c>
      <c r="G23">
        <v>230</v>
      </c>
      <c r="H23">
        <v>0.87968000000000002</v>
      </c>
      <c r="I23">
        <v>920</v>
      </c>
      <c r="J23">
        <v>0.83416999999999997</v>
      </c>
      <c r="K23">
        <v>756</v>
      </c>
      <c r="L23">
        <v>0.83511999999999997</v>
      </c>
      <c r="M23">
        <v>794</v>
      </c>
      <c r="N23">
        <v>0.87966</v>
      </c>
      <c r="O23">
        <v>1066</v>
      </c>
      <c r="P23">
        <v>0.79820000000000002</v>
      </c>
      <c r="Q23">
        <v>897</v>
      </c>
      <c r="R23">
        <v>0.85465000000000002</v>
      </c>
      <c r="U23">
        <f t="shared" si="0"/>
        <v>30.225000000000023</v>
      </c>
    </row>
    <row r="24" spans="1:21" x14ac:dyDescent="0.25">
      <c r="A24" t="s">
        <v>27</v>
      </c>
      <c r="B24">
        <v>85.103200000000001</v>
      </c>
      <c r="C24">
        <v>13191</v>
      </c>
      <c r="D24">
        <v>155</v>
      </c>
      <c r="E24">
        <v>68</v>
      </c>
      <c r="F24">
        <v>0.89</v>
      </c>
      <c r="G24">
        <v>70</v>
      </c>
      <c r="H24">
        <v>0.79551000000000005</v>
      </c>
      <c r="I24">
        <v>199</v>
      </c>
      <c r="J24">
        <v>0.77556000000000003</v>
      </c>
      <c r="K24">
        <v>159</v>
      </c>
      <c r="L24">
        <v>0.75717000000000001</v>
      </c>
      <c r="M24">
        <v>121</v>
      </c>
      <c r="N24">
        <v>0.86094000000000004</v>
      </c>
      <c r="O24">
        <v>263</v>
      </c>
      <c r="P24">
        <v>0.60873999999999995</v>
      </c>
      <c r="Q24">
        <v>137</v>
      </c>
      <c r="R24">
        <v>0.79208000000000001</v>
      </c>
      <c r="U24">
        <f t="shared" si="0"/>
        <v>17.103200000000001</v>
      </c>
    </row>
    <row r="25" spans="1:21" x14ac:dyDescent="0.25">
      <c r="A25" t="s">
        <v>28</v>
      </c>
      <c r="B25">
        <v>82.7333</v>
      </c>
      <c r="C25">
        <v>8687</v>
      </c>
      <c r="D25">
        <v>105</v>
      </c>
      <c r="E25">
        <v>63</v>
      </c>
      <c r="F25">
        <v>0.97</v>
      </c>
      <c r="G25">
        <v>66</v>
      </c>
      <c r="H25">
        <v>0.91196999999999995</v>
      </c>
      <c r="I25">
        <v>176</v>
      </c>
      <c r="J25">
        <v>0.80644000000000005</v>
      </c>
      <c r="K25">
        <v>219</v>
      </c>
      <c r="L25">
        <v>0.56762000000000001</v>
      </c>
      <c r="M25">
        <v>161</v>
      </c>
      <c r="N25">
        <v>0.80598999999999998</v>
      </c>
      <c r="O25">
        <v>317</v>
      </c>
      <c r="P25">
        <v>0.62226999999999999</v>
      </c>
      <c r="Q25">
        <v>191</v>
      </c>
      <c r="R25">
        <v>0.79323999999999995</v>
      </c>
      <c r="U25">
        <f t="shared" si="0"/>
        <v>19.7333</v>
      </c>
    </row>
    <row r="26" spans="1:21" x14ac:dyDescent="0.25">
      <c r="A26" t="s">
        <v>29</v>
      </c>
      <c r="B26">
        <v>86.741399999999999</v>
      </c>
      <c r="C26">
        <v>5031</v>
      </c>
      <c r="D26">
        <v>58</v>
      </c>
      <c r="E26">
        <v>67</v>
      </c>
      <c r="F26">
        <v>1.17</v>
      </c>
      <c r="G26">
        <v>83</v>
      </c>
      <c r="H26">
        <v>0.91132000000000002</v>
      </c>
      <c r="I26">
        <v>134</v>
      </c>
      <c r="J26">
        <v>0.93154999999999999</v>
      </c>
      <c r="K26">
        <v>113</v>
      </c>
      <c r="L26">
        <v>0.94198000000000004</v>
      </c>
      <c r="M26">
        <v>107</v>
      </c>
      <c r="N26">
        <v>0.93962000000000001</v>
      </c>
      <c r="O26">
        <v>171</v>
      </c>
      <c r="P26">
        <v>0.90302000000000004</v>
      </c>
      <c r="Q26">
        <v>130</v>
      </c>
      <c r="R26">
        <v>0.94193000000000005</v>
      </c>
      <c r="U26">
        <f t="shared" si="0"/>
        <v>19.741399999999999</v>
      </c>
    </row>
    <row r="27" spans="1:21" x14ac:dyDescent="0.25">
      <c r="A27" t="s">
        <v>591</v>
      </c>
      <c r="B27">
        <v>57.244500000000002</v>
      </c>
      <c r="C27">
        <v>49402</v>
      </c>
      <c r="D27">
        <v>863</v>
      </c>
      <c r="E27">
        <v>35</v>
      </c>
      <c r="F27">
        <v>0.93</v>
      </c>
      <c r="G27">
        <v>47</v>
      </c>
      <c r="H27">
        <v>0.79208999999999996</v>
      </c>
      <c r="I27">
        <v>528</v>
      </c>
      <c r="J27">
        <v>0.65471999999999997</v>
      </c>
      <c r="K27">
        <v>261</v>
      </c>
      <c r="L27">
        <v>0.69679000000000002</v>
      </c>
      <c r="M27">
        <v>181</v>
      </c>
      <c r="N27">
        <v>0.69332000000000005</v>
      </c>
      <c r="O27">
        <v>981</v>
      </c>
      <c r="P27">
        <v>0.46710000000000002</v>
      </c>
      <c r="Q27">
        <v>159</v>
      </c>
      <c r="R27">
        <v>0.77651000000000003</v>
      </c>
      <c r="U27">
        <f t="shared" si="0"/>
        <v>22.244500000000002</v>
      </c>
    </row>
    <row r="28" spans="1:21" x14ac:dyDescent="0.25">
      <c r="A28" t="s">
        <v>592</v>
      </c>
      <c r="B28">
        <v>60.001800000000003</v>
      </c>
      <c r="C28">
        <v>33781</v>
      </c>
      <c r="D28">
        <v>563</v>
      </c>
      <c r="E28">
        <v>40</v>
      </c>
      <c r="F28">
        <v>1.06</v>
      </c>
      <c r="G28">
        <v>50</v>
      </c>
      <c r="H28">
        <v>0.83899999999999997</v>
      </c>
      <c r="I28">
        <v>343</v>
      </c>
      <c r="J28">
        <v>0.76900000000000002</v>
      </c>
      <c r="K28">
        <v>249</v>
      </c>
      <c r="L28">
        <v>0.42576000000000003</v>
      </c>
      <c r="M28">
        <v>143</v>
      </c>
      <c r="N28">
        <v>0.79642999999999997</v>
      </c>
      <c r="O28">
        <v>700</v>
      </c>
      <c r="P28">
        <v>0.43335000000000001</v>
      </c>
      <c r="Q28">
        <v>151</v>
      </c>
      <c r="R28">
        <v>0.84072000000000002</v>
      </c>
      <c r="U28">
        <f t="shared" si="0"/>
        <v>20.001800000000003</v>
      </c>
    </row>
    <row r="29" spans="1:21" x14ac:dyDescent="0.25">
      <c r="A29" t="s">
        <v>568</v>
      </c>
      <c r="B29">
        <v>71.933999999999997</v>
      </c>
      <c r="C29">
        <v>22875</v>
      </c>
      <c r="D29">
        <v>318</v>
      </c>
      <c r="E29">
        <v>50</v>
      </c>
      <c r="F29">
        <v>0.98</v>
      </c>
      <c r="G29">
        <v>53</v>
      </c>
      <c r="H29">
        <v>0.82142000000000004</v>
      </c>
      <c r="I29">
        <v>273</v>
      </c>
      <c r="J29">
        <v>0.82371000000000005</v>
      </c>
      <c r="K29">
        <v>170</v>
      </c>
      <c r="L29">
        <v>0.79649999999999999</v>
      </c>
      <c r="M29">
        <v>198</v>
      </c>
      <c r="N29">
        <v>0.82076000000000005</v>
      </c>
      <c r="O29">
        <v>580</v>
      </c>
      <c r="P29">
        <v>0.14990000000000001</v>
      </c>
      <c r="Q29">
        <v>180</v>
      </c>
      <c r="R29">
        <v>0.80430999999999997</v>
      </c>
      <c r="U29">
        <f t="shared" si="0"/>
        <v>21.933999999999997</v>
      </c>
    </row>
    <row r="30" spans="1:21" x14ac:dyDescent="0.25">
      <c r="A30" t="s">
        <v>30</v>
      </c>
      <c r="B30">
        <v>180.82300000000001</v>
      </c>
      <c r="C30">
        <v>25496</v>
      </c>
      <c r="D30">
        <v>141</v>
      </c>
      <c r="E30">
        <v>154</v>
      </c>
      <c r="F30">
        <v>0.86</v>
      </c>
      <c r="G30">
        <v>156</v>
      </c>
      <c r="H30">
        <v>0.6794</v>
      </c>
      <c r="I30">
        <v>448</v>
      </c>
      <c r="J30">
        <v>0.70596999999999999</v>
      </c>
      <c r="K30">
        <v>353</v>
      </c>
      <c r="L30">
        <v>0.71721000000000001</v>
      </c>
      <c r="M30">
        <v>352</v>
      </c>
      <c r="N30">
        <v>0.71716999999999997</v>
      </c>
      <c r="O30">
        <v>531</v>
      </c>
      <c r="P30">
        <v>0.65588999999999997</v>
      </c>
      <c r="Q30">
        <v>415</v>
      </c>
      <c r="R30">
        <v>0.69023000000000001</v>
      </c>
      <c r="U30">
        <f t="shared" si="0"/>
        <v>26.823000000000008</v>
      </c>
    </row>
    <row r="31" spans="1:21" x14ac:dyDescent="0.25">
      <c r="A31" t="s">
        <v>31</v>
      </c>
      <c r="B31">
        <v>125.81</v>
      </c>
      <c r="C31">
        <v>17865</v>
      </c>
      <c r="D31">
        <v>142</v>
      </c>
      <c r="E31">
        <v>102</v>
      </c>
      <c r="F31">
        <v>0.72</v>
      </c>
      <c r="G31">
        <v>96</v>
      </c>
      <c r="H31">
        <v>0.59979000000000005</v>
      </c>
      <c r="I31">
        <v>511</v>
      </c>
      <c r="J31">
        <v>0.49658999999999998</v>
      </c>
      <c r="K31">
        <v>370</v>
      </c>
      <c r="L31">
        <v>0.59269000000000005</v>
      </c>
      <c r="M31">
        <v>315</v>
      </c>
      <c r="N31">
        <v>0.66249999999999998</v>
      </c>
      <c r="O31">
        <v>828</v>
      </c>
      <c r="P31">
        <v>0.45868999999999999</v>
      </c>
      <c r="Q31">
        <v>352</v>
      </c>
      <c r="R31">
        <v>0.62731999999999999</v>
      </c>
      <c r="U31">
        <f t="shared" si="0"/>
        <v>23.810000000000002</v>
      </c>
    </row>
    <row r="32" spans="1:21" x14ac:dyDescent="0.25">
      <c r="A32" t="s">
        <v>593</v>
      </c>
      <c r="B32">
        <v>113.78</v>
      </c>
      <c r="C32">
        <v>84425</v>
      </c>
      <c r="D32">
        <v>742</v>
      </c>
      <c r="E32">
        <v>93</v>
      </c>
      <c r="F32">
        <v>0.61</v>
      </c>
      <c r="G32">
        <v>101</v>
      </c>
      <c r="H32">
        <v>0.67762</v>
      </c>
      <c r="I32">
        <v>853</v>
      </c>
      <c r="J32">
        <v>0.46310000000000001</v>
      </c>
      <c r="K32">
        <v>447</v>
      </c>
      <c r="L32">
        <v>0.57465999999999995</v>
      </c>
      <c r="M32">
        <v>330</v>
      </c>
      <c r="N32">
        <v>0.56091000000000002</v>
      </c>
      <c r="O32">
        <v>3326</v>
      </c>
      <c r="P32">
        <v>0.17332</v>
      </c>
      <c r="Q32">
        <v>367</v>
      </c>
      <c r="R32">
        <v>0.63902999999999999</v>
      </c>
      <c r="U32">
        <f t="shared" si="0"/>
        <v>20.78</v>
      </c>
    </row>
    <row r="33" spans="1:21" x14ac:dyDescent="0.25">
      <c r="A33" t="s">
        <v>32</v>
      </c>
      <c r="B33">
        <v>73.043800000000005</v>
      </c>
      <c r="C33">
        <v>11687</v>
      </c>
      <c r="D33">
        <v>160</v>
      </c>
      <c r="E33">
        <v>49</v>
      </c>
      <c r="F33">
        <v>0.84</v>
      </c>
      <c r="G33">
        <v>54</v>
      </c>
      <c r="H33">
        <v>0.71521000000000001</v>
      </c>
      <c r="I33">
        <v>321</v>
      </c>
      <c r="J33">
        <v>0.60667000000000004</v>
      </c>
      <c r="K33">
        <v>209</v>
      </c>
      <c r="L33">
        <v>0.58882999999999996</v>
      </c>
      <c r="M33">
        <v>167</v>
      </c>
      <c r="N33">
        <v>0.72970000000000002</v>
      </c>
      <c r="O33">
        <v>1257</v>
      </c>
      <c r="P33">
        <v>7.7530000000000002E-2</v>
      </c>
      <c r="Q33">
        <v>234</v>
      </c>
      <c r="R33">
        <v>0.70228999999999997</v>
      </c>
      <c r="U33">
        <f t="shared" si="0"/>
        <v>24.043800000000005</v>
      </c>
    </row>
    <row r="34" spans="1:21" x14ac:dyDescent="0.25">
      <c r="A34" t="s">
        <v>33</v>
      </c>
      <c r="B34">
        <v>76.239800000000002</v>
      </c>
      <c r="C34">
        <v>29886</v>
      </c>
      <c r="D34">
        <v>392</v>
      </c>
      <c r="E34">
        <v>52</v>
      </c>
      <c r="F34">
        <v>0.84</v>
      </c>
      <c r="G34">
        <v>53</v>
      </c>
      <c r="H34">
        <v>0.84836999999999996</v>
      </c>
      <c r="I34">
        <v>652</v>
      </c>
      <c r="J34">
        <v>0.69694999999999996</v>
      </c>
      <c r="K34">
        <v>391</v>
      </c>
      <c r="L34">
        <v>0.77719000000000005</v>
      </c>
      <c r="M34">
        <v>488</v>
      </c>
      <c r="N34">
        <v>0.77342</v>
      </c>
      <c r="O34">
        <v>1194</v>
      </c>
      <c r="P34">
        <v>0.64975000000000005</v>
      </c>
      <c r="Q34">
        <v>432</v>
      </c>
      <c r="R34">
        <v>0.78634000000000004</v>
      </c>
      <c r="U34">
        <f t="shared" si="0"/>
        <v>24.239800000000002</v>
      </c>
    </row>
    <row r="35" spans="1:21" x14ac:dyDescent="0.25">
      <c r="A35" t="s">
        <v>34</v>
      </c>
      <c r="B35">
        <v>55.3782</v>
      </c>
      <c r="C35">
        <v>6590</v>
      </c>
      <c r="D35">
        <v>119</v>
      </c>
      <c r="E35">
        <v>36</v>
      </c>
      <c r="F35">
        <v>1.03</v>
      </c>
      <c r="G35">
        <v>46</v>
      </c>
      <c r="H35">
        <v>0.89829999999999999</v>
      </c>
      <c r="I35">
        <v>130</v>
      </c>
      <c r="J35">
        <v>0.88473000000000002</v>
      </c>
      <c r="K35">
        <v>71</v>
      </c>
      <c r="L35">
        <v>0.94647000000000003</v>
      </c>
      <c r="M35">
        <v>74</v>
      </c>
      <c r="N35">
        <v>0.93532999999999999</v>
      </c>
      <c r="O35">
        <v>96</v>
      </c>
      <c r="P35">
        <v>0.81652999999999998</v>
      </c>
      <c r="Q35">
        <v>87</v>
      </c>
      <c r="R35">
        <v>0.92952999999999997</v>
      </c>
      <c r="U35">
        <f t="shared" si="0"/>
        <v>19.3782</v>
      </c>
    </row>
    <row r="36" spans="1:21" x14ac:dyDescent="0.25">
      <c r="A36" t="s">
        <v>35</v>
      </c>
      <c r="B36">
        <v>113.021</v>
      </c>
      <c r="C36">
        <v>16275</v>
      </c>
      <c r="D36">
        <v>144</v>
      </c>
      <c r="E36">
        <v>95</v>
      </c>
      <c r="F36">
        <v>1.3</v>
      </c>
      <c r="G36">
        <v>98</v>
      </c>
      <c r="H36">
        <v>0.89539999999999997</v>
      </c>
      <c r="I36">
        <v>237</v>
      </c>
      <c r="J36">
        <v>0.91268000000000005</v>
      </c>
      <c r="K36">
        <v>194</v>
      </c>
      <c r="L36">
        <v>0.85313000000000005</v>
      </c>
      <c r="M36">
        <v>179</v>
      </c>
      <c r="N36">
        <v>0.91066999999999998</v>
      </c>
      <c r="O36">
        <v>222</v>
      </c>
      <c r="P36">
        <v>0.78108</v>
      </c>
      <c r="Q36">
        <v>191</v>
      </c>
      <c r="R36">
        <v>0.9355</v>
      </c>
      <c r="U36">
        <f t="shared" si="0"/>
        <v>18.021000000000001</v>
      </c>
    </row>
    <row r="37" spans="1:21" x14ac:dyDescent="0.25">
      <c r="A37" t="s">
        <v>36</v>
      </c>
      <c r="B37">
        <v>148.185</v>
      </c>
      <c r="C37">
        <v>13633</v>
      </c>
      <c r="D37">
        <v>92</v>
      </c>
      <c r="E37">
        <v>127</v>
      </c>
      <c r="F37">
        <v>1</v>
      </c>
      <c r="G37">
        <v>127</v>
      </c>
      <c r="H37">
        <v>0.86167000000000005</v>
      </c>
      <c r="I37">
        <v>319</v>
      </c>
      <c r="J37">
        <v>0.88600000000000001</v>
      </c>
      <c r="K37">
        <v>289</v>
      </c>
      <c r="L37">
        <v>0.89088000000000001</v>
      </c>
      <c r="M37">
        <v>273</v>
      </c>
      <c r="N37">
        <v>0.88244999999999996</v>
      </c>
      <c r="O37">
        <v>415</v>
      </c>
      <c r="P37">
        <v>0.80591000000000002</v>
      </c>
      <c r="Q37">
        <v>352</v>
      </c>
      <c r="R37">
        <v>0.85485999999999995</v>
      </c>
      <c r="U37">
        <f t="shared" si="0"/>
        <v>21.185000000000002</v>
      </c>
    </row>
    <row r="38" spans="1:21" x14ac:dyDescent="0.25">
      <c r="A38" t="s">
        <v>37</v>
      </c>
      <c r="B38">
        <v>107.127</v>
      </c>
      <c r="C38">
        <v>7606</v>
      </c>
      <c r="D38">
        <v>71</v>
      </c>
      <c r="E38">
        <v>89</v>
      </c>
      <c r="F38">
        <v>1.31</v>
      </c>
      <c r="G38">
        <v>99</v>
      </c>
      <c r="H38">
        <v>0.80881999999999998</v>
      </c>
      <c r="I38">
        <v>138</v>
      </c>
      <c r="J38">
        <v>0.85128000000000004</v>
      </c>
      <c r="K38">
        <v>133</v>
      </c>
      <c r="L38">
        <v>0.85748999999999997</v>
      </c>
      <c r="M38">
        <v>123</v>
      </c>
      <c r="N38">
        <v>0.88046000000000002</v>
      </c>
      <c r="O38">
        <v>132</v>
      </c>
      <c r="P38">
        <v>0.78022999999999998</v>
      </c>
      <c r="Q38">
        <v>159</v>
      </c>
      <c r="R38">
        <v>0.84480999999999995</v>
      </c>
      <c r="U38">
        <f t="shared" si="0"/>
        <v>18.126999999999995</v>
      </c>
    </row>
    <row r="39" spans="1:21" x14ac:dyDescent="0.25">
      <c r="A39" t="s">
        <v>38</v>
      </c>
      <c r="B39">
        <v>130.506</v>
      </c>
      <c r="C39">
        <v>63165</v>
      </c>
      <c r="D39">
        <v>484</v>
      </c>
      <c r="E39">
        <v>104</v>
      </c>
      <c r="F39">
        <v>0.79</v>
      </c>
      <c r="G39">
        <v>105</v>
      </c>
      <c r="H39">
        <v>0.73109000000000002</v>
      </c>
      <c r="I39">
        <v>546</v>
      </c>
      <c r="J39">
        <v>0.66476000000000002</v>
      </c>
      <c r="K39">
        <v>370</v>
      </c>
      <c r="L39">
        <v>0.70093000000000005</v>
      </c>
      <c r="M39">
        <v>395</v>
      </c>
      <c r="N39">
        <v>0.72050000000000003</v>
      </c>
      <c r="O39">
        <v>644</v>
      </c>
      <c r="P39">
        <v>0.57469999999999999</v>
      </c>
      <c r="Q39">
        <v>448</v>
      </c>
      <c r="R39">
        <v>0.70716000000000001</v>
      </c>
      <c r="U39">
        <f t="shared" si="0"/>
        <v>26.506</v>
      </c>
    </row>
    <row r="40" spans="1:21" x14ac:dyDescent="0.25">
      <c r="A40" t="s">
        <v>39</v>
      </c>
      <c r="B40">
        <v>166.57300000000001</v>
      </c>
      <c r="C40">
        <v>41310</v>
      </c>
      <c r="D40">
        <v>248</v>
      </c>
      <c r="E40">
        <v>146</v>
      </c>
      <c r="F40">
        <v>0.51</v>
      </c>
      <c r="G40">
        <v>126</v>
      </c>
      <c r="H40">
        <v>0.43795000000000001</v>
      </c>
      <c r="I40">
        <v>755</v>
      </c>
      <c r="J40">
        <v>0.36803000000000002</v>
      </c>
      <c r="K40">
        <v>565</v>
      </c>
      <c r="L40">
        <v>0.43224000000000001</v>
      </c>
      <c r="M40">
        <v>387</v>
      </c>
      <c r="N40">
        <v>0.46677000000000002</v>
      </c>
      <c r="O40">
        <v>1130</v>
      </c>
      <c r="P40">
        <v>0.35622999999999999</v>
      </c>
      <c r="Q40">
        <v>484</v>
      </c>
      <c r="R40">
        <v>0.40808</v>
      </c>
      <c r="U40">
        <f t="shared" si="0"/>
        <v>20.573000000000008</v>
      </c>
    </row>
    <row r="41" spans="1:21" x14ac:dyDescent="0.25">
      <c r="A41" t="s">
        <v>40</v>
      </c>
      <c r="B41">
        <v>157.99199999999999</v>
      </c>
      <c r="C41">
        <v>20697</v>
      </c>
      <c r="D41">
        <v>131</v>
      </c>
      <c r="E41">
        <v>131</v>
      </c>
      <c r="F41">
        <v>0.82</v>
      </c>
      <c r="G41">
        <v>124</v>
      </c>
      <c r="H41">
        <v>0.67145999999999995</v>
      </c>
      <c r="I41">
        <v>395</v>
      </c>
      <c r="J41">
        <v>0.71070999999999995</v>
      </c>
      <c r="K41">
        <v>304</v>
      </c>
      <c r="L41">
        <v>0.62612000000000001</v>
      </c>
      <c r="M41">
        <v>342</v>
      </c>
      <c r="N41">
        <v>0.67396999999999996</v>
      </c>
      <c r="O41">
        <v>608</v>
      </c>
      <c r="P41">
        <v>0.57638999999999996</v>
      </c>
      <c r="Q41">
        <v>398</v>
      </c>
      <c r="R41">
        <v>0.65139000000000002</v>
      </c>
      <c r="U41">
        <f t="shared" si="0"/>
        <v>26.99199999999999</v>
      </c>
    </row>
    <row r="42" spans="1:21" x14ac:dyDescent="0.25">
      <c r="A42" t="s">
        <v>41</v>
      </c>
      <c r="B42">
        <v>93.462999999999994</v>
      </c>
      <c r="C42">
        <v>42993</v>
      </c>
      <c r="D42">
        <v>460</v>
      </c>
      <c r="E42">
        <v>71</v>
      </c>
      <c r="F42">
        <v>0.88</v>
      </c>
      <c r="G42">
        <v>83</v>
      </c>
      <c r="H42">
        <v>0.58731</v>
      </c>
      <c r="I42">
        <v>440</v>
      </c>
      <c r="J42">
        <v>0.60492000000000001</v>
      </c>
      <c r="K42">
        <v>295</v>
      </c>
      <c r="L42">
        <v>0.58914</v>
      </c>
      <c r="M42">
        <v>551</v>
      </c>
      <c r="N42">
        <v>0.65807000000000004</v>
      </c>
      <c r="O42">
        <v>520</v>
      </c>
      <c r="P42">
        <v>0.52517999999999998</v>
      </c>
      <c r="Q42">
        <v>348</v>
      </c>
      <c r="R42">
        <v>0.59123000000000003</v>
      </c>
      <c r="U42">
        <f t="shared" si="0"/>
        <v>22.462999999999994</v>
      </c>
    </row>
    <row r="43" spans="1:21" x14ac:dyDescent="0.25">
      <c r="A43" t="s">
        <v>42</v>
      </c>
      <c r="B43">
        <v>326.80799999999999</v>
      </c>
      <c r="C43">
        <v>25491</v>
      </c>
      <c r="D43">
        <v>78</v>
      </c>
      <c r="E43">
        <v>311</v>
      </c>
      <c r="F43">
        <v>0.55000000000000004</v>
      </c>
      <c r="G43">
        <v>130</v>
      </c>
      <c r="H43">
        <v>0.36947999999999998</v>
      </c>
      <c r="I43">
        <v>1194</v>
      </c>
      <c r="J43">
        <v>0.48898000000000003</v>
      </c>
      <c r="K43">
        <v>1042</v>
      </c>
      <c r="L43">
        <v>0.40814</v>
      </c>
      <c r="M43">
        <v>770</v>
      </c>
      <c r="N43">
        <v>0.47252</v>
      </c>
      <c r="O43">
        <v>2799</v>
      </c>
      <c r="P43">
        <v>0.39743000000000001</v>
      </c>
      <c r="Q43">
        <v>1075</v>
      </c>
      <c r="R43">
        <v>0.34046999999999999</v>
      </c>
      <c r="U43">
        <f t="shared" si="0"/>
        <v>15.807999999999993</v>
      </c>
    </row>
    <row r="44" spans="1:21" x14ac:dyDescent="0.25">
      <c r="A44" t="s">
        <v>43</v>
      </c>
      <c r="B44">
        <v>84.890100000000004</v>
      </c>
      <c r="C44">
        <v>39389</v>
      </c>
      <c r="D44">
        <v>464</v>
      </c>
      <c r="E44">
        <v>65</v>
      </c>
      <c r="F44">
        <v>0.72</v>
      </c>
      <c r="G44">
        <v>80</v>
      </c>
      <c r="H44">
        <v>0.86426999999999998</v>
      </c>
      <c r="I44">
        <v>303</v>
      </c>
      <c r="J44">
        <v>0.74273</v>
      </c>
      <c r="K44">
        <v>172</v>
      </c>
      <c r="L44">
        <v>0.88192999999999999</v>
      </c>
      <c r="M44">
        <v>145</v>
      </c>
      <c r="N44">
        <v>0.87273000000000001</v>
      </c>
      <c r="O44">
        <v>232</v>
      </c>
      <c r="P44">
        <v>0.83499999999999996</v>
      </c>
      <c r="Q44">
        <v>160</v>
      </c>
      <c r="R44">
        <v>0.80064999999999997</v>
      </c>
      <c r="U44">
        <f t="shared" si="0"/>
        <v>19.890100000000004</v>
      </c>
    </row>
    <row r="45" spans="1:21" x14ac:dyDescent="0.25">
      <c r="A45" t="s">
        <v>44</v>
      </c>
      <c r="B45">
        <v>80.342500000000001</v>
      </c>
      <c r="C45">
        <v>11730</v>
      </c>
      <c r="D45">
        <v>146</v>
      </c>
      <c r="E45">
        <v>60</v>
      </c>
      <c r="F45">
        <v>0.81</v>
      </c>
      <c r="G45">
        <v>71</v>
      </c>
      <c r="H45">
        <v>0.85258</v>
      </c>
      <c r="I45">
        <v>218</v>
      </c>
      <c r="J45">
        <v>0.82228000000000001</v>
      </c>
      <c r="K45">
        <v>154</v>
      </c>
      <c r="L45">
        <v>0.89273000000000002</v>
      </c>
      <c r="M45">
        <v>122</v>
      </c>
      <c r="N45">
        <v>0.95840000000000003</v>
      </c>
      <c r="O45">
        <v>299</v>
      </c>
      <c r="P45">
        <v>0.71338999999999997</v>
      </c>
      <c r="Q45">
        <v>134</v>
      </c>
      <c r="R45">
        <v>0.89639999999999997</v>
      </c>
      <c r="U45">
        <f t="shared" si="0"/>
        <v>20.342500000000001</v>
      </c>
    </row>
    <row r="46" spans="1:21" x14ac:dyDescent="0.25">
      <c r="A46" t="s">
        <v>45</v>
      </c>
      <c r="B46">
        <v>85.124399999999994</v>
      </c>
      <c r="C46">
        <v>16429</v>
      </c>
      <c r="D46">
        <v>193</v>
      </c>
      <c r="E46">
        <v>66</v>
      </c>
      <c r="F46">
        <v>0.92</v>
      </c>
      <c r="G46">
        <v>79</v>
      </c>
      <c r="H46">
        <v>0.91374</v>
      </c>
      <c r="I46">
        <v>194</v>
      </c>
      <c r="J46">
        <v>0.89751999999999998</v>
      </c>
      <c r="K46">
        <v>162</v>
      </c>
      <c r="L46">
        <v>0.93184999999999996</v>
      </c>
      <c r="M46">
        <v>142</v>
      </c>
      <c r="N46">
        <v>0.93179999999999996</v>
      </c>
      <c r="O46">
        <v>230</v>
      </c>
      <c r="P46">
        <v>0.91739999999999999</v>
      </c>
      <c r="Q46">
        <v>146</v>
      </c>
      <c r="R46">
        <v>0.93498999999999999</v>
      </c>
      <c r="U46">
        <f t="shared" si="0"/>
        <v>19.124399999999994</v>
      </c>
    </row>
    <row r="47" spans="1:21" x14ac:dyDescent="0.25">
      <c r="A47" t="s">
        <v>46</v>
      </c>
      <c r="B47">
        <v>77.680300000000003</v>
      </c>
      <c r="C47">
        <v>9477</v>
      </c>
      <c r="D47">
        <v>122</v>
      </c>
      <c r="E47">
        <v>58</v>
      </c>
      <c r="F47">
        <v>0.77</v>
      </c>
      <c r="G47">
        <v>53</v>
      </c>
      <c r="H47">
        <v>0.63449999999999995</v>
      </c>
      <c r="I47">
        <v>234</v>
      </c>
      <c r="J47">
        <v>0.57108999999999999</v>
      </c>
      <c r="K47">
        <v>170</v>
      </c>
      <c r="L47">
        <v>0.60348999999999997</v>
      </c>
      <c r="M47">
        <v>160</v>
      </c>
      <c r="N47">
        <v>0.65197000000000005</v>
      </c>
      <c r="O47">
        <v>266</v>
      </c>
      <c r="P47">
        <v>0.59869000000000006</v>
      </c>
      <c r="Q47">
        <v>163</v>
      </c>
      <c r="R47">
        <v>0.64653000000000005</v>
      </c>
      <c r="U47">
        <f t="shared" si="0"/>
        <v>19.680300000000003</v>
      </c>
    </row>
    <row r="48" spans="1:21" x14ac:dyDescent="0.25">
      <c r="A48" t="s">
        <v>47</v>
      </c>
      <c r="B48">
        <v>79.188699999999997</v>
      </c>
      <c r="C48">
        <v>25182</v>
      </c>
      <c r="D48">
        <v>318</v>
      </c>
      <c r="E48">
        <v>59</v>
      </c>
      <c r="F48">
        <v>0.91</v>
      </c>
      <c r="G48">
        <v>67</v>
      </c>
      <c r="H48">
        <v>0.94355999999999995</v>
      </c>
      <c r="I48">
        <v>329</v>
      </c>
      <c r="J48">
        <v>0.82494999999999996</v>
      </c>
      <c r="K48">
        <v>235</v>
      </c>
      <c r="L48">
        <v>0.89453000000000005</v>
      </c>
      <c r="M48">
        <v>158</v>
      </c>
      <c r="N48">
        <v>0.97706999999999999</v>
      </c>
      <c r="O48">
        <v>240</v>
      </c>
      <c r="P48">
        <v>0.89415</v>
      </c>
      <c r="Q48">
        <v>160</v>
      </c>
      <c r="R48">
        <v>0.91637999999999997</v>
      </c>
      <c r="U48">
        <f t="shared" si="0"/>
        <v>20.188699999999997</v>
      </c>
    </row>
    <row r="49" spans="1:21" x14ac:dyDescent="0.25">
      <c r="A49" t="s">
        <v>48</v>
      </c>
      <c r="B49">
        <v>234.79300000000001</v>
      </c>
      <c r="C49">
        <v>13618</v>
      </c>
      <c r="D49">
        <v>58</v>
      </c>
      <c r="E49">
        <v>215</v>
      </c>
      <c r="F49">
        <v>1.41</v>
      </c>
      <c r="G49">
        <v>216</v>
      </c>
      <c r="H49">
        <v>0.87029000000000001</v>
      </c>
      <c r="I49">
        <v>370</v>
      </c>
      <c r="J49">
        <v>0.91300000000000003</v>
      </c>
      <c r="K49">
        <v>331</v>
      </c>
      <c r="L49">
        <v>0.93191000000000002</v>
      </c>
      <c r="M49">
        <v>341</v>
      </c>
      <c r="N49">
        <v>0.91559000000000001</v>
      </c>
      <c r="O49">
        <v>480</v>
      </c>
      <c r="P49">
        <v>0.85097999999999996</v>
      </c>
      <c r="Q49">
        <v>422</v>
      </c>
      <c r="R49">
        <v>0.88222999999999996</v>
      </c>
      <c r="U49">
        <f t="shared" si="0"/>
        <v>19.793000000000006</v>
      </c>
    </row>
    <row r="50" spans="1:21" x14ac:dyDescent="0.25">
      <c r="A50" t="s">
        <v>49</v>
      </c>
      <c r="B50">
        <v>109.875</v>
      </c>
      <c r="C50">
        <v>9669</v>
      </c>
      <c r="D50">
        <v>88</v>
      </c>
      <c r="E50">
        <v>97</v>
      </c>
      <c r="F50">
        <v>0.78</v>
      </c>
      <c r="G50">
        <v>87</v>
      </c>
      <c r="H50">
        <v>0.70086999999999999</v>
      </c>
      <c r="I50">
        <v>193</v>
      </c>
      <c r="J50">
        <v>0.79701999999999995</v>
      </c>
      <c r="K50">
        <v>215</v>
      </c>
      <c r="L50">
        <v>0.72053</v>
      </c>
      <c r="M50">
        <v>175</v>
      </c>
      <c r="N50">
        <v>0.80054000000000003</v>
      </c>
      <c r="O50">
        <v>254</v>
      </c>
      <c r="P50">
        <v>0.66984999999999995</v>
      </c>
      <c r="Q50">
        <v>203</v>
      </c>
      <c r="R50">
        <v>0.71511000000000002</v>
      </c>
      <c r="U50">
        <f t="shared" si="0"/>
        <v>12.875</v>
      </c>
    </row>
    <row r="51" spans="1:21" x14ac:dyDescent="0.25">
      <c r="A51" t="s">
        <v>50</v>
      </c>
      <c r="B51">
        <v>97.742999999999995</v>
      </c>
      <c r="C51">
        <v>17496</v>
      </c>
      <c r="D51">
        <v>179</v>
      </c>
      <c r="E51">
        <v>77</v>
      </c>
      <c r="F51">
        <v>0.71</v>
      </c>
      <c r="G51">
        <v>77</v>
      </c>
      <c r="H51">
        <v>0.70631999999999995</v>
      </c>
      <c r="I51">
        <v>303</v>
      </c>
      <c r="J51">
        <v>0.63295000000000001</v>
      </c>
      <c r="K51">
        <v>206</v>
      </c>
      <c r="L51">
        <v>0.69469999999999998</v>
      </c>
      <c r="M51">
        <v>129</v>
      </c>
      <c r="N51">
        <v>0.75088999999999995</v>
      </c>
      <c r="O51">
        <v>312</v>
      </c>
      <c r="P51">
        <v>0.62748999999999999</v>
      </c>
      <c r="Q51">
        <v>171</v>
      </c>
      <c r="R51">
        <v>0.75931000000000004</v>
      </c>
      <c r="U51">
        <f t="shared" si="0"/>
        <v>20.742999999999995</v>
      </c>
    </row>
    <row r="52" spans="1:21" x14ac:dyDescent="0.25">
      <c r="A52" t="s">
        <v>51</v>
      </c>
      <c r="B52">
        <v>75.521500000000003</v>
      </c>
      <c r="C52">
        <v>42141</v>
      </c>
      <c r="D52">
        <v>558</v>
      </c>
      <c r="E52">
        <v>58</v>
      </c>
      <c r="F52">
        <v>0.7</v>
      </c>
      <c r="G52">
        <v>66</v>
      </c>
      <c r="H52">
        <v>0.87726000000000004</v>
      </c>
      <c r="I52">
        <v>457</v>
      </c>
      <c r="J52">
        <v>0.71169000000000004</v>
      </c>
      <c r="K52">
        <v>249</v>
      </c>
      <c r="L52">
        <v>0.73736000000000002</v>
      </c>
      <c r="M52">
        <v>149</v>
      </c>
      <c r="N52">
        <v>0.86611000000000005</v>
      </c>
      <c r="O52">
        <v>238</v>
      </c>
      <c r="P52">
        <v>0.79940999999999995</v>
      </c>
      <c r="Q52">
        <v>150</v>
      </c>
      <c r="R52">
        <v>0.84821999999999997</v>
      </c>
      <c r="U52">
        <f t="shared" si="0"/>
        <v>17.521500000000003</v>
      </c>
    </row>
    <row r="53" spans="1:21" x14ac:dyDescent="0.25">
      <c r="A53" t="s">
        <v>597</v>
      </c>
      <c r="B53">
        <v>96.713200000000001</v>
      </c>
      <c r="C53">
        <v>177372</v>
      </c>
      <c r="D53">
        <v>1834</v>
      </c>
      <c r="E53">
        <v>72</v>
      </c>
      <c r="F53">
        <v>0.54</v>
      </c>
      <c r="G53">
        <v>83</v>
      </c>
      <c r="H53">
        <v>0.60614999999999997</v>
      </c>
      <c r="I53">
        <v>1145</v>
      </c>
      <c r="J53">
        <v>0.46433000000000002</v>
      </c>
      <c r="K53">
        <v>461</v>
      </c>
      <c r="L53">
        <v>0.53849000000000002</v>
      </c>
      <c r="M53">
        <v>472</v>
      </c>
      <c r="N53">
        <v>0.42024</v>
      </c>
      <c r="O53">
        <v>0</v>
      </c>
      <c r="P53">
        <v>1E-3</v>
      </c>
      <c r="Q53">
        <v>364</v>
      </c>
      <c r="R53">
        <v>0.53095000000000003</v>
      </c>
      <c r="U53">
        <f t="shared" si="0"/>
        <v>24.713200000000001</v>
      </c>
    </row>
    <row r="54" spans="1:21" x14ac:dyDescent="0.25">
      <c r="A54" t="s">
        <v>52</v>
      </c>
      <c r="B54">
        <v>107.17400000000001</v>
      </c>
      <c r="C54">
        <v>14147</v>
      </c>
      <c r="D54">
        <v>132</v>
      </c>
      <c r="E54">
        <v>82</v>
      </c>
      <c r="F54">
        <v>0.85</v>
      </c>
      <c r="G54">
        <v>58</v>
      </c>
      <c r="H54">
        <v>0.60587000000000002</v>
      </c>
      <c r="I54">
        <v>322</v>
      </c>
      <c r="J54">
        <v>0.61234999999999995</v>
      </c>
      <c r="K54">
        <v>241</v>
      </c>
      <c r="L54">
        <v>0.75273000000000001</v>
      </c>
      <c r="M54">
        <v>216</v>
      </c>
      <c r="N54">
        <v>0.61943000000000004</v>
      </c>
      <c r="O54">
        <v>666</v>
      </c>
      <c r="P54">
        <v>0.62058000000000002</v>
      </c>
      <c r="Q54">
        <v>267</v>
      </c>
      <c r="R54">
        <v>0.60116999999999998</v>
      </c>
      <c r="U54">
        <f t="shared" si="0"/>
        <v>25.174000000000007</v>
      </c>
    </row>
    <row r="55" spans="1:21" x14ac:dyDescent="0.25">
      <c r="A55" t="s">
        <v>53</v>
      </c>
      <c r="B55">
        <v>111.831</v>
      </c>
      <c r="C55">
        <v>15880</v>
      </c>
      <c r="D55">
        <v>142</v>
      </c>
      <c r="E55">
        <v>89</v>
      </c>
      <c r="F55">
        <v>0.71</v>
      </c>
      <c r="G55">
        <v>83</v>
      </c>
      <c r="H55">
        <v>0.63795000000000002</v>
      </c>
      <c r="I55">
        <v>425</v>
      </c>
      <c r="J55">
        <v>0.54552999999999996</v>
      </c>
      <c r="K55">
        <v>291</v>
      </c>
      <c r="L55">
        <v>0.60196000000000005</v>
      </c>
      <c r="M55">
        <v>211</v>
      </c>
      <c r="N55">
        <v>0.54878000000000005</v>
      </c>
      <c r="O55">
        <v>883</v>
      </c>
      <c r="P55">
        <v>0.20387</v>
      </c>
      <c r="Q55">
        <v>247</v>
      </c>
      <c r="R55">
        <v>0.58465</v>
      </c>
      <c r="U55">
        <f t="shared" si="0"/>
        <v>22.831000000000003</v>
      </c>
    </row>
    <row r="56" spans="1:21" x14ac:dyDescent="0.25">
      <c r="A56" t="s">
        <v>54</v>
      </c>
      <c r="B56">
        <v>60.6447</v>
      </c>
      <c r="C56">
        <v>16556</v>
      </c>
      <c r="D56">
        <v>273</v>
      </c>
      <c r="E56">
        <v>41</v>
      </c>
      <c r="F56">
        <v>1.04</v>
      </c>
      <c r="G56">
        <v>44</v>
      </c>
      <c r="H56">
        <v>0.84946999999999995</v>
      </c>
      <c r="I56">
        <v>172</v>
      </c>
      <c r="J56">
        <v>0.80176000000000003</v>
      </c>
      <c r="K56">
        <v>136</v>
      </c>
      <c r="L56">
        <v>0.76558000000000004</v>
      </c>
      <c r="M56">
        <v>125</v>
      </c>
      <c r="N56">
        <v>0.77790999999999999</v>
      </c>
      <c r="O56">
        <v>154</v>
      </c>
      <c r="P56">
        <v>0.72685999999999995</v>
      </c>
      <c r="Q56">
        <v>155</v>
      </c>
      <c r="R56">
        <v>0.75988</v>
      </c>
      <c r="U56">
        <f t="shared" si="0"/>
        <v>19.6447</v>
      </c>
    </row>
    <row r="57" spans="1:21" x14ac:dyDescent="0.25">
      <c r="A57" t="s">
        <v>55</v>
      </c>
      <c r="B57">
        <v>86.395300000000006</v>
      </c>
      <c r="C57">
        <v>47863</v>
      </c>
      <c r="D57">
        <v>554</v>
      </c>
      <c r="E57">
        <v>64</v>
      </c>
      <c r="F57">
        <v>0.76</v>
      </c>
      <c r="G57">
        <v>74</v>
      </c>
      <c r="H57">
        <v>0.84548000000000001</v>
      </c>
      <c r="I57">
        <v>502</v>
      </c>
      <c r="J57">
        <v>0.74992000000000003</v>
      </c>
      <c r="K57">
        <v>260</v>
      </c>
      <c r="L57">
        <v>0.77722000000000002</v>
      </c>
      <c r="M57">
        <v>219</v>
      </c>
      <c r="N57">
        <v>0.84123999999999999</v>
      </c>
      <c r="O57">
        <v>435</v>
      </c>
      <c r="P57">
        <v>0.59152000000000005</v>
      </c>
      <c r="Q57">
        <v>254</v>
      </c>
      <c r="R57">
        <v>0.81037000000000003</v>
      </c>
      <c r="U57">
        <f t="shared" si="0"/>
        <v>22.395300000000006</v>
      </c>
    </row>
    <row r="58" spans="1:21" x14ac:dyDescent="0.25">
      <c r="A58" t="s">
        <v>56</v>
      </c>
      <c r="B58">
        <v>50.568600000000004</v>
      </c>
      <c r="C58">
        <v>2579</v>
      </c>
      <c r="D58">
        <v>51</v>
      </c>
      <c r="E58">
        <v>33</v>
      </c>
      <c r="F58">
        <v>1.04</v>
      </c>
      <c r="G58">
        <v>33</v>
      </c>
      <c r="H58">
        <v>0.84480999999999995</v>
      </c>
      <c r="I58">
        <v>87</v>
      </c>
      <c r="J58">
        <v>0.90388999999999997</v>
      </c>
      <c r="K58">
        <v>93</v>
      </c>
      <c r="L58">
        <v>0.75229999999999997</v>
      </c>
      <c r="M58">
        <v>74</v>
      </c>
      <c r="N58">
        <v>0.84479000000000004</v>
      </c>
      <c r="O58">
        <v>118</v>
      </c>
      <c r="P58">
        <v>0.80969000000000002</v>
      </c>
      <c r="Q58">
        <v>92</v>
      </c>
      <c r="R58">
        <v>0.79071000000000002</v>
      </c>
      <c r="U58">
        <f t="shared" si="0"/>
        <v>17.568600000000004</v>
      </c>
    </row>
    <row r="59" spans="1:21" x14ac:dyDescent="0.25">
      <c r="A59" t="s">
        <v>57</v>
      </c>
      <c r="B59">
        <v>70.489400000000003</v>
      </c>
      <c r="C59">
        <v>6626</v>
      </c>
      <c r="D59">
        <v>94</v>
      </c>
      <c r="E59">
        <v>54</v>
      </c>
      <c r="F59">
        <v>1.24</v>
      </c>
      <c r="G59">
        <v>56</v>
      </c>
      <c r="H59">
        <v>0.94703999999999999</v>
      </c>
      <c r="I59">
        <v>88</v>
      </c>
      <c r="J59">
        <v>0.96994999999999998</v>
      </c>
      <c r="K59">
        <v>87</v>
      </c>
      <c r="L59">
        <v>0.96123000000000003</v>
      </c>
      <c r="M59">
        <v>82</v>
      </c>
      <c r="N59">
        <v>0.95882999999999996</v>
      </c>
      <c r="O59">
        <v>156</v>
      </c>
      <c r="P59">
        <v>0.94801000000000002</v>
      </c>
      <c r="Q59">
        <v>118</v>
      </c>
      <c r="R59">
        <v>0.95365</v>
      </c>
      <c r="U59">
        <f t="shared" si="0"/>
        <v>16.489400000000003</v>
      </c>
    </row>
    <row r="60" spans="1:21" x14ac:dyDescent="0.25">
      <c r="A60" t="s">
        <v>58</v>
      </c>
      <c r="B60">
        <v>176.71899999999999</v>
      </c>
      <c r="C60">
        <v>20146</v>
      </c>
      <c r="D60">
        <v>114</v>
      </c>
      <c r="E60">
        <v>151</v>
      </c>
      <c r="F60">
        <v>0.72</v>
      </c>
      <c r="G60">
        <v>147</v>
      </c>
      <c r="H60">
        <v>0.66520999999999997</v>
      </c>
      <c r="I60">
        <v>574</v>
      </c>
      <c r="J60">
        <v>0.58692999999999995</v>
      </c>
      <c r="K60">
        <v>370</v>
      </c>
      <c r="L60">
        <v>0.66159000000000001</v>
      </c>
      <c r="M60">
        <v>344</v>
      </c>
      <c r="N60">
        <v>0.68989</v>
      </c>
      <c r="O60">
        <v>836</v>
      </c>
      <c r="P60">
        <v>0.59774000000000005</v>
      </c>
      <c r="Q60">
        <v>442</v>
      </c>
      <c r="R60">
        <v>0.65271000000000001</v>
      </c>
      <c r="U60">
        <f t="shared" si="0"/>
        <v>25.718999999999994</v>
      </c>
    </row>
    <row r="61" spans="1:21" x14ac:dyDescent="0.25">
      <c r="A61" t="s">
        <v>59</v>
      </c>
      <c r="B61">
        <v>63.48</v>
      </c>
      <c r="C61">
        <v>3174</v>
      </c>
      <c r="D61">
        <v>50</v>
      </c>
      <c r="E61">
        <v>44</v>
      </c>
      <c r="F61">
        <v>1.28</v>
      </c>
      <c r="G61">
        <v>49</v>
      </c>
      <c r="H61">
        <v>0.85597000000000001</v>
      </c>
      <c r="I61">
        <v>111</v>
      </c>
      <c r="J61">
        <v>0.93645</v>
      </c>
      <c r="K61">
        <v>98</v>
      </c>
      <c r="L61">
        <v>0.93305000000000005</v>
      </c>
      <c r="M61">
        <v>90</v>
      </c>
      <c r="N61">
        <v>0.93805000000000005</v>
      </c>
      <c r="O61">
        <v>127</v>
      </c>
      <c r="P61">
        <v>0.88436999999999999</v>
      </c>
      <c r="Q61">
        <v>132</v>
      </c>
      <c r="R61">
        <v>0.85765000000000002</v>
      </c>
      <c r="U61">
        <f t="shared" si="0"/>
        <v>19.479999999999997</v>
      </c>
    </row>
    <row r="62" spans="1:21" x14ac:dyDescent="0.25">
      <c r="A62" t="s">
        <v>577</v>
      </c>
      <c r="B62">
        <v>56.4788</v>
      </c>
      <c r="C62">
        <v>31967</v>
      </c>
      <c r="D62">
        <v>566</v>
      </c>
      <c r="E62">
        <v>35</v>
      </c>
      <c r="F62">
        <v>1.17</v>
      </c>
      <c r="G62">
        <v>53</v>
      </c>
      <c r="H62">
        <v>0.92959000000000003</v>
      </c>
      <c r="I62">
        <v>311</v>
      </c>
      <c r="J62">
        <v>0.83133999999999997</v>
      </c>
      <c r="K62">
        <v>169</v>
      </c>
      <c r="L62">
        <v>0.82516999999999996</v>
      </c>
      <c r="M62">
        <v>149</v>
      </c>
      <c r="N62">
        <v>0.88873000000000002</v>
      </c>
      <c r="O62">
        <v>473</v>
      </c>
      <c r="P62">
        <v>0.58067999999999997</v>
      </c>
      <c r="Q62">
        <v>142</v>
      </c>
      <c r="R62">
        <v>0.91476999999999997</v>
      </c>
      <c r="U62">
        <f t="shared" si="0"/>
        <v>21.4788</v>
      </c>
    </row>
    <row r="63" spans="1:21" x14ac:dyDescent="0.25">
      <c r="A63" t="s">
        <v>60</v>
      </c>
      <c r="B63">
        <v>150.11000000000001</v>
      </c>
      <c r="C63">
        <v>10958</v>
      </c>
      <c r="D63">
        <v>73</v>
      </c>
      <c r="E63">
        <v>141</v>
      </c>
      <c r="F63">
        <v>1.1000000000000001</v>
      </c>
      <c r="G63">
        <v>129</v>
      </c>
      <c r="H63">
        <v>0.77764999999999995</v>
      </c>
      <c r="I63">
        <v>215</v>
      </c>
      <c r="J63">
        <v>0.83623000000000003</v>
      </c>
      <c r="K63">
        <v>214</v>
      </c>
      <c r="L63">
        <v>0.83326</v>
      </c>
      <c r="M63">
        <v>217</v>
      </c>
      <c r="N63">
        <v>0.84709000000000001</v>
      </c>
      <c r="O63">
        <v>272</v>
      </c>
      <c r="P63">
        <v>0.78527999999999998</v>
      </c>
      <c r="Q63">
        <v>282</v>
      </c>
      <c r="R63">
        <v>0.80284999999999995</v>
      </c>
      <c r="U63">
        <f t="shared" si="0"/>
        <v>9.1100000000000136</v>
      </c>
    </row>
    <row r="64" spans="1:21" x14ac:dyDescent="0.25">
      <c r="A64" t="s">
        <v>61</v>
      </c>
      <c r="B64">
        <v>98.75</v>
      </c>
      <c r="C64">
        <v>7900</v>
      </c>
      <c r="D64">
        <v>80</v>
      </c>
      <c r="E64">
        <v>81</v>
      </c>
      <c r="F64">
        <v>1.03</v>
      </c>
      <c r="G64">
        <v>80</v>
      </c>
      <c r="H64">
        <v>0.78051999999999999</v>
      </c>
      <c r="I64">
        <v>142</v>
      </c>
      <c r="J64">
        <v>0.88590000000000002</v>
      </c>
      <c r="K64">
        <v>131</v>
      </c>
      <c r="L64">
        <v>0.82908999999999999</v>
      </c>
      <c r="M64">
        <v>125</v>
      </c>
      <c r="N64">
        <v>0.80230000000000001</v>
      </c>
      <c r="O64">
        <v>171</v>
      </c>
      <c r="P64">
        <v>0.67145999999999995</v>
      </c>
      <c r="Q64">
        <v>152</v>
      </c>
      <c r="R64">
        <v>0.78891999999999995</v>
      </c>
      <c r="U64">
        <f t="shared" si="0"/>
        <v>17.75</v>
      </c>
    </row>
    <row r="65" spans="1:21" x14ac:dyDescent="0.25">
      <c r="A65" t="s">
        <v>598</v>
      </c>
      <c r="B65">
        <v>63.944099999999999</v>
      </c>
      <c r="C65">
        <v>153402</v>
      </c>
      <c r="D65">
        <v>2399</v>
      </c>
      <c r="E65">
        <v>45</v>
      </c>
      <c r="F65">
        <v>0.93</v>
      </c>
      <c r="G65">
        <v>55</v>
      </c>
      <c r="H65">
        <v>0.88163000000000002</v>
      </c>
      <c r="I65">
        <v>526</v>
      </c>
      <c r="J65">
        <v>0.75904000000000005</v>
      </c>
      <c r="K65">
        <v>237</v>
      </c>
      <c r="L65">
        <v>0.73453000000000002</v>
      </c>
      <c r="M65">
        <v>364</v>
      </c>
      <c r="N65">
        <v>0.63595999999999997</v>
      </c>
      <c r="O65">
        <v>0</v>
      </c>
      <c r="P65">
        <v>1E-3</v>
      </c>
      <c r="Q65">
        <v>134</v>
      </c>
      <c r="R65">
        <v>0.85602999999999996</v>
      </c>
      <c r="U65">
        <f t="shared" si="0"/>
        <v>18.944099999999999</v>
      </c>
    </row>
    <row r="66" spans="1:21" x14ac:dyDescent="0.25">
      <c r="A66" t="s">
        <v>62</v>
      </c>
      <c r="B66">
        <v>133.43100000000001</v>
      </c>
      <c r="C66">
        <v>6805</v>
      </c>
      <c r="D66">
        <v>51</v>
      </c>
      <c r="E66">
        <v>124</v>
      </c>
      <c r="F66">
        <v>1.59</v>
      </c>
      <c r="G66">
        <v>118</v>
      </c>
      <c r="H66">
        <v>0.91263000000000005</v>
      </c>
      <c r="I66">
        <v>167</v>
      </c>
      <c r="J66">
        <v>0.94208999999999998</v>
      </c>
      <c r="K66">
        <v>167</v>
      </c>
      <c r="L66">
        <v>0.92791000000000001</v>
      </c>
      <c r="M66">
        <v>173</v>
      </c>
      <c r="N66">
        <v>0.91054999999999997</v>
      </c>
      <c r="O66">
        <v>192</v>
      </c>
      <c r="P66">
        <v>0.86146999999999996</v>
      </c>
      <c r="Q66">
        <v>192</v>
      </c>
      <c r="R66">
        <v>0.91839000000000004</v>
      </c>
      <c r="U66">
        <f t="shared" si="0"/>
        <v>9.4310000000000116</v>
      </c>
    </row>
    <row r="67" spans="1:21" x14ac:dyDescent="0.25">
      <c r="A67" t="s">
        <v>63</v>
      </c>
      <c r="B67">
        <v>148.50700000000001</v>
      </c>
      <c r="C67">
        <v>52423</v>
      </c>
      <c r="D67">
        <v>353</v>
      </c>
      <c r="E67">
        <v>126</v>
      </c>
      <c r="F67">
        <v>0.67</v>
      </c>
      <c r="G67">
        <v>126</v>
      </c>
      <c r="H67">
        <v>0.69672999999999996</v>
      </c>
      <c r="I67">
        <v>739</v>
      </c>
      <c r="J67">
        <v>0.53876000000000002</v>
      </c>
      <c r="K67">
        <v>483</v>
      </c>
      <c r="L67">
        <v>0.59984000000000004</v>
      </c>
      <c r="M67">
        <v>455</v>
      </c>
      <c r="N67">
        <v>0.54776999999999998</v>
      </c>
      <c r="O67">
        <v>1065</v>
      </c>
      <c r="P67">
        <v>0.49619999999999997</v>
      </c>
      <c r="Q67">
        <v>594</v>
      </c>
      <c r="R67">
        <v>0.65837000000000001</v>
      </c>
      <c r="U67">
        <f t="shared" ref="U67:U130" si="1">B67-E67</f>
        <v>22.507000000000005</v>
      </c>
    </row>
    <row r="68" spans="1:21" x14ac:dyDescent="0.25">
      <c r="A68" t="s">
        <v>64</v>
      </c>
      <c r="B68">
        <v>158.86500000000001</v>
      </c>
      <c r="C68">
        <v>8261</v>
      </c>
      <c r="D68">
        <v>52</v>
      </c>
      <c r="E68">
        <v>139</v>
      </c>
      <c r="F68">
        <v>1.1399999999999999</v>
      </c>
      <c r="G68">
        <v>142</v>
      </c>
      <c r="H68">
        <v>0.84972000000000003</v>
      </c>
      <c r="I68">
        <v>295</v>
      </c>
      <c r="J68">
        <v>0.88978999999999997</v>
      </c>
      <c r="K68">
        <v>287</v>
      </c>
      <c r="L68">
        <v>0.85341999999999996</v>
      </c>
      <c r="M68">
        <v>271</v>
      </c>
      <c r="N68">
        <v>0.86092000000000002</v>
      </c>
      <c r="O68">
        <v>367</v>
      </c>
      <c r="P68">
        <v>0.81754000000000004</v>
      </c>
      <c r="Q68">
        <v>290</v>
      </c>
      <c r="R68">
        <v>0.83653999999999995</v>
      </c>
      <c r="U68">
        <f t="shared" si="1"/>
        <v>19.865000000000009</v>
      </c>
    </row>
    <row r="69" spans="1:21" x14ac:dyDescent="0.25">
      <c r="A69" t="s">
        <v>65</v>
      </c>
      <c r="B69">
        <v>123.98399999999999</v>
      </c>
      <c r="C69">
        <v>22813</v>
      </c>
      <c r="D69">
        <v>184</v>
      </c>
      <c r="E69">
        <v>103</v>
      </c>
      <c r="F69">
        <v>0.41</v>
      </c>
      <c r="G69">
        <v>99</v>
      </c>
      <c r="H69">
        <v>0.46507999999999999</v>
      </c>
      <c r="I69">
        <v>650</v>
      </c>
      <c r="J69">
        <v>0.27983000000000002</v>
      </c>
      <c r="K69">
        <v>398</v>
      </c>
      <c r="L69">
        <v>0.37763999999999998</v>
      </c>
      <c r="M69">
        <v>221</v>
      </c>
      <c r="N69">
        <v>0.47277000000000002</v>
      </c>
      <c r="O69">
        <v>850</v>
      </c>
      <c r="P69">
        <v>0.43719999999999998</v>
      </c>
      <c r="Q69">
        <v>214</v>
      </c>
      <c r="R69">
        <v>0.49154999999999999</v>
      </c>
      <c r="U69">
        <f t="shared" si="1"/>
        <v>20.983999999999995</v>
      </c>
    </row>
    <row r="70" spans="1:21" x14ac:dyDescent="0.25">
      <c r="A70" t="s">
        <v>66</v>
      </c>
      <c r="B70">
        <v>102.32299999999999</v>
      </c>
      <c r="C70">
        <v>46557</v>
      </c>
      <c r="D70">
        <v>455</v>
      </c>
      <c r="E70">
        <v>85</v>
      </c>
      <c r="F70">
        <v>0.66</v>
      </c>
      <c r="G70">
        <v>88</v>
      </c>
      <c r="H70">
        <v>0.73453999999999997</v>
      </c>
      <c r="I70">
        <v>290</v>
      </c>
      <c r="J70">
        <v>0.57552000000000003</v>
      </c>
      <c r="K70">
        <v>224</v>
      </c>
      <c r="L70">
        <v>0.62938000000000005</v>
      </c>
      <c r="M70">
        <v>159</v>
      </c>
      <c r="N70">
        <v>0.61463000000000001</v>
      </c>
      <c r="O70">
        <v>244</v>
      </c>
      <c r="P70">
        <v>0.48292000000000002</v>
      </c>
      <c r="Q70">
        <v>255</v>
      </c>
      <c r="R70">
        <v>0.54613</v>
      </c>
      <c r="U70">
        <f t="shared" si="1"/>
        <v>17.322999999999993</v>
      </c>
    </row>
    <row r="71" spans="1:21" x14ac:dyDescent="0.25">
      <c r="A71" t="s">
        <v>67</v>
      </c>
      <c r="B71">
        <v>246.06299999999999</v>
      </c>
      <c r="C71">
        <v>15502</v>
      </c>
      <c r="D71">
        <v>63</v>
      </c>
      <c r="E71">
        <v>219</v>
      </c>
      <c r="F71">
        <v>0.81</v>
      </c>
      <c r="G71">
        <v>218</v>
      </c>
      <c r="H71">
        <v>0.67159999999999997</v>
      </c>
      <c r="I71">
        <v>526</v>
      </c>
      <c r="J71">
        <v>0.69508999999999999</v>
      </c>
      <c r="K71">
        <v>497</v>
      </c>
      <c r="L71">
        <v>0.64234999999999998</v>
      </c>
      <c r="M71">
        <v>413</v>
      </c>
      <c r="N71">
        <v>0.64270000000000005</v>
      </c>
      <c r="O71">
        <v>737</v>
      </c>
      <c r="P71">
        <v>0.64742999999999995</v>
      </c>
      <c r="Q71">
        <v>601</v>
      </c>
      <c r="R71">
        <v>0.61872000000000005</v>
      </c>
      <c r="U71">
        <f t="shared" si="1"/>
        <v>27.062999999999988</v>
      </c>
    </row>
    <row r="72" spans="1:21" x14ac:dyDescent="0.25">
      <c r="A72" t="s">
        <v>68</v>
      </c>
      <c r="B72">
        <v>94.573499999999996</v>
      </c>
      <c r="C72">
        <v>6431</v>
      </c>
      <c r="D72">
        <v>68</v>
      </c>
      <c r="E72">
        <v>70</v>
      </c>
      <c r="F72">
        <v>0.75</v>
      </c>
      <c r="G72">
        <v>62</v>
      </c>
      <c r="H72">
        <v>0.53007000000000004</v>
      </c>
      <c r="I72">
        <v>222</v>
      </c>
      <c r="J72">
        <v>0.65591999999999995</v>
      </c>
      <c r="K72">
        <v>207</v>
      </c>
      <c r="L72">
        <v>0.53779999999999994</v>
      </c>
      <c r="M72">
        <v>187</v>
      </c>
      <c r="N72">
        <v>0.68074000000000001</v>
      </c>
      <c r="O72">
        <v>309</v>
      </c>
      <c r="P72">
        <v>0.46906999999999999</v>
      </c>
      <c r="Q72">
        <v>239</v>
      </c>
      <c r="R72">
        <v>0.59345999999999999</v>
      </c>
      <c r="U72">
        <f t="shared" si="1"/>
        <v>24.573499999999996</v>
      </c>
    </row>
    <row r="73" spans="1:21" x14ac:dyDescent="0.25">
      <c r="A73" t="s">
        <v>69</v>
      </c>
      <c r="B73">
        <v>149.321</v>
      </c>
      <c r="C73">
        <v>11647</v>
      </c>
      <c r="D73">
        <v>78</v>
      </c>
      <c r="E73">
        <v>119</v>
      </c>
      <c r="F73">
        <v>0.63</v>
      </c>
      <c r="G73">
        <v>93</v>
      </c>
      <c r="H73">
        <v>0.43725999999999998</v>
      </c>
      <c r="I73">
        <v>389</v>
      </c>
      <c r="J73">
        <v>0.54888999999999999</v>
      </c>
      <c r="K73">
        <v>348</v>
      </c>
      <c r="L73">
        <v>0.52961000000000003</v>
      </c>
      <c r="M73">
        <v>260</v>
      </c>
      <c r="N73">
        <v>0.53437000000000001</v>
      </c>
      <c r="O73">
        <v>820</v>
      </c>
      <c r="P73">
        <v>0.28847</v>
      </c>
      <c r="Q73">
        <v>386</v>
      </c>
      <c r="R73">
        <v>0.46777999999999997</v>
      </c>
      <c r="U73">
        <f t="shared" si="1"/>
        <v>30.320999999999998</v>
      </c>
    </row>
    <row r="74" spans="1:21" x14ac:dyDescent="0.25">
      <c r="A74" t="s">
        <v>70</v>
      </c>
      <c r="B74">
        <v>374.92899999999997</v>
      </c>
      <c r="C74">
        <v>41992</v>
      </c>
      <c r="D74">
        <v>112</v>
      </c>
      <c r="E74">
        <v>365</v>
      </c>
      <c r="F74">
        <v>0.98</v>
      </c>
      <c r="G74">
        <v>361</v>
      </c>
      <c r="H74">
        <v>0.90146000000000004</v>
      </c>
      <c r="I74">
        <v>616</v>
      </c>
      <c r="J74">
        <v>0.89370000000000005</v>
      </c>
      <c r="K74">
        <v>601</v>
      </c>
      <c r="L74">
        <v>0.89002999999999999</v>
      </c>
      <c r="M74">
        <v>572</v>
      </c>
      <c r="N74">
        <v>0.91393999999999997</v>
      </c>
      <c r="O74">
        <v>720</v>
      </c>
      <c r="P74">
        <v>0.85065999999999997</v>
      </c>
      <c r="Q74">
        <v>741</v>
      </c>
      <c r="R74">
        <v>0.88534000000000002</v>
      </c>
      <c r="U74">
        <f t="shared" si="1"/>
        <v>9.9289999999999736</v>
      </c>
    </row>
    <row r="75" spans="1:21" x14ac:dyDescent="0.25">
      <c r="A75" t="s">
        <v>71</v>
      </c>
      <c r="B75">
        <v>299.11599999999999</v>
      </c>
      <c r="C75">
        <v>41278</v>
      </c>
      <c r="D75">
        <v>138</v>
      </c>
      <c r="E75">
        <v>257</v>
      </c>
      <c r="F75">
        <v>0.82</v>
      </c>
      <c r="G75">
        <v>230</v>
      </c>
      <c r="H75">
        <v>0.69452000000000003</v>
      </c>
      <c r="I75">
        <v>1353</v>
      </c>
      <c r="J75">
        <v>0.64451999999999998</v>
      </c>
      <c r="K75">
        <v>967</v>
      </c>
      <c r="L75">
        <v>0.66466000000000003</v>
      </c>
      <c r="M75">
        <v>980</v>
      </c>
      <c r="N75">
        <v>0.74770000000000003</v>
      </c>
      <c r="O75">
        <v>1793</v>
      </c>
      <c r="P75">
        <v>0.61631000000000002</v>
      </c>
      <c r="Q75">
        <v>1223</v>
      </c>
      <c r="R75">
        <v>0.65803</v>
      </c>
      <c r="U75">
        <f t="shared" si="1"/>
        <v>42.115999999999985</v>
      </c>
    </row>
    <row r="76" spans="1:21" x14ac:dyDescent="0.25">
      <c r="A76" t="s">
        <v>569</v>
      </c>
      <c r="B76">
        <v>101.31</v>
      </c>
      <c r="C76">
        <v>7193</v>
      </c>
      <c r="D76">
        <v>71</v>
      </c>
      <c r="E76">
        <v>81</v>
      </c>
      <c r="F76">
        <v>0.75</v>
      </c>
      <c r="G76">
        <v>86</v>
      </c>
      <c r="H76">
        <v>0.52632000000000001</v>
      </c>
      <c r="I76">
        <v>196</v>
      </c>
      <c r="J76">
        <v>0.53437000000000001</v>
      </c>
      <c r="K76">
        <v>197</v>
      </c>
      <c r="L76">
        <v>0.51668000000000003</v>
      </c>
      <c r="M76">
        <v>151</v>
      </c>
      <c r="N76">
        <v>0.55305000000000004</v>
      </c>
      <c r="O76">
        <v>584</v>
      </c>
      <c r="P76">
        <v>0.35509000000000002</v>
      </c>
      <c r="Q76">
        <v>174</v>
      </c>
      <c r="R76">
        <v>0.52078000000000002</v>
      </c>
      <c r="U76">
        <f t="shared" si="1"/>
        <v>20.310000000000002</v>
      </c>
    </row>
    <row r="77" spans="1:21" x14ac:dyDescent="0.25">
      <c r="A77" t="s">
        <v>72</v>
      </c>
      <c r="B77">
        <v>130.98699999999999</v>
      </c>
      <c r="C77">
        <v>40344</v>
      </c>
      <c r="D77">
        <v>308</v>
      </c>
      <c r="E77">
        <v>113</v>
      </c>
      <c r="F77">
        <v>0.83</v>
      </c>
      <c r="G77">
        <v>124</v>
      </c>
      <c r="H77">
        <v>0.85655000000000003</v>
      </c>
      <c r="I77">
        <v>389</v>
      </c>
      <c r="J77">
        <v>0.77259999999999995</v>
      </c>
      <c r="K77">
        <v>249</v>
      </c>
      <c r="L77">
        <v>0.81564999999999999</v>
      </c>
      <c r="M77">
        <v>230</v>
      </c>
      <c r="N77">
        <v>0.85060999999999998</v>
      </c>
      <c r="O77">
        <v>345</v>
      </c>
      <c r="P77">
        <v>0.81550999999999996</v>
      </c>
      <c r="Q77">
        <v>361</v>
      </c>
      <c r="R77">
        <v>0.81303999999999998</v>
      </c>
      <c r="U77">
        <f t="shared" si="1"/>
        <v>17.986999999999995</v>
      </c>
    </row>
    <row r="78" spans="1:21" x14ac:dyDescent="0.25">
      <c r="A78" t="s">
        <v>73</v>
      </c>
      <c r="B78">
        <v>110.11199999999999</v>
      </c>
      <c r="C78">
        <v>34355</v>
      </c>
      <c r="D78">
        <v>312</v>
      </c>
      <c r="E78">
        <v>89</v>
      </c>
      <c r="F78">
        <v>0.83</v>
      </c>
      <c r="G78">
        <v>90</v>
      </c>
      <c r="H78">
        <v>0.80278000000000005</v>
      </c>
      <c r="I78">
        <v>572</v>
      </c>
      <c r="J78">
        <v>0.68250999999999995</v>
      </c>
      <c r="K78">
        <v>379</v>
      </c>
      <c r="L78">
        <v>0.72936000000000001</v>
      </c>
      <c r="M78">
        <v>332</v>
      </c>
      <c r="N78">
        <v>0.76912000000000003</v>
      </c>
      <c r="O78">
        <v>668</v>
      </c>
      <c r="P78">
        <v>0.73275999999999997</v>
      </c>
      <c r="Q78">
        <v>338</v>
      </c>
      <c r="R78">
        <v>0.78247999999999995</v>
      </c>
      <c r="U78">
        <f t="shared" si="1"/>
        <v>21.111999999999995</v>
      </c>
    </row>
    <row r="79" spans="1:21" x14ac:dyDescent="0.25">
      <c r="A79" t="s">
        <v>74</v>
      </c>
      <c r="B79">
        <v>193.63</v>
      </c>
      <c r="C79">
        <v>35047</v>
      </c>
      <c r="D79">
        <v>181</v>
      </c>
      <c r="E79">
        <v>169</v>
      </c>
      <c r="F79">
        <v>0.76</v>
      </c>
      <c r="G79">
        <v>176</v>
      </c>
      <c r="H79">
        <v>0.77553000000000005</v>
      </c>
      <c r="I79">
        <v>799</v>
      </c>
      <c r="J79">
        <v>0.65163000000000004</v>
      </c>
      <c r="K79">
        <v>557</v>
      </c>
      <c r="L79">
        <v>0.77341000000000004</v>
      </c>
      <c r="M79">
        <v>394</v>
      </c>
      <c r="N79">
        <v>0.76332</v>
      </c>
      <c r="O79">
        <v>962</v>
      </c>
      <c r="P79">
        <v>0.68425999999999998</v>
      </c>
      <c r="Q79">
        <v>607</v>
      </c>
      <c r="R79">
        <v>0.78129999999999999</v>
      </c>
      <c r="U79">
        <f t="shared" si="1"/>
        <v>24.629999999999995</v>
      </c>
    </row>
    <row r="80" spans="1:21" x14ac:dyDescent="0.25">
      <c r="A80" t="s">
        <v>75</v>
      </c>
      <c r="B80">
        <v>204.47800000000001</v>
      </c>
      <c r="C80">
        <v>13700</v>
      </c>
      <c r="D80">
        <v>67</v>
      </c>
      <c r="E80">
        <v>180</v>
      </c>
      <c r="F80">
        <v>0.85</v>
      </c>
      <c r="G80">
        <v>193</v>
      </c>
      <c r="H80">
        <v>0.77071000000000001</v>
      </c>
      <c r="I80">
        <v>273</v>
      </c>
      <c r="J80">
        <v>0.83159000000000005</v>
      </c>
      <c r="K80">
        <v>286</v>
      </c>
      <c r="L80">
        <v>0.80327999999999999</v>
      </c>
      <c r="M80">
        <v>266</v>
      </c>
      <c r="N80">
        <v>0.79224000000000006</v>
      </c>
      <c r="O80">
        <v>423</v>
      </c>
      <c r="P80">
        <v>0.73146999999999995</v>
      </c>
      <c r="Q80">
        <v>306</v>
      </c>
      <c r="R80">
        <v>0.78891999999999995</v>
      </c>
      <c r="U80">
        <f t="shared" si="1"/>
        <v>24.478000000000009</v>
      </c>
    </row>
    <row r="81" spans="1:21" x14ac:dyDescent="0.25">
      <c r="A81" t="s">
        <v>76</v>
      </c>
      <c r="B81">
        <v>142.18100000000001</v>
      </c>
      <c r="C81">
        <v>14929</v>
      </c>
      <c r="D81">
        <v>105</v>
      </c>
      <c r="E81">
        <v>123</v>
      </c>
      <c r="F81">
        <v>0.76</v>
      </c>
      <c r="G81">
        <v>118</v>
      </c>
      <c r="H81">
        <v>0.70352999999999999</v>
      </c>
      <c r="I81">
        <v>378</v>
      </c>
      <c r="J81">
        <v>0.61026000000000002</v>
      </c>
      <c r="K81">
        <v>396</v>
      </c>
      <c r="L81">
        <v>0.56906000000000001</v>
      </c>
      <c r="M81">
        <v>281</v>
      </c>
      <c r="N81">
        <v>0.63973999999999998</v>
      </c>
      <c r="O81">
        <v>1121</v>
      </c>
      <c r="P81">
        <v>0.23019999999999999</v>
      </c>
      <c r="Q81">
        <v>301</v>
      </c>
      <c r="R81">
        <v>0.62194000000000005</v>
      </c>
      <c r="U81">
        <f t="shared" si="1"/>
        <v>19.181000000000012</v>
      </c>
    </row>
    <row r="82" spans="1:21" x14ac:dyDescent="0.25">
      <c r="A82" t="s">
        <v>77</v>
      </c>
      <c r="B82">
        <v>66.519800000000004</v>
      </c>
      <c r="C82">
        <v>36985</v>
      </c>
      <c r="D82">
        <v>556</v>
      </c>
      <c r="E82">
        <v>45</v>
      </c>
      <c r="F82">
        <v>0.92</v>
      </c>
      <c r="G82">
        <v>48</v>
      </c>
      <c r="H82">
        <v>0.84648999999999996</v>
      </c>
      <c r="I82">
        <v>387</v>
      </c>
      <c r="J82">
        <v>0.65239000000000003</v>
      </c>
      <c r="K82">
        <v>213</v>
      </c>
      <c r="L82">
        <v>0.80869000000000002</v>
      </c>
      <c r="M82">
        <v>195</v>
      </c>
      <c r="N82">
        <v>0.75817000000000001</v>
      </c>
      <c r="O82">
        <v>413</v>
      </c>
      <c r="P82">
        <v>0.51681999999999995</v>
      </c>
      <c r="Q82">
        <v>187</v>
      </c>
      <c r="R82">
        <v>0.76700000000000002</v>
      </c>
      <c r="U82">
        <f t="shared" si="1"/>
        <v>21.519800000000004</v>
      </c>
    </row>
    <row r="83" spans="1:21" x14ac:dyDescent="0.25">
      <c r="A83" t="s">
        <v>78</v>
      </c>
      <c r="B83">
        <v>84.614699999999999</v>
      </c>
      <c r="C83">
        <v>9223</v>
      </c>
      <c r="D83">
        <v>109</v>
      </c>
      <c r="E83">
        <v>65</v>
      </c>
      <c r="F83">
        <v>0.86</v>
      </c>
      <c r="G83">
        <v>79</v>
      </c>
      <c r="H83">
        <v>0.73631999999999997</v>
      </c>
      <c r="I83">
        <v>255</v>
      </c>
      <c r="J83">
        <v>0.66788999999999998</v>
      </c>
      <c r="K83">
        <v>180</v>
      </c>
      <c r="L83">
        <v>0.73397000000000001</v>
      </c>
      <c r="M83">
        <v>133</v>
      </c>
      <c r="N83">
        <v>0.76080999999999999</v>
      </c>
      <c r="O83">
        <v>383</v>
      </c>
      <c r="P83">
        <v>0.71167000000000002</v>
      </c>
      <c r="Q83">
        <v>161</v>
      </c>
      <c r="R83">
        <v>0.73282999999999998</v>
      </c>
      <c r="U83">
        <f t="shared" si="1"/>
        <v>19.614699999999999</v>
      </c>
    </row>
    <row r="84" spans="1:21" x14ac:dyDescent="0.25">
      <c r="A84" t="s">
        <v>79</v>
      </c>
      <c r="B84">
        <v>91.670400000000001</v>
      </c>
      <c r="C84">
        <v>24476</v>
      </c>
      <c r="D84">
        <v>267</v>
      </c>
      <c r="E84">
        <v>74</v>
      </c>
      <c r="F84">
        <v>0.72</v>
      </c>
      <c r="G84">
        <v>61</v>
      </c>
      <c r="H84">
        <v>0.71384000000000003</v>
      </c>
      <c r="I84">
        <v>294</v>
      </c>
      <c r="J84">
        <v>0.76665000000000005</v>
      </c>
      <c r="K84">
        <v>220</v>
      </c>
      <c r="L84">
        <v>0.73497000000000001</v>
      </c>
      <c r="M84">
        <v>174</v>
      </c>
      <c r="N84">
        <v>0.73919999999999997</v>
      </c>
      <c r="O84">
        <v>311</v>
      </c>
      <c r="P84">
        <v>0.69186999999999999</v>
      </c>
      <c r="Q84">
        <v>225</v>
      </c>
      <c r="R84">
        <v>0.69633</v>
      </c>
      <c r="U84">
        <f t="shared" si="1"/>
        <v>17.670400000000001</v>
      </c>
    </row>
    <row r="85" spans="1:21" x14ac:dyDescent="0.25">
      <c r="A85" t="s">
        <v>80</v>
      </c>
      <c r="B85">
        <v>67.462000000000003</v>
      </c>
      <c r="C85">
        <v>11536</v>
      </c>
      <c r="D85">
        <v>171</v>
      </c>
      <c r="E85">
        <v>45</v>
      </c>
      <c r="F85">
        <v>0.89</v>
      </c>
      <c r="G85">
        <v>59</v>
      </c>
      <c r="H85">
        <v>0.91525000000000001</v>
      </c>
      <c r="I85">
        <v>233</v>
      </c>
      <c r="J85">
        <v>0.82762999999999998</v>
      </c>
      <c r="K85">
        <v>223</v>
      </c>
      <c r="L85">
        <v>0.74600999999999995</v>
      </c>
      <c r="M85">
        <v>158</v>
      </c>
      <c r="N85">
        <v>0.92390000000000005</v>
      </c>
      <c r="O85">
        <v>568</v>
      </c>
      <c r="P85">
        <v>0.42753000000000002</v>
      </c>
      <c r="Q85">
        <v>178</v>
      </c>
      <c r="R85">
        <v>0.87668999999999997</v>
      </c>
      <c r="U85">
        <f t="shared" si="1"/>
        <v>22.462000000000003</v>
      </c>
    </row>
    <row r="86" spans="1:21" x14ac:dyDescent="0.25">
      <c r="A86" t="s">
        <v>81</v>
      </c>
      <c r="B86">
        <v>181.1</v>
      </c>
      <c r="C86">
        <v>19921</v>
      </c>
      <c r="D86">
        <v>110</v>
      </c>
      <c r="E86">
        <v>157</v>
      </c>
      <c r="F86">
        <v>0.69</v>
      </c>
      <c r="G86">
        <v>156</v>
      </c>
      <c r="H86">
        <v>0.63200000000000001</v>
      </c>
      <c r="I86">
        <v>542</v>
      </c>
      <c r="J86">
        <v>0.62439</v>
      </c>
      <c r="K86">
        <v>442</v>
      </c>
      <c r="L86">
        <v>0.64453000000000005</v>
      </c>
      <c r="M86">
        <v>335</v>
      </c>
      <c r="N86">
        <v>0.69333</v>
      </c>
      <c r="O86">
        <v>555</v>
      </c>
      <c r="P86">
        <v>0.58528000000000002</v>
      </c>
      <c r="Q86">
        <v>545</v>
      </c>
      <c r="R86">
        <v>0.66564999999999996</v>
      </c>
      <c r="U86">
        <f t="shared" si="1"/>
        <v>24.099999999999994</v>
      </c>
    </row>
    <row r="87" spans="1:21" x14ac:dyDescent="0.25">
      <c r="A87" t="s">
        <v>82</v>
      </c>
      <c r="B87">
        <v>383.83699999999999</v>
      </c>
      <c r="C87">
        <v>35313</v>
      </c>
      <c r="D87">
        <v>92</v>
      </c>
      <c r="E87">
        <v>364</v>
      </c>
      <c r="F87">
        <v>0.96</v>
      </c>
      <c r="G87">
        <v>356</v>
      </c>
      <c r="H87">
        <v>0.83767999999999998</v>
      </c>
      <c r="I87">
        <v>811</v>
      </c>
      <c r="J87">
        <v>0.88854999999999995</v>
      </c>
      <c r="K87">
        <v>781</v>
      </c>
      <c r="L87">
        <v>0.85772000000000004</v>
      </c>
      <c r="M87">
        <v>783</v>
      </c>
      <c r="N87">
        <v>0.84679000000000004</v>
      </c>
      <c r="O87">
        <v>990</v>
      </c>
      <c r="P87">
        <v>0.78271000000000002</v>
      </c>
      <c r="Q87">
        <v>974</v>
      </c>
      <c r="R87">
        <v>0.82855999999999996</v>
      </c>
      <c r="U87">
        <f t="shared" si="1"/>
        <v>19.836999999999989</v>
      </c>
    </row>
    <row r="88" spans="1:21" x14ac:dyDescent="0.25">
      <c r="A88" t="s">
        <v>83</v>
      </c>
      <c r="B88">
        <v>100.639</v>
      </c>
      <c r="C88">
        <v>35425</v>
      </c>
      <c r="D88">
        <v>352</v>
      </c>
      <c r="E88">
        <v>78</v>
      </c>
      <c r="F88">
        <v>0.75</v>
      </c>
      <c r="G88">
        <v>82</v>
      </c>
      <c r="H88">
        <v>0.69628999999999996</v>
      </c>
      <c r="I88">
        <v>643</v>
      </c>
      <c r="J88">
        <v>0.54154000000000002</v>
      </c>
      <c r="K88">
        <v>437</v>
      </c>
      <c r="L88">
        <v>0.53854000000000002</v>
      </c>
      <c r="M88">
        <v>371</v>
      </c>
      <c r="N88">
        <v>0.74216000000000004</v>
      </c>
      <c r="O88">
        <v>717</v>
      </c>
      <c r="P88">
        <v>0.58477000000000001</v>
      </c>
      <c r="Q88">
        <v>354</v>
      </c>
      <c r="R88">
        <v>0.70894000000000001</v>
      </c>
      <c r="U88">
        <f t="shared" si="1"/>
        <v>22.638999999999996</v>
      </c>
    </row>
    <row r="89" spans="1:21" x14ac:dyDescent="0.25">
      <c r="A89" t="s">
        <v>570</v>
      </c>
      <c r="B89">
        <v>69.752399999999994</v>
      </c>
      <c r="C89">
        <v>36062</v>
      </c>
      <c r="D89">
        <v>517</v>
      </c>
      <c r="E89">
        <v>51</v>
      </c>
      <c r="F89">
        <v>1.02</v>
      </c>
      <c r="G89">
        <v>54</v>
      </c>
      <c r="H89">
        <v>0.90181999999999995</v>
      </c>
      <c r="I89">
        <v>365</v>
      </c>
      <c r="J89">
        <v>0.75600999999999996</v>
      </c>
      <c r="K89">
        <v>196</v>
      </c>
      <c r="L89">
        <v>0.78617000000000004</v>
      </c>
      <c r="M89">
        <v>172</v>
      </c>
      <c r="N89">
        <v>0.85106000000000004</v>
      </c>
      <c r="O89">
        <v>314</v>
      </c>
      <c r="P89">
        <v>0.80379</v>
      </c>
      <c r="Q89">
        <v>166</v>
      </c>
      <c r="R89">
        <v>0.88675999999999999</v>
      </c>
      <c r="U89">
        <f t="shared" si="1"/>
        <v>18.752399999999994</v>
      </c>
    </row>
    <row r="90" spans="1:21" x14ac:dyDescent="0.25">
      <c r="A90" t="s">
        <v>578</v>
      </c>
      <c r="B90">
        <v>241.49700000000001</v>
      </c>
      <c r="C90">
        <v>40813</v>
      </c>
      <c r="D90">
        <v>169</v>
      </c>
      <c r="E90">
        <v>213</v>
      </c>
      <c r="F90">
        <v>0.54</v>
      </c>
      <c r="G90">
        <v>231</v>
      </c>
      <c r="H90">
        <v>0.72240000000000004</v>
      </c>
      <c r="I90">
        <v>1039</v>
      </c>
      <c r="J90">
        <v>0.56379000000000001</v>
      </c>
      <c r="K90">
        <v>1132</v>
      </c>
      <c r="L90">
        <v>0.14862</v>
      </c>
      <c r="M90">
        <v>515</v>
      </c>
      <c r="N90">
        <v>0.73148000000000002</v>
      </c>
      <c r="O90">
        <v>4711</v>
      </c>
      <c r="P90">
        <v>3.6659999999999998E-2</v>
      </c>
      <c r="Q90">
        <v>817</v>
      </c>
      <c r="R90">
        <v>0.52915999999999996</v>
      </c>
      <c r="U90">
        <f t="shared" si="1"/>
        <v>28.497000000000014</v>
      </c>
    </row>
    <row r="91" spans="1:21" x14ac:dyDescent="0.25">
      <c r="A91" t="s">
        <v>84</v>
      </c>
      <c r="B91">
        <v>186.75</v>
      </c>
      <c r="C91">
        <v>9711</v>
      </c>
      <c r="D91">
        <v>52</v>
      </c>
      <c r="E91">
        <v>172</v>
      </c>
      <c r="F91">
        <v>1.0900000000000001</v>
      </c>
      <c r="G91">
        <v>162</v>
      </c>
      <c r="H91">
        <v>0.78242</v>
      </c>
      <c r="I91">
        <v>266</v>
      </c>
      <c r="J91">
        <v>0.86016000000000004</v>
      </c>
      <c r="K91">
        <v>256</v>
      </c>
      <c r="L91">
        <v>0.81640999999999997</v>
      </c>
      <c r="M91">
        <v>268</v>
      </c>
      <c r="N91">
        <v>0.79059999999999997</v>
      </c>
      <c r="O91">
        <v>339</v>
      </c>
      <c r="P91">
        <v>0.62717000000000001</v>
      </c>
      <c r="Q91">
        <v>342</v>
      </c>
      <c r="R91">
        <v>0.77229999999999999</v>
      </c>
      <c r="U91">
        <f t="shared" si="1"/>
        <v>14.75</v>
      </c>
    </row>
    <row r="92" spans="1:21" x14ac:dyDescent="0.25">
      <c r="A92" t="s">
        <v>85</v>
      </c>
      <c r="B92">
        <v>170.114</v>
      </c>
      <c r="C92">
        <v>11908</v>
      </c>
      <c r="D92">
        <v>70</v>
      </c>
      <c r="E92">
        <v>152</v>
      </c>
      <c r="F92">
        <v>1.23</v>
      </c>
      <c r="G92">
        <v>143</v>
      </c>
      <c r="H92">
        <v>0.70113000000000003</v>
      </c>
      <c r="I92">
        <v>215</v>
      </c>
      <c r="J92">
        <v>0.83930000000000005</v>
      </c>
      <c r="K92">
        <v>226</v>
      </c>
      <c r="L92">
        <v>0.74539</v>
      </c>
      <c r="M92">
        <v>198</v>
      </c>
      <c r="N92">
        <v>0.86970000000000003</v>
      </c>
      <c r="O92">
        <v>214</v>
      </c>
      <c r="P92">
        <v>0.86646999999999996</v>
      </c>
      <c r="Q92">
        <v>221</v>
      </c>
      <c r="R92">
        <v>0.81833999999999996</v>
      </c>
      <c r="U92">
        <f t="shared" si="1"/>
        <v>18.114000000000004</v>
      </c>
    </row>
    <row r="93" spans="1:21" x14ac:dyDescent="0.25">
      <c r="A93" t="s">
        <v>86</v>
      </c>
      <c r="B93">
        <v>149.91800000000001</v>
      </c>
      <c r="C93">
        <v>9145</v>
      </c>
      <c r="D93">
        <v>61</v>
      </c>
      <c r="E93">
        <v>128</v>
      </c>
      <c r="F93">
        <v>0.68</v>
      </c>
      <c r="G93">
        <v>144</v>
      </c>
      <c r="H93">
        <v>0.71447000000000005</v>
      </c>
      <c r="I93">
        <v>200</v>
      </c>
      <c r="J93">
        <v>0.77951000000000004</v>
      </c>
      <c r="K93">
        <v>225</v>
      </c>
      <c r="L93">
        <v>0.74307999999999996</v>
      </c>
      <c r="M93">
        <v>196</v>
      </c>
      <c r="N93">
        <v>0.79581000000000002</v>
      </c>
      <c r="O93">
        <v>300</v>
      </c>
      <c r="P93">
        <v>0.67362</v>
      </c>
      <c r="Q93">
        <v>221</v>
      </c>
      <c r="R93">
        <v>0.72214999999999996</v>
      </c>
      <c r="U93">
        <f t="shared" si="1"/>
        <v>21.918000000000006</v>
      </c>
    </row>
    <row r="94" spans="1:21" x14ac:dyDescent="0.25">
      <c r="A94" t="s">
        <v>87</v>
      </c>
      <c r="B94">
        <v>108.57</v>
      </c>
      <c r="C94">
        <v>12377</v>
      </c>
      <c r="D94">
        <v>114</v>
      </c>
      <c r="E94">
        <v>85</v>
      </c>
      <c r="F94">
        <v>0.82</v>
      </c>
      <c r="G94">
        <v>97</v>
      </c>
      <c r="H94">
        <v>0.69684000000000001</v>
      </c>
      <c r="I94">
        <v>425</v>
      </c>
      <c r="J94">
        <v>0.66452999999999995</v>
      </c>
      <c r="K94">
        <v>324</v>
      </c>
      <c r="L94">
        <v>0.66286999999999996</v>
      </c>
      <c r="M94">
        <v>269</v>
      </c>
      <c r="N94">
        <v>0.72414999999999996</v>
      </c>
      <c r="O94">
        <v>557</v>
      </c>
      <c r="P94">
        <v>0.53839000000000004</v>
      </c>
      <c r="Q94">
        <v>372</v>
      </c>
      <c r="R94">
        <v>0.70825000000000005</v>
      </c>
      <c r="U94">
        <f t="shared" si="1"/>
        <v>23.569999999999993</v>
      </c>
    </row>
    <row r="95" spans="1:21" x14ac:dyDescent="0.25">
      <c r="A95" t="s">
        <v>88</v>
      </c>
      <c r="B95">
        <v>463.31700000000001</v>
      </c>
      <c r="C95">
        <v>29189</v>
      </c>
      <c r="D95">
        <v>63</v>
      </c>
      <c r="E95">
        <v>417</v>
      </c>
      <c r="F95">
        <v>1.06</v>
      </c>
      <c r="G95">
        <v>399</v>
      </c>
      <c r="H95">
        <v>0.77356000000000003</v>
      </c>
      <c r="I95">
        <v>1164</v>
      </c>
      <c r="J95">
        <v>0.84031999999999996</v>
      </c>
      <c r="K95">
        <v>1150</v>
      </c>
      <c r="L95">
        <v>0.79007000000000005</v>
      </c>
      <c r="M95">
        <v>1148</v>
      </c>
      <c r="N95">
        <v>0.79139000000000004</v>
      </c>
      <c r="O95">
        <v>1358</v>
      </c>
      <c r="P95">
        <v>0.80925999999999998</v>
      </c>
      <c r="Q95">
        <v>1399</v>
      </c>
      <c r="R95">
        <v>0.78359000000000001</v>
      </c>
      <c r="U95">
        <f t="shared" si="1"/>
        <v>46.317000000000007</v>
      </c>
    </row>
    <row r="96" spans="1:21" x14ac:dyDescent="0.25">
      <c r="A96" t="s">
        <v>89</v>
      </c>
      <c r="B96">
        <v>473.05200000000002</v>
      </c>
      <c r="C96">
        <v>27437</v>
      </c>
      <c r="D96">
        <v>58</v>
      </c>
      <c r="E96">
        <v>444</v>
      </c>
      <c r="F96">
        <v>1.46</v>
      </c>
      <c r="G96">
        <v>433</v>
      </c>
      <c r="H96">
        <v>0.78486</v>
      </c>
      <c r="I96">
        <v>636</v>
      </c>
      <c r="J96">
        <v>0.92486000000000002</v>
      </c>
      <c r="K96">
        <v>573</v>
      </c>
      <c r="L96">
        <v>0.92369000000000001</v>
      </c>
      <c r="M96">
        <v>581</v>
      </c>
      <c r="N96">
        <v>0.91942000000000002</v>
      </c>
      <c r="O96">
        <v>689</v>
      </c>
      <c r="P96">
        <v>0.87687000000000004</v>
      </c>
      <c r="Q96">
        <v>649</v>
      </c>
      <c r="R96">
        <v>0.89012000000000002</v>
      </c>
      <c r="U96">
        <f t="shared" si="1"/>
        <v>29.052000000000021</v>
      </c>
    </row>
    <row r="97" spans="1:21" x14ac:dyDescent="0.25">
      <c r="A97" t="s">
        <v>90</v>
      </c>
      <c r="B97">
        <v>118.866</v>
      </c>
      <c r="C97">
        <v>72627</v>
      </c>
      <c r="D97">
        <v>611</v>
      </c>
      <c r="E97">
        <v>83</v>
      </c>
      <c r="F97">
        <v>0.55000000000000004</v>
      </c>
      <c r="G97">
        <v>85</v>
      </c>
      <c r="H97">
        <v>0.56028</v>
      </c>
      <c r="I97">
        <v>658</v>
      </c>
      <c r="J97">
        <v>0.46256000000000003</v>
      </c>
      <c r="K97">
        <v>457</v>
      </c>
      <c r="L97">
        <v>0.45748</v>
      </c>
      <c r="M97">
        <v>653</v>
      </c>
      <c r="N97">
        <v>0.46234999999999998</v>
      </c>
      <c r="O97">
        <v>1122</v>
      </c>
      <c r="P97">
        <v>0.4733</v>
      </c>
      <c r="Q97">
        <v>465</v>
      </c>
      <c r="R97">
        <v>0.55427999999999999</v>
      </c>
      <c r="U97">
        <f t="shared" si="1"/>
        <v>35.866</v>
      </c>
    </row>
    <row r="98" spans="1:21" x14ac:dyDescent="0.25">
      <c r="A98" t="s">
        <v>91</v>
      </c>
      <c r="B98">
        <v>246.78700000000001</v>
      </c>
      <c r="C98">
        <v>43928</v>
      </c>
      <c r="D98">
        <v>178</v>
      </c>
      <c r="E98">
        <v>232</v>
      </c>
      <c r="F98">
        <v>1.07</v>
      </c>
      <c r="G98">
        <v>217</v>
      </c>
      <c r="H98">
        <v>0.83262999999999998</v>
      </c>
      <c r="I98">
        <v>713</v>
      </c>
      <c r="J98">
        <v>0.79096999999999995</v>
      </c>
      <c r="K98">
        <v>530</v>
      </c>
      <c r="L98">
        <v>0.85387999999999997</v>
      </c>
      <c r="M98">
        <v>513</v>
      </c>
      <c r="N98">
        <v>0.83320000000000005</v>
      </c>
      <c r="O98">
        <v>828</v>
      </c>
      <c r="P98">
        <v>0.77366000000000001</v>
      </c>
      <c r="Q98">
        <v>765</v>
      </c>
      <c r="R98">
        <v>0.78273999999999999</v>
      </c>
      <c r="U98">
        <f t="shared" si="1"/>
        <v>14.787000000000006</v>
      </c>
    </row>
    <row r="99" spans="1:21" x14ac:dyDescent="0.25">
      <c r="A99" t="s">
        <v>92</v>
      </c>
      <c r="B99">
        <v>84.488399999999999</v>
      </c>
      <c r="C99">
        <v>7266</v>
      </c>
      <c r="D99">
        <v>86</v>
      </c>
      <c r="E99">
        <v>66</v>
      </c>
      <c r="F99">
        <v>1.1200000000000001</v>
      </c>
      <c r="G99">
        <v>68</v>
      </c>
      <c r="H99">
        <v>0.79837000000000002</v>
      </c>
      <c r="I99">
        <v>125</v>
      </c>
      <c r="J99">
        <v>0.91805000000000003</v>
      </c>
      <c r="K99">
        <v>124</v>
      </c>
      <c r="L99">
        <v>0.88858000000000004</v>
      </c>
      <c r="M99">
        <v>117</v>
      </c>
      <c r="N99">
        <v>0.83625000000000005</v>
      </c>
      <c r="O99">
        <v>335</v>
      </c>
      <c r="P99">
        <v>0.65093000000000001</v>
      </c>
      <c r="Q99">
        <v>152</v>
      </c>
      <c r="R99">
        <v>0.74644999999999995</v>
      </c>
      <c r="U99">
        <f t="shared" si="1"/>
        <v>18.488399999999999</v>
      </c>
    </row>
    <row r="100" spans="1:21" x14ac:dyDescent="0.25">
      <c r="A100" t="s">
        <v>93</v>
      </c>
      <c r="B100">
        <v>162.62</v>
      </c>
      <c r="C100">
        <v>11546</v>
      </c>
      <c r="D100">
        <v>71</v>
      </c>
      <c r="E100">
        <v>141</v>
      </c>
      <c r="F100">
        <v>1.1499999999999999</v>
      </c>
      <c r="G100">
        <v>148</v>
      </c>
      <c r="H100">
        <v>0.80850999999999995</v>
      </c>
      <c r="I100">
        <v>336</v>
      </c>
      <c r="J100">
        <v>0.82162000000000002</v>
      </c>
      <c r="K100">
        <v>304</v>
      </c>
      <c r="L100">
        <v>0.80659999999999998</v>
      </c>
      <c r="M100">
        <v>308</v>
      </c>
      <c r="N100">
        <v>0.82006000000000001</v>
      </c>
      <c r="O100">
        <v>416</v>
      </c>
      <c r="P100">
        <v>0.75283999999999995</v>
      </c>
      <c r="Q100">
        <v>350</v>
      </c>
      <c r="R100">
        <v>0.81640999999999997</v>
      </c>
      <c r="U100">
        <f t="shared" si="1"/>
        <v>21.620000000000005</v>
      </c>
    </row>
    <row r="101" spans="1:21" x14ac:dyDescent="0.25">
      <c r="A101" t="s">
        <v>94</v>
      </c>
      <c r="B101">
        <v>88.534999999999997</v>
      </c>
      <c r="C101">
        <v>55600</v>
      </c>
      <c r="D101">
        <v>628</v>
      </c>
      <c r="E101">
        <v>69</v>
      </c>
      <c r="F101">
        <v>0.46</v>
      </c>
      <c r="G101">
        <v>73</v>
      </c>
      <c r="H101">
        <v>0.57535000000000003</v>
      </c>
      <c r="I101">
        <v>466</v>
      </c>
      <c r="J101">
        <v>0.35000999999999999</v>
      </c>
      <c r="K101">
        <v>283</v>
      </c>
      <c r="L101">
        <v>0.42892999999999998</v>
      </c>
      <c r="M101">
        <v>316</v>
      </c>
      <c r="N101">
        <v>0.41738999999999998</v>
      </c>
      <c r="O101">
        <v>549</v>
      </c>
      <c r="P101">
        <v>0.37225999999999998</v>
      </c>
      <c r="Q101">
        <v>296</v>
      </c>
      <c r="R101">
        <v>0.48241000000000001</v>
      </c>
      <c r="U101">
        <f t="shared" si="1"/>
        <v>19.534999999999997</v>
      </c>
    </row>
    <row r="102" spans="1:21" x14ac:dyDescent="0.25">
      <c r="A102" t="s">
        <v>95</v>
      </c>
      <c r="B102">
        <v>189.934</v>
      </c>
      <c r="C102">
        <v>31529</v>
      </c>
      <c r="D102">
        <v>166</v>
      </c>
      <c r="E102">
        <v>161</v>
      </c>
      <c r="F102">
        <v>0.53</v>
      </c>
      <c r="G102">
        <v>156</v>
      </c>
      <c r="H102">
        <v>0.54066000000000003</v>
      </c>
      <c r="I102">
        <v>741</v>
      </c>
      <c r="J102">
        <v>0.38202999999999998</v>
      </c>
      <c r="K102">
        <v>575</v>
      </c>
      <c r="L102">
        <v>0.38700000000000001</v>
      </c>
      <c r="M102">
        <v>377</v>
      </c>
      <c r="N102">
        <v>0.50146000000000002</v>
      </c>
      <c r="O102">
        <v>1628</v>
      </c>
      <c r="P102">
        <v>0.35147</v>
      </c>
      <c r="Q102">
        <v>465</v>
      </c>
      <c r="R102">
        <v>0.51241000000000003</v>
      </c>
      <c r="U102">
        <f t="shared" si="1"/>
        <v>28.933999999999997</v>
      </c>
    </row>
    <row r="103" spans="1:21" x14ac:dyDescent="0.25">
      <c r="A103" t="s">
        <v>96</v>
      </c>
      <c r="B103">
        <v>324.791</v>
      </c>
      <c r="C103">
        <v>29556</v>
      </c>
      <c r="D103">
        <v>91</v>
      </c>
      <c r="E103">
        <v>289</v>
      </c>
      <c r="F103">
        <v>0.86</v>
      </c>
      <c r="G103">
        <v>253</v>
      </c>
      <c r="H103">
        <v>0.35067999999999999</v>
      </c>
      <c r="I103">
        <v>1189</v>
      </c>
      <c r="J103">
        <v>0.62729999999999997</v>
      </c>
      <c r="K103">
        <v>1001</v>
      </c>
      <c r="L103">
        <v>0.32096000000000002</v>
      </c>
      <c r="M103">
        <v>1065</v>
      </c>
      <c r="N103">
        <v>0.62207999999999997</v>
      </c>
      <c r="O103">
        <v>2732</v>
      </c>
      <c r="P103">
        <v>0.12534000000000001</v>
      </c>
      <c r="Q103">
        <v>1176</v>
      </c>
      <c r="R103">
        <v>0.56688000000000005</v>
      </c>
      <c r="U103">
        <f t="shared" si="1"/>
        <v>35.790999999999997</v>
      </c>
    </row>
    <row r="104" spans="1:21" x14ac:dyDescent="0.25">
      <c r="A104" t="s">
        <v>97</v>
      </c>
      <c r="B104">
        <v>50.162999999999997</v>
      </c>
      <c r="C104">
        <v>6772</v>
      </c>
      <c r="D104">
        <v>135</v>
      </c>
      <c r="E104">
        <v>31</v>
      </c>
      <c r="F104">
        <v>1.1599999999999999</v>
      </c>
      <c r="G104">
        <v>31</v>
      </c>
      <c r="H104">
        <v>0.88821000000000006</v>
      </c>
      <c r="I104">
        <v>120</v>
      </c>
      <c r="J104">
        <v>0.91569999999999996</v>
      </c>
      <c r="K104">
        <v>58</v>
      </c>
      <c r="L104">
        <v>0.95416000000000001</v>
      </c>
      <c r="M104">
        <v>54</v>
      </c>
      <c r="N104">
        <v>0.93335000000000001</v>
      </c>
      <c r="O104">
        <v>98</v>
      </c>
      <c r="P104">
        <v>0.84975999999999996</v>
      </c>
      <c r="Q104">
        <v>59</v>
      </c>
      <c r="R104">
        <v>0.93779999999999997</v>
      </c>
      <c r="U104">
        <f t="shared" si="1"/>
        <v>19.162999999999997</v>
      </c>
    </row>
    <row r="105" spans="1:21" x14ac:dyDescent="0.25">
      <c r="A105" t="s">
        <v>98</v>
      </c>
      <c r="B105">
        <v>154.863</v>
      </c>
      <c r="C105">
        <v>53118</v>
      </c>
      <c r="D105">
        <v>343</v>
      </c>
      <c r="E105">
        <v>126</v>
      </c>
      <c r="F105">
        <v>0.67</v>
      </c>
      <c r="G105">
        <v>135</v>
      </c>
      <c r="H105">
        <v>0.64707000000000003</v>
      </c>
      <c r="I105">
        <v>1834</v>
      </c>
      <c r="J105">
        <v>0.27899000000000002</v>
      </c>
      <c r="K105">
        <v>1080</v>
      </c>
      <c r="L105">
        <v>0.15633</v>
      </c>
      <c r="M105">
        <v>590</v>
      </c>
      <c r="N105">
        <v>0.67215000000000003</v>
      </c>
      <c r="O105">
        <v>3742</v>
      </c>
      <c r="P105">
        <v>6.1409999999999999E-2</v>
      </c>
      <c r="Q105">
        <v>743</v>
      </c>
      <c r="R105">
        <v>0.35281000000000001</v>
      </c>
      <c r="U105">
        <f t="shared" si="1"/>
        <v>28.863</v>
      </c>
    </row>
    <row r="106" spans="1:21" x14ac:dyDescent="0.25">
      <c r="A106" t="s">
        <v>99</v>
      </c>
      <c r="B106">
        <v>207.42699999999999</v>
      </c>
      <c r="C106">
        <v>21365</v>
      </c>
      <c r="D106">
        <v>103</v>
      </c>
      <c r="E106">
        <v>177</v>
      </c>
      <c r="F106">
        <v>0.76</v>
      </c>
      <c r="G106">
        <v>136</v>
      </c>
      <c r="H106">
        <v>0.62587999999999999</v>
      </c>
      <c r="I106">
        <v>545</v>
      </c>
      <c r="J106">
        <v>0.67240999999999995</v>
      </c>
      <c r="K106">
        <v>454</v>
      </c>
      <c r="L106">
        <v>0.72719999999999996</v>
      </c>
      <c r="M106">
        <v>410</v>
      </c>
      <c r="N106">
        <v>0.66786000000000001</v>
      </c>
      <c r="O106">
        <v>826</v>
      </c>
      <c r="P106">
        <v>0.63807000000000003</v>
      </c>
      <c r="Q106">
        <v>500</v>
      </c>
      <c r="R106">
        <v>0.56106999999999996</v>
      </c>
      <c r="U106">
        <f t="shared" si="1"/>
        <v>30.426999999999992</v>
      </c>
    </row>
    <row r="107" spans="1:21" x14ac:dyDescent="0.25">
      <c r="A107" t="s">
        <v>100</v>
      </c>
      <c r="B107">
        <v>101.066</v>
      </c>
      <c r="C107">
        <v>19809</v>
      </c>
      <c r="D107">
        <v>196</v>
      </c>
      <c r="E107">
        <v>84</v>
      </c>
      <c r="F107">
        <v>0.87</v>
      </c>
      <c r="G107">
        <v>66</v>
      </c>
      <c r="H107">
        <v>0.65534999999999999</v>
      </c>
      <c r="I107">
        <v>363</v>
      </c>
      <c r="J107">
        <v>0.64832000000000001</v>
      </c>
      <c r="K107">
        <v>259</v>
      </c>
      <c r="L107">
        <v>0.63634000000000002</v>
      </c>
      <c r="M107">
        <v>297</v>
      </c>
      <c r="N107">
        <v>0.68271000000000004</v>
      </c>
      <c r="O107">
        <v>425</v>
      </c>
      <c r="P107">
        <v>0.47808</v>
      </c>
      <c r="Q107">
        <v>339</v>
      </c>
      <c r="R107">
        <v>0.63851000000000002</v>
      </c>
      <c r="U107">
        <f t="shared" si="1"/>
        <v>17.066000000000003</v>
      </c>
    </row>
    <row r="108" spans="1:21" x14ac:dyDescent="0.25">
      <c r="A108" t="s">
        <v>101</v>
      </c>
      <c r="B108">
        <v>175.01599999999999</v>
      </c>
      <c r="C108">
        <v>22402</v>
      </c>
      <c r="D108">
        <v>128</v>
      </c>
      <c r="E108">
        <v>157</v>
      </c>
      <c r="F108">
        <v>1.18</v>
      </c>
      <c r="G108">
        <v>154</v>
      </c>
      <c r="H108">
        <v>0.86185999999999996</v>
      </c>
      <c r="I108">
        <v>493</v>
      </c>
      <c r="J108">
        <v>0.78951000000000005</v>
      </c>
      <c r="K108">
        <v>408</v>
      </c>
      <c r="L108">
        <v>0.79076000000000002</v>
      </c>
      <c r="M108">
        <v>392</v>
      </c>
      <c r="N108">
        <v>0.83469000000000004</v>
      </c>
      <c r="O108">
        <v>653</v>
      </c>
      <c r="P108">
        <v>0.75510999999999995</v>
      </c>
      <c r="Q108">
        <v>576</v>
      </c>
      <c r="R108">
        <v>0.8105</v>
      </c>
      <c r="U108">
        <f t="shared" si="1"/>
        <v>18.015999999999991</v>
      </c>
    </row>
    <row r="109" spans="1:21" x14ac:dyDescent="0.25">
      <c r="A109" t="s">
        <v>102</v>
      </c>
      <c r="B109">
        <v>152.45500000000001</v>
      </c>
      <c r="C109">
        <v>16770</v>
      </c>
      <c r="D109">
        <v>110</v>
      </c>
      <c r="E109">
        <v>136</v>
      </c>
      <c r="F109">
        <v>0.89</v>
      </c>
      <c r="G109">
        <v>137</v>
      </c>
      <c r="H109">
        <v>0.83952000000000004</v>
      </c>
      <c r="I109">
        <v>241</v>
      </c>
      <c r="J109">
        <v>0.83830000000000005</v>
      </c>
      <c r="K109">
        <v>234</v>
      </c>
      <c r="L109">
        <v>0.85050999999999999</v>
      </c>
      <c r="M109">
        <v>216</v>
      </c>
      <c r="N109">
        <v>0.83675999999999995</v>
      </c>
      <c r="O109">
        <v>248</v>
      </c>
      <c r="P109">
        <v>0.77600999999999998</v>
      </c>
      <c r="Q109">
        <v>269</v>
      </c>
      <c r="R109">
        <v>0.82623999999999997</v>
      </c>
      <c r="U109">
        <f t="shared" si="1"/>
        <v>16.455000000000013</v>
      </c>
    </row>
    <row r="110" spans="1:21" x14ac:dyDescent="0.25">
      <c r="A110" t="s">
        <v>103</v>
      </c>
      <c r="B110">
        <v>91.977500000000006</v>
      </c>
      <c r="C110">
        <v>8186</v>
      </c>
      <c r="D110">
        <v>89</v>
      </c>
      <c r="E110">
        <v>78</v>
      </c>
      <c r="F110">
        <v>1.1399999999999999</v>
      </c>
      <c r="G110">
        <v>80</v>
      </c>
      <c r="H110">
        <v>0.81484999999999996</v>
      </c>
      <c r="I110">
        <v>103</v>
      </c>
      <c r="J110">
        <v>0.83377999999999997</v>
      </c>
      <c r="K110">
        <v>110</v>
      </c>
      <c r="L110">
        <v>0.83830000000000005</v>
      </c>
      <c r="M110">
        <v>105</v>
      </c>
      <c r="N110">
        <v>0.80317000000000005</v>
      </c>
      <c r="O110">
        <v>116</v>
      </c>
      <c r="P110">
        <v>0.80198999999999998</v>
      </c>
      <c r="Q110">
        <v>119</v>
      </c>
      <c r="R110">
        <v>0.81706999999999996</v>
      </c>
      <c r="U110">
        <f t="shared" si="1"/>
        <v>13.977500000000006</v>
      </c>
    </row>
    <row r="111" spans="1:21" x14ac:dyDescent="0.25">
      <c r="A111" t="s">
        <v>104</v>
      </c>
      <c r="B111">
        <v>98.459299999999999</v>
      </c>
      <c r="C111">
        <v>13292</v>
      </c>
      <c r="D111">
        <v>135</v>
      </c>
      <c r="E111">
        <v>88</v>
      </c>
      <c r="F111">
        <v>1.2</v>
      </c>
      <c r="G111">
        <v>88</v>
      </c>
      <c r="H111">
        <v>0.90161999999999998</v>
      </c>
      <c r="I111">
        <v>124</v>
      </c>
      <c r="J111">
        <v>0.94925999999999999</v>
      </c>
      <c r="K111">
        <v>142</v>
      </c>
      <c r="L111">
        <v>0.93559000000000003</v>
      </c>
      <c r="M111">
        <v>129</v>
      </c>
      <c r="N111">
        <v>0.94686999999999999</v>
      </c>
      <c r="O111">
        <v>132</v>
      </c>
      <c r="P111">
        <v>0.92034000000000005</v>
      </c>
      <c r="Q111">
        <v>163</v>
      </c>
      <c r="R111">
        <v>0.94447999999999999</v>
      </c>
      <c r="U111">
        <f t="shared" si="1"/>
        <v>10.459299999999999</v>
      </c>
    </row>
    <row r="112" spans="1:21" x14ac:dyDescent="0.25">
      <c r="A112" t="s">
        <v>105</v>
      </c>
      <c r="B112">
        <v>112.361</v>
      </c>
      <c r="C112">
        <v>13708</v>
      </c>
      <c r="D112">
        <v>122</v>
      </c>
      <c r="E112">
        <v>92</v>
      </c>
      <c r="F112">
        <v>1.08</v>
      </c>
      <c r="G112">
        <v>101</v>
      </c>
      <c r="H112">
        <v>0.78151000000000004</v>
      </c>
      <c r="I112">
        <v>279</v>
      </c>
      <c r="J112">
        <v>0.79320000000000002</v>
      </c>
      <c r="K112">
        <v>212</v>
      </c>
      <c r="L112">
        <v>0.77837999999999996</v>
      </c>
      <c r="M112">
        <v>195</v>
      </c>
      <c r="N112">
        <v>0.83538000000000001</v>
      </c>
      <c r="O112">
        <v>527</v>
      </c>
      <c r="P112">
        <v>0.71638999999999997</v>
      </c>
      <c r="Q112">
        <v>250</v>
      </c>
      <c r="R112">
        <v>0.81323999999999996</v>
      </c>
      <c r="U112">
        <f t="shared" si="1"/>
        <v>20.361000000000004</v>
      </c>
    </row>
    <row r="113" spans="1:21" x14ac:dyDescent="0.25">
      <c r="A113" t="s">
        <v>106</v>
      </c>
      <c r="B113">
        <v>224.17</v>
      </c>
      <c r="C113">
        <v>42144</v>
      </c>
      <c r="D113">
        <v>188</v>
      </c>
      <c r="E113">
        <v>188</v>
      </c>
      <c r="F113">
        <v>0.45</v>
      </c>
      <c r="G113">
        <v>159</v>
      </c>
      <c r="H113">
        <v>0.44633</v>
      </c>
      <c r="I113">
        <v>1587</v>
      </c>
      <c r="J113">
        <v>0.29058</v>
      </c>
      <c r="K113">
        <v>1020</v>
      </c>
      <c r="L113">
        <v>0.35598999999999997</v>
      </c>
      <c r="M113">
        <v>668</v>
      </c>
      <c r="N113">
        <v>0.41732000000000002</v>
      </c>
      <c r="O113">
        <v>2749</v>
      </c>
      <c r="P113">
        <v>0.37944</v>
      </c>
      <c r="Q113">
        <v>839</v>
      </c>
      <c r="R113">
        <v>0.37763000000000002</v>
      </c>
      <c r="U113">
        <f t="shared" si="1"/>
        <v>36.169999999999987</v>
      </c>
    </row>
    <row r="114" spans="1:21" x14ac:dyDescent="0.25">
      <c r="A114" t="s">
        <v>107</v>
      </c>
      <c r="B114">
        <v>200.76</v>
      </c>
      <c r="C114">
        <v>20879</v>
      </c>
      <c r="D114">
        <v>104</v>
      </c>
      <c r="E114">
        <v>159</v>
      </c>
      <c r="F114">
        <v>0.41</v>
      </c>
      <c r="G114">
        <v>107</v>
      </c>
      <c r="H114">
        <v>0.20746000000000001</v>
      </c>
      <c r="I114">
        <v>956</v>
      </c>
      <c r="J114">
        <v>0.16893</v>
      </c>
      <c r="K114">
        <v>773</v>
      </c>
      <c r="L114">
        <v>0.22397</v>
      </c>
      <c r="M114">
        <v>584</v>
      </c>
      <c r="N114">
        <v>0.19292999999999999</v>
      </c>
      <c r="O114">
        <v>1731</v>
      </c>
      <c r="P114">
        <v>0.22391</v>
      </c>
      <c r="Q114">
        <v>622</v>
      </c>
      <c r="R114">
        <v>0.11247</v>
      </c>
      <c r="U114">
        <f t="shared" si="1"/>
        <v>41.759999999999991</v>
      </c>
    </row>
    <row r="115" spans="1:21" x14ac:dyDescent="0.25">
      <c r="A115" t="s">
        <v>108</v>
      </c>
      <c r="B115">
        <v>213.5</v>
      </c>
      <c r="C115">
        <v>16226</v>
      </c>
      <c r="D115">
        <v>76</v>
      </c>
      <c r="E115">
        <v>185</v>
      </c>
      <c r="F115">
        <v>0.79</v>
      </c>
      <c r="G115">
        <v>155</v>
      </c>
      <c r="H115">
        <v>0.55898000000000003</v>
      </c>
      <c r="I115">
        <v>490</v>
      </c>
      <c r="J115">
        <v>0.59431999999999996</v>
      </c>
      <c r="K115">
        <v>421</v>
      </c>
      <c r="L115">
        <v>0.55350999999999995</v>
      </c>
      <c r="M115">
        <v>342</v>
      </c>
      <c r="N115">
        <v>0.54583999999999999</v>
      </c>
      <c r="O115">
        <v>834</v>
      </c>
      <c r="P115">
        <v>0.40694999999999998</v>
      </c>
      <c r="Q115">
        <v>517</v>
      </c>
      <c r="R115">
        <v>0.56789999999999996</v>
      </c>
      <c r="U115">
        <f t="shared" si="1"/>
        <v>28.5</v>
      </c>
    </row>
    <row r="116" spans="1:21" x14ac:dyDescent="0.25">
      <c r="A116" t="s">
        <v>109</v>
      </c>
      <c r="B116">
        <v>269.46800000000002</v>
      </c>
      <c r="C116">
        <v>50121</v>
      </c>
      <c r="D116">
        <v>186</v>
      </c>
      <c r="E116">
        <v>208</v>
      </c>
      <c r="F116">
        <v>0.74</v>
      </c>
      <c r="G116">
        <v>203</v>
      </c>
      <c r="H116">
        <v>0.66234999999999999</v>
      </c>
      <c r="I116">
        <v>2437</v>
      </c>
      <c r="J116">
        <v>0.60875000000000001</v>
      </c>
      <c r="K116">
        <v>2077</v>
      </c>
      <c r="L116">
        <v>0.55525000000000002</v>
      </c>
      <c r="M116">
        <v>1904</v>
      </c>
      <c r="N116">
        <v>0.67257999999999996</v>
      </c>
      <c r="O116">
        <v>4415</v>
      </c>
      <c r="P116">
        <v>0.64361999999999997</v>
      </c>
      <c r="Q116">
        <v>2420</v>
      </c>
      <c r="R116">
        <v>0.61212999999999995</v>
      </c>
      <c r="U116">
        <f t="shared" si="1"/>
        <v>61.468000000000018</v>
      </c>
    </row>
    <row r="117" spans="1:21" x14ac:dyDescent="0.25">
      <c r="A117" t="s">
        <v>110</v>
      </c>
      <c r="B117">
        <v>79.456000000000003</v>
      </c>
      <c r="C117">
        <v>15335</v>
      </c>
      <c r="D117">
        <v>193</v>
      </c>
      <c r="E117">
        <v>69</v>
      </c>
      <c r="F117">
        <v>0.95</v>
      </c>
      <c r="G117">
        <v>70</v>
      </c>
      <c r="H117">
        <v>0.89775000000000005</v>
      </c>
      <c r="I117">
        <v>165</v>
      </c>
      <c r="J117">
        <v>0.87602000000000002</v>
      </c>
      <c r="K117">
        <v>116</v>
      </c>
      <c r="L117">
        <v>0.88863000000000003</v>
      </c>
      <c r="M117">
        <v>121</v>
      </c>
      <c r="N117">
        <v>0.90558000000000005</v>
      </c>
      <c r="O117">
        <v>124</v>
      </c>
      <c r="P117">
        <v>0.82833999999999997</v>
      </c>
      <c r="Q117">
        <v>199</v>
      </c>
      <c r="R117">
        <v>0.86943000000000004</v>
      </c>
      <c r="U117">
        <f t="shared" si="1"/>
        <v>10.456000000000003</v>
      </c>
    </row>
    <row r="118" spans="1:21" x14ac:dyDescent="0.25">
      <c r="A118" t="s">
        <v>111</v>
      </c>
      <c r="B118">
        <v>253.36099999999999</v>
      </c>
      <c r="C118">
        <v>30910</v>
      </c>
      <c r="D118">
        <v>122</v>
      </c>
      <c r="E118">
        <v>219</v>
      </c>
      <c r="F118">
        <v>0.98</v>
      </c>
      <c r="G118">
        <v>214</v>
      </c>
      <c r="H118">
        <v>0.67593999999999999</v>
      </c>
      <c r="I118">
        <v>726</v>
      </c>
      <c r="J118">
        <v>0.64788999999999997</v>
      </c>
      <c r="K118">
        <v>610</v>
      </c>
      <c r="L118">
        <v>0.72592000000000001</v>
      </c>
      <c r="M118">
        <v>616</v>
      </c>
      <c r="N118">
        <v>0.67428999999999994</v>
      </c>
      <c r="O118">
        <v>1059</v>
      </c>
      <c r="P118">
        <v>0.64707000000000003</v>
      </c>
      <c r="Q118">
        <v>784</v>
      </c>
      <c r="R118">
        <v>0.64559999999999995</v>
      </c>
      <c r="U118">
        <f t="shared" si="1"/>
        <v>34.36099999999999</v>
      </c>
    </row>
    <row r="119" spans="1:21" x14ac:dyDescent="0.25">
      <c r="A119" t="s">
        <v>599</v>
      </c>
      <c r="B119">
        <v>102.636</v>
      </c>
      <c r="C119">
        <v>117723</v>
      </c>
      <c r="D119">
        <v>1147</v>
      </c>
      <c r="E119">
        <v>85</v>
      </c>
      <c r="F119">
        <v>0.71</v>
      </c>
      <c r="G119">
        <v>86</v>
      </c>
      <c r="H119">
        <v>0.82162000000000002</v>
      </c>
      <c r="I119">
        <v>701</v>
      </c>
      <c r="J119">
        <v>0.68152000000000001</v>
      </c>
      <c r="K119">
        <v>379</v>
      </c>
      <c r="L119">
        <v>0.66956000000000004</v>
      </c>
      <c r="M119">
        <v>524</v>
      </c>
      <c r="N119">
        <v>0.59075999999999995</v>
      </c>
      <c r="O119">
        <v>775</v>
      </c>
      <c r="P119">
        <v>0.70784999999999998</v>
      </c>
      <c r="Q119">
        <v>368</v>
      </c>
      <c r="R119">
        <v>0.77241000000000004</v>
      </c>
      <c r="U119">
        <f t="shared" si="1"/>
        <v>17.635999999999996</v>
      </c>
    </row>
    <row r="120" spans="1:21" x14ac:dyDescent="0.25">
      <c r="A120" t="s">
        <v>112</v>
      </c>
      <c r="B120">
        <v>124.378</v>
      </c>
      <c r="C120">
        <v>16791</v>
      </c>
      <c r="D120">
        <v>135</v>
      </c>
      <c r="E120">
        <v>100</v>
      </c>
      <c r="F120">
        <v>0.52</v>
      </c>
      <c r="G120">
        <v>91</v>
      </c>
      <c r="H120">
        <v>0.54557</v>
      </c>
      <c r="I120">
        <v>492</v>
      </c>
      <c r="J120">
        <v>0.40365000000000001</v>
      </c>
      <c r="K120">
        <v>312</v>
      </c>
      <c r="L120">
        <v>0.50061999999999995</v>
      </c>
      <c r="M120">
        <v>286</v>
      </c>
      <c r="N120">
        <v>0.66110000000000002</v>
      </c>
      <c r="O120">
        <v>598</v>
      </c>
      <c r="P120">
        <v>0.48930000000000001</v>
      </c>
      <c r="Q120">
        <v>288</v>
      </c>
      <c r="R120">
        <v>0.53617000000000004</v>
      </c>
      <c r="U120">
        <f t="shared" si="1"/>
        <v>24.378</v>
      </c>
    </row>
    <row r="121" spans="1:21" x14ac:dyDescent="0.25">
      <c r="A121" t="s">
        <v>113</v>
      </c>
      <c r="B121">
        <v>159.941</v>
      </c>
      <c r="C121">
        <v>10876</v>
      </c>
      <c r="D121">
        <v>68</v>
      </c>
      <c r="E121">
        <v>144</v>
      </c>
      <c r="F121">
        <v>1.21</v>
      </c>
      <c r="G121">
        <v>138</v>
      </c>
      <c r="H121">
        <v>0.70313000000000003</v>
      </c>
      <c r="I121">
        <v>251</v>
      </c>
      <c r="J121">
        <v>0.75205</v>
      </c>
      <c r="K121">
        <v>250</v>
      </c>
      <c r="L121">
        <v>0.75536999999999999</v>
      </c>
      <c r="M121">
        <v>249</v>
      </c>
      <c r="N121">
        <v>0.74821000000000004</v>
      </c>
      <c r="O121">
        <v>328</v>
      </c>
      <c r="P121">
        <v>0.71236999999999995</v>
      </c>
      <c r="Q121">
        <v>331</v>
      </c>
      <c r="R121">
        <v>0.73612</v>
      </c>
      <c r="U121">
        <f t="shared" si="1"/>
        <v>15.941000000000003</v>
      </c>
    </row>
    <row r="122" spans="1:21" x14ac:dyDescent="0.25">
      <c r="A122" t="s">
        <v>114</v>
      </c>
      <c r="B122">
        <v>296.62</v>
      </c>
      <c r="C122">
        <v>81274</v>
      </c>
      <c r="D122">
        <v>274</v>
      </c>
      <c r="E122">
        <v>233</v>
      </c>
      <c r="F122">
        <v>0.6</v>
      </c>
      <c r="G122">
        <v>222</v>
      </c>
      <c r="H122">
        <v>0.52781</v>
      </c>
      <c r="I122">
        <v>3199</v>
      </c>
      <c r="J122">
        <v>0.39995000000000003</v>
      </c>
      <c r="K122">
        <v>2281</v>
      </c>
      <c r="L122">
        <v>0.42886000000000002</v>
      </c>
      <c r="M122">
        <v>1542</v>
      </c>
      <c r="N122">
        <v>0.49425000000000002</v>
      </c>
      <c r="O122">
        <v>5329</v>
      </c>
      <c r="P122">
        <v>0.50966999999999996</v>
      </c>
      <c r="Q122">
        <v>2503</v>
      </c>
      <c r="R122">
        <v>0.46149000000000001</v>
      </c>
      <c r="U122">
        <f t="shared" si="1"/>
        <v>63.620000000000005</v>
      </c>
    </row>
    <row r="123" spans="1:21" x14ac:dyDescent="0.25">
      <c r="A123" t="s">
        <v>115</v>
      </c>
      <c r="B123">
        <v>436.97399999999999</v>
      </c>
      <c r="C123">
        <v>67294</v>
      </c>
      <c r="D123">
        <v>154</v>
      </c>
      <c r="E123">
        <v>403</v>
      </c>
      <c r="F123">
        <v>0.86</v>
      </c>
      <c r="G123">
        <v>389</v>
      </c>
      <c r="H123">
        <v>0.70257000000000003</v>
      </c>
      <c r="I123">
        <v>910</v>
      </c>
      <c r="J123">
        <v>0.71055999999999997</v>
      </c>
      <c r="K123">
        <v>831</v>
      </c>
      <c r="L123">
        <v>0.69857000000000002</v>
      </c>
      <c r="M123">
        <v>809</v>
      </c>
      <c r="N123">
        <v>0.73404000000000003</v>
      </c>
      <c r="O123">
        <v>1071</v>
      </c>
      <c r="P123">
        <v>0.73060999999999998</v>
      </c>
      <c r="Q123">
        <v>976</v>
      </c>
      <c r="R123">
        <v>0.70255999999999996</v>
      </c>
      <c r="U123">
        <f t="shared" si="1"/>
        <v>33.97399999999999</v>
      </c>
    </row>
    <row r="124" spans="1:21" x14ac:dyDescent="0.25">
      <c r="A124" t="s">
        <v>116</v>
      </c>
      <c r="B124">
        <v>175.59800000000001</v>
      </c>
      <c r="C124">
        <v>16155</v>
      </c>
      <c r="D124">
        <v>92</v>
      </c>
      <c r="E124">
        <v>146</v>
      </c>
      <c r="F124">
        <v>1.0900000000000001</v>
      </c>
      <c r="G124">
        <v>139</v>
      </c>
      <c r="H124">
        <v>0.73475999999999997</v>
      </c>
      <c r="I124">
        <v>536</v>
      </c>
      <c r="J124">
        <v>0.77575000000000005</v>
      </c>
      <c r="K124">
        <v>486</v>
      </c>
      <c r="L124">
        <v>0.71860000000000002</v>
      </c>
      <c r="M124">
        <v>491</v>
      </c>
      <c r="N124">
        <v>0.69257999999999997</v>
      </c>
      <c r="O124">
        <v>737</v>
      </c>
      <c r="P124">
        <v>0.66069999999999995</v>
      </c>
      <c r="Q124">
        <v>591</v>
      </c>
      <c r="R124">
        <v>0.69747000000000003</v>
      </c>
      <c r="U124">
        <f t="shared" si="1"/>
        <v>29.598000000000013</v>
      </c>
    </row>
    <row r="125" spans="1:21" x14ac:dyDescent="0.25">
      <c r="A125" t="s">
        <v>117</v>
      </c>
      <c r="B125">
        <v>100.806</v>
      </c>
      <c r="C125">
        <v>9879</v>
      </c>
      <c r="D125">
        <v>98</v>
      </c>
      <c r="E125">
        <v>93</v>
      </c>
      <c r="F125">
        <v>1.21</v>
      </c>
      <c r="G125">
        <v>91</v>
      </c>
      <c r="H125">
        <v>0.92649000000000004</v>
      </c>
      <c r="I125">
        <v>170</v>
      </c>
      <c r="J125">
        <v>0.95726</v>
      </c>
      <c r="K125">
        <v>160</v>
      </c>
      <c r="L125">
        <v>0.93862999999999996</v>
      </c>
      <c r="M125">
        <v>159</v>
      </c>
      <c r="N125">
        <v>0.92850999999999995</v>
      </c>
      <c r="O125">
        <v>216</v>
      </c>
      <c r="P125">
        <v>0.86800999999999995</v>
      </c>
      <c r="Q125">
        <v>223</v>
      </c>
      <c r="R125">
        <v>0.9214</v>
      </c>
      <c r="U125">
        <f t="shared" si="1"/>
        <v>7.8059999999999974</v>
      </c>
    </row>
    <row r="126" spans="1:21" x14ac:dyDescent="0.25">
      <c r="A126" t="s">
        <v>118</v>
      </c>
      <c r="B126">
        <v>184.15199999999999</v>
      </c>
      <c r="C126">
        <v>19336</v>
      </c>
      <c r="D126">
        <v>105</v>
      </c>
      <c r="E126">
        <v>159</v>
      </c>
      <c r="F126">
        <v>1.18</v>
      </c>
      <c r="G126">
        <v>158</v>
      </c>
      <c r="H126">
        <v>0.86799999999999999</v>
      </c>
      <c r="I126">
        <v>381</v>
      </c>
      <c r="J126">
        <v>0.87197999999999998</v>
      </c>
      <c r="K126">
        <v>326</v>
      </c>
      <c r="L126">
        <v>0.87870000000000004</v>
      </c>
      <c r="M126">
        <v>317</v>
      </c>
      <c r="N126">
        <v>0.87877000000000005</v>
      </c>
      <c r="O126">
        <v>421</v>
      </c>
      <c r="P126">
        <v>0.83796000000000004</v>
      </c>
      <c r="Q126">
        <v>435</v>
      </c>
      <c r="R126">
        <v>0.87895999999999996</v>
      </c>
      <c r="U126">
        <f t="shared" si="1"/>
        <v>25.151999999999987</v>
      </c>
    </row>
    <row r="127" spans="1:21" x14ac:dyDescent="0.25">
      <c r="A127" t="s">
        <v>119</v>
      </c>
      <c r="B127">
        <v>264.90800000000002</v>
      </c>
      <c r="C127">
        <v>23047</v>
      </c>
      <c r="D127">
        <v>87</v>
      </c>
      <c r="E127">
        <v>223</v>
      </c>
      <c r="F127">
        <v>0.7</v>
      </c>
      <c r="G127">
        <v>208</v>
      </c>
      <c r="H127">
        <v>0.56633999999999995</v>
      </c>
      <c r="I127">
        <v>854</v>
      </c>
      <c r="J127">
        <v>0.64134000000000002</v>
      </c>
      <c r="K127">
        <v>711</v>
      </c>
      <c r="L127">
        <v>0.60363</v>
      </c>
      <c r="M127">
        <v>677</v>
      </c>
      <c r="N127">
        <v>0.60341</v>
      </c>
      <c r="O127">
        <v>1279</v>
      </c>
      <c r="P127">
        <v>0.54664999999999997</v>
      </c>
      <c r="Q127">
        <v>787</v>
      </c>
      <c r="R127">
        <v>0.56047000000000002</v>
      </c>
      <c r="U127">
        <f t="shared" si="1"/>
        <v>41.908000000000015</v>
      </c>
    </row>
    <row r="128" spans="1:21" x14ac:dyDescent="0.25">
      <c r="A128" t="s">
        <v>120</v>
      </c>
      <c r="B128">
        <v>243.95500000000001</v>
      </c>
      <c r="C128">
        <v>43180</v>
      </c>
      <c r="D128">
        <v>177</v>
      </c>
      <c r="E128">
        <v>227</v>
      </c>
      <c r="F128">
        <v>1.07</v>
      </c>
      <c r="G128">
        <v>202</v>
      </c>
      <c r="H128">
        <v>0.77066000000000001</v>
      </c>
      <c r="I128">
        <v>966</v>
      </c>
      <c r="J128">
        <v>0.76571999999999996</v>
      </c>
      <c r="K128">
        <v>756</v>
      </c>
      <c r="L128">
        <v>0.72875999999999996</v>
      </c>
      <c r="M128">
        <v>770</v>
      </c>
      <c r="N128">
        <v>0.79051000000000005</v>
      </c>
      <c r="O128">
        <v>1184</v>
      </c>
      <c r="P128">
        <v>0.66537000000000002</v>
      </c>
      <c r="Q128">
        <v>955</v>
      </c>
      <c r="R128">
        <v>0.77007999999999999</v>
      </c>
      <c r="U128">
        <f t="shared" si="1"/>
        <v>16.955000000000013</v>
      </c>
    </row>
    <row r="129" spans="1:21" x14ac:dyDescent="0.25">
      <c r="A129" t="s">
        <v>121</v>
      </c>
      <c r="B129">
        <v>133.447</v>
      </c>
      <c r="C129">
        <v>39367</v>
      </c>
      <c r="D129">
        <v>295</v>
      </c>
      <c r="E129">
        <v>106</v>
      </c>
      <c r="F129">
        <v>0.76</v>
      </c>
      <c r="G129">
        <v>110</v>
      </c>
      <c r="H129">
        <v>0.62458999999999998</v>
      </c>
      <c r="I129">
        <v>414</v>
      </c>
      <c r="J129">
        <v>0.56801000000000001</v>
      </c>
      <c r="K129">
        <v>379</v>
      </c>
      <c r="L129">
        <v>0.5756</v>
      </c>
      <c r="M129">
        <v>315</v>
      </c>
      <c r="N129">
        <v>0.59628000000000003</v>
      </c>
      <c r="O129">
        <v>628</v>
      </c>
      <c r="P129">
        <v>0.64151999999999998</v>
      </c>
      <c r="Q129">
        <v>405</v>
      </c>
      <c r="R129">
        <v>0.48420000000000002</v>
      </c>
      <c r="U129">
        <f t="shared" si="1"/>
        <v>27.447000000000003</v>
      </c>
    </row>
    <row r="130" spans="1:21" x14ac:dyDescent="0.25">
      <c r="A130" t="s">
        <v>122</v>
      </c>
      <c r="B130">
        <v>130.41399999999999</v>
      </c>
      <c r="C130">
        <v>17345</v>
      </c>
      <c r="D130">
        <v>133</v>
      </c>
      <c r="E130">
        <v>105</v>
      </c>
      <c r="F130">
        <v>1.1100000000000001</v>
      </c>
      <c r="G130">
        <v>107</v>
      </c>
      <c r="H130">
        <v>0.92556000000000005</v>
      </c>
      <c r="I130">
        <v>248</v>
      </c>
      <c r="J130">
        <v>0.91947999999999996</v>
      </c>
      <c r="K130">
        <v>225</v>
      </c>
      <c r="L130">
        <v>0.93084</v>
      </c>
      <c r="M130">
        <v>226</v>
      </c>
      <c r="N130">
        <v>0.93405000000000005</v>
      </c>
      <c r="O130">
        <v>238</v>
      </c>
      <c r="P130">
        <v>0.92779</v>
      </c>
      <c r="Q130">
        <v>249</v>
      </c>
      <c r="R130">
        <v>0.92769999999999997</v>
      </c>
      <c r="U130">
        <f t="shared" si="1"/>
        <v>25.413999999999987</v>
      </c>
    </row>
    <row r="131" spans="1:21" x14ac:dyDescent="0.25">
      <c r="A131" t="s">
        <v>123</v>
      </c>
      <c r="B131">
        <v>156.19399999999999</v>
      </c>
      <c r="C131">
        <v>28115</v>
      </c>
      <c r="D131">
        <v>180</v>
      </c>
      <c r="E131">
        <v>137</v>
      </c>
      <c r="F131">
        <v>0.78</v>
      </c>
      <c r="G131">
        <v>147</v>
      </c>
      <c r="H131">
        <v>0.76375999999999999</v>
      </c>
      <c r="I131">
        <v>365</v>
      </c>
      <c r="J131">
        <v>0.71067000000000002</v>
      </c>
      <c r="K131">
        <v>298</v>
      </c>
      <c r="L131">
        <v>0.76180999999999999</v>
      </c>
      <c r="M131">
        <v>270</v>
      </c>
      <c r="N131">
        <v>0.78125999999999995</v>
      </c>
      <c r="O131">
        <v>419</v>
      </c>
      <c r="P131">
        <v>0.67484999999999995</v>
      </c>
      <c r="Q131">
        <v>313</v>
      </c>
      <c r="R131">
        <v>0.75063000000000002</v>
      </c>
      <c r="U131">
        <f t="shared" ref="U131:U194" si="2">B131-E131</f>
        <v>19.193999999999988</v>
      </c>
    </row>
    <row r="132" spans="1:21" x14ac:dyDescent="0.25">
      <c r="A132" t="s">
        <v>124</v>
      </c>
      <c r="B132">
        <v>239.82400000000001</v>
      </c>
      <c r="C132">
        <v>61395</v>
      </c>
      <c r="D132">
        <v>256</v>
      </c>
      <c r="E132">
        <v>217</v>
      </c>
      <c r="F132">
        <v>0.41</v>
      </c>
      <c r="G132">
        <v>211</v>
      </c>
      <c r="H132">
        <v>0.29965999999999998</v>
      </c>
      <c r="I132">
        <v>621</v>
      </c>
      <c r="J132">
        <v>0.29170000000000001</v>
      </c>
      <c r="K132">
        <v>524</v>
      </c>
      <c r="L132">
        <v>0.31157000000000001</v>
      </c>
      <c r="M132">
        <v>495</v>
      </c>
      <c r="N132">
        <v>0.29815000000000003</v>
      </c>
      <c r="O132">
        <v>754</v>
      </c>
      <c r="P132">
        <v>0.30381999999999998</v>
      </c>
      <c r="Q132">
        <v>680</v>
      </c>
      <c r="R132">
        <v>0.29798999999999998</v>
      </c>
      <c r="U132">
        <f t="shared" si="2"/>
        <v>22.824000000000012</v>
      </c>
    </row>
    <row r="133" spans="1:21" x14ac:dyDescent="0.25">
      <c r="A133" t="s">
        <v>125</v>
      </c>
      <c r="B133">
        <v>146.84800000000001</v>
      </c>
      <c r="C133">
        <v>20265</v>
      </c>
      <c r="D133">
        <v>138</v>
      </c>
      <c r="E133">
        <v>131</v>
      </c>
      <c r="F133">
        <v>1.32</v>
      </c>
      <c r="G133">
        <v>137</v>
      </c>
      <c r="H133">
        <v>0.93150999999999995</v>
      </c>
      <c r="I133">
        <v>267</v>
      </c>
      <c r="J133">
        <v>0.92837000000000003</v>
      </c>
      <c r="K133">
        <v>237</v>
      </c>
      <c r="L133">
        <v>0.91478000000000004</v>
      </c>
      <c r="M133">
        <v>213</v>
      </c>
      <c r="N133">
        <v>0.90983000000000003</v>
      </c>
      <c r="O133">
        <v>255</v>
      </c>
      <c r="P133">
        <v>0.89358000000000004</v>
      </c>
      <c r="Q133">
        <v>248</v>
      </c>
      <c r="R133">
        <v>0.92693000000000003</v>
      </c>
      <c r="U133">
        <f t="shared" si="2"/>
        <v>15.848000000000013</v>
      </c>
    </row>
    <row r="134" spans="1:21" x14ac:dyDescent="0.25">
      <c r="A134" t="s">
        <v>126</v>
      </c>
      <c r="B134">
        <v>51.547899999999998</v>
      </c>
      <c r="C134">
        <v>3763</v>
      </c>
      <c r="D134">
        <v>73</v>
      </c>
      <c r="E134">
        <v>36</v>
      </c>
      <c r="F134">
        <v>1.38</v>
      </c>
      <c r="G134">
        <v>35</v>
      </c>
      <c r="H134">
        <v>0.93423</v>
      </c>
      <c r="I134">
        <v>84</v>
      </c>
      <c r="J134">
        <v>0.92898000000000003</v>
      </c>
      <c r="K134">
        <v>74</v>
      </c>
      <c r="L134">
        <v>0.94891999999999999</v>
      </c>
      <c r="M134">
        <v>74</v>
      </c>
      <c r="N134">
        <v>0.88002999999999998</v>
      </c>
      <c r="O134">
        <v>97</v>
      </c>
      <c r="P134">
        <v>0.91225000000000001</v>
      </c>
      <c r="Q134">
        <v>94</v>
      </c>
      <c r="R134">
        <v>0.85636999999999996</v>
      </c>
      <c r="U134">
        <f t="shared" si="2"/>
        <v>15.547899999999998</v>
      </c>
    </row>
    <row r="135" spans="1:21" x14ac:dyDescent="0.25">
      <c r="A135" t="s">
        <v>127</v>
      </c>
      <c r="B135">
        <v>243.214</v>
      </c>
      <c r="C135">
        <v>17025</v>
      </c>
      <c r="D135">
        <v>70</v>
      </c>
      <c r="E135">
        <v>219</v>
      </c>
      <c r="F135">
        <v>1.4</v>
      </c>
      <c r="G135">
        <v>206</v>
      </c>
      <c r="H135">
        <v>0.81118000000000001</v>
      </c>
      <c r="I135">
        <v>424</v>
      </c>
      <c r="J135">
        <v>0.86811000000000005</v>
      </c>
      <c r="K135">
        <v>409</v>
      </c>
      <c r="L135">
        <v>0.83636999999999995</v>
      </c>
      <c r="M135">
        <v>419</v>
      </c>
      <c r="N135">
        <v>0.82862000000000002</v>
      </c>
      <c r="O135">
        <v>535</v>
      </c>
      <c r="P135">
        <v>0.82132000000000005</v>
      </c>
      <c r="Q135">
        <v>475</v>
      </c>
      <c r="R135">
        <v>0.82443</v>
      </c>
      <c r="U135">
        <f t="shared" si="2"/>
        <v>24.213999999999999</v>
      </c>
    </row>
    <row r="136" spans="1:21" x14ac:dyDescent="0.25">
      <c r="A136" t="s">
        <v>128</v>
      </c>
      <c r="B136">
        <v>259.64400000000001</v>
      </c>
      <c r="C136">
        <v>165653</v>
      </c>
      <c r="D136">
        <v>638</v>
      </c>
      <c r="E136">
        <v>220</v>
      </c>
      <c r="F136">
        <v>0.78</v>
      </c>
      <c r="G136">
        <v>180</v>
      </c>
      <c r="H136">
        <v>0.69366000000000005</v>
      </c>
      <c r="I136">
        <v>1706</v>
      </c>
      <c r="J136">
        <v>0.61443999999999999</v>
      </c>
      <c r="K136">
        <v>991</v>
      </c>
      <c r="L136">
        <v>0.67325000000000002</v>
      </c>
      <c r="M136">
        <v>1131</v>
      </c>
      <c r="N136">
        <v>0.60728000000000004</v>
      </c>
      <c r="O136">
        <v>2197</v>
      </c>
      <c r="P136">
        <v>0.59713000000000005</v>
      </c>
      <c r="Q136">
        <v>1707</v>
      </c>
      <c r="R136">
        <v>0.63722000000000001</v>
      </c>
      <c r="U136">
        <f t="shared" si="2"/>
        <v>39.644000000000005</v>
      </c>
    </row>
    <row r="137" spans="1:21" x14ac:dyDescent="0.25">
      <c r="A137" t="s">
        <v>129</v>
      </c>
      <c r="B137">
        <v>66.069000000000003</v>
      </c>
      <c r="C137">
        <v>11496</v>
      </c>
      <c r="D137">
        <v>174</v>
      </c>
      <c r="E137">
        <v>53</v>
      </c>
      <c r="F137">
        <v>1.1399999999999999</v>
      </c>
      <c r="G137">
        <v>57</v>
      </c>
      <c r="H137">
        <v>0.99136999999999997</v>
      </c>
      <c r="I137">
        <v>80</v>
      </c>
      <c r="J137">
        <v>0.99655000000000005</v>
      </c>
      <c r="K137">
        <v>79</v>
      </c>
      <c r="L137">
        <v>0.99509000000000003</v>
      </c>
      <c r="M137">
        <v>81</v>
      </c>
      <c r="N137">
        <v>0.99592000000000003</v>
      </c>
      <c r="O137">
        <v>84</v>
      </c>
      <c r="P137">
        <v>0.99055000000000004</v>
      </c>
      <c r="Q137">
        <v>87</v>
      </c>
      <c r="R137">
        <v>0.94916999999999996</v>
      </c>
      <c r="U137">
        <f t="shared" si="2"/>
        <v>13.069000000000003</v>
      </c>
    </row>
    <row r="138" spans="1:21" x14ac:dyDescent="0.25">
      <c r="A138" t="s">
        <v>130</v>
      </c>
      <c r="B138">
        <v>246.167</v>
      </c>
      <c r="C138">
        <v>14770</v>
      </c>
      <c r="D138">
        <v>60</v>
      </c>
      <c r="E138">
        <v>221</v>
      </c>
      <c r="F138">
        <v>1.56</v>
      </c>
      <c r="G138">
        <v>235</v>
      </c>
      <c r="H138">
        <v>0.97197</v>
      </c>
      <c r="I138">
        <v>336</v>
      </c>
      <c r="J138">
        <v>0.98046999999999995</v>
      </c>
      <c r="K138">
        <v>336</v>
      </c>
      <c r="L138">
        <v>0.98012999999999995</v>
      </c>
      <c r="M138">
        <v>347</v>
      </c>
      <c r="N138">
        <v>0.96616999999999997</v>
      </c>
      <c r="O138">
        <v>360</v>
      </c>
      <c r="P138">
        <v>0.97477000000000003</v>
      </c>
      <c r="Q138">
        <v>346</v>
      </c>
      <c r="R138">
        <v>0.97170999999999996</v>
      </c>
      <c r="U138">
        <f t="shared" si="2"/>
        <v>25.167000000000002</v>
      </c>
    </row>
    <row r="139" spans="1:21" x14ac:dyDescent="0.25">
      <c r="A139" t="s">
        <v>131</v>
      </c>
      <c r="B139">
        <v>91.722700000000003</v>
      </c>
      <c r="C139">
        <v>10915</v>
      </c>
      <c r="D139">
        <v>119</v>
      </c>
      <c r="E139">
        <v>77</v>
      </c>
      <c r="F139">
        <v>1.08</v>
      </c>
      <c r="G139">
        <v>86</v>
      </c>
      <c r="H139">
        <v>0.94208000000000003</v>
      </c>
      <c r="I139">
        <v>134</v>
      </c>
      <c r="J139">
        <v>0.92988000000000004</v>
      </c>
      <c r="K139">
        <v>121</v>
      </c>
      <c r="L139">
        <v>0.93798000000000004</v>
      </c>
      <c r="M139">
        <v>119</v>
      </c>
      <c r="N139">
        <v>0.94160999999999995</v>
      </c>
      <c r="O139">
        <v>148</v>
      </c>
      <c r="P139">
        <v>0.92962</v>
      </c>
      <c r="Q139">
        <v>145</v>
      </c>
      <c r="R139">
        <v>0.94276000000000004</v>
      </c>
      <c r="U139">
        <f t="shared" si="2"/>
        <v>14.722700000000003</v>
      </c>
    </row>
    <row r="140" spans="1:21" x14ac:dyDescent="0.25">
      <c r="A140" t="s">
        <v>132</v>
      </c>
      <c r="B140">
        <v>517.65200000000004</v>
      </c>
      <c r="C140">
        <v>181696</v>
      </c>
      <c r="D140">
        <v>351</v>
      </c>
      <c r="E140">
        <v>475</v>
      </c>
      <c r="F140">
        <v>0.7</v>
      </c>
      <c r="G140">
        <v>424</v>
      </c>
      <c r="H140">
        <v>0.58333999999999997</v>
      </c>
      <c r="I140">
        <v>2273</v>
      </c>
      <c r="J140">
        <v>0.58450000000000002</v>
      </c>
      <c r="K140">
        <v>1664</v>
      </c>
      <c r="L140">
        <v>0.5736</v>
      </c>
      <c r="M140">
        <v>1818</v>
      </c>
      <c r="N140">
        <v>0.57999000000000001</v>
      </c>
      <c r="O140">
        <v>3014</v>
      </c>
      <c r="P140">
        <v>0.62856000000000001</v>
      </c>
      <c r="Q140">
        <v>2753</v>
      </c>
      <c r="R140">
        <v>0.61119999999999997</v>
      </c>
      <c r="U140">
        <f t="shared" si="2"/>
        <v>42.652000000000044</v>
      </c>
    </row>
    <row r="141" spans="1:21" x14ac:dyDescent="0.25">
      <c r="A141" t="s">
        <v>133</v>
      </c>
      <c r="B141">
        <v>79.2453</v>
      </c>
      <c r="C141">
        <v>8400</v>
      </c>
      <c r="D141">
        <v>106</v>
      </c>
      <c r="E141">
        <v>63</v>
      </c>
      <c r="F141">
        <v>1.02</v>
      </c>
      <c r="G141">
        <v>72</v>
      </c>
      <c r="H141">
        <v>0.91946000000000006</v>
      </c>
      <c r="I141">
        <v>116</v>
      </c>
      <c r="J141">
        <v>0.91080000000000005</v>
      </c>
      <c r="K141">
        <v>110</v>
      </c>
      <c r="L141">
        <v>0.89361999999999997</v>
      </c>
      <c r="M141">
        <v>97</v>
      </c>
      <c r="N141">
        <v>0.90578999999999998</v>
      </c>
      <c r="O141">
        <v>123</v>
      </c>
      <c r="P141">
        <v>0.79661999999999999</v>
      </c>
      <c r="Q141">
        <v>101</v>
      </c>
      <c r="R141">
        <v>0.93740000000000001</v>
      </c>
      <c r="U141">
        <f t="shared" si="2"/>
        <v>16.2453</v>
      </c>
    </row>
    <row r="142" spans="1:21" x14ac:dyDescent="0.25">
      <c r="A142" t="s">
        <v>134</v>
      </c>
      <c r="B142">
        <v>216.10300000000001</v>
      </c>
      <c r="C142">
        <v>20962</v>
      </c>
      <c r="D142">
        <v>97</v>
      </c>
      <c r="E142">
        <v>195</v>
      </c>
      <c r="F142">
        <v>0.96</v>
      </c>
      <c r="G142">
        <v>173</v>
      </c>
      <c r="H142">
        <v>0.61856</v>
      </c>
      <c r="I142">
        <v>403</v>
      </c>
      <c r="J142">
        <v>0.75553000000000003</v>
      </c>
      <c r="K142">
        <v>403</v>
      </c>
      <c r="L142">
        <v>0.71911999999999998</v>
      </c>
      <c r="M142">
        <v>388</v>
      </c>
      <c r="N142">
        <v>0.70255000000000001</v>
      </c>
      <c r="O142">
        <v>618</v>
      </c>
      <c r="P142">
        <v>0.64156999999999997</v>
      </c>
      <c r="Q142">
        <v>535</v>
      </c>
      <c r="R142">
        <v>0.67003000000000001</v>
      </c>
      <c r="U142">
        <f t="shared" si="2"/>
        <v>21.103000000000009</v>
      </c>
    </row>
    <row r="143" spans="1:21" x14ac:dyDescent="0.25">
      <c r="A143" t="s">
        <v>135</v>
      </c>
      <c r="B143">
        <v>175.83</v>
      </c>
      <c r="C143">
        <v>39386</v>
      </c>
      <c r="D143">
        <v>224</v>
      </c>
      <c r="E143">
        <v>155</v>
      </c>
      <c r="F143">
        <v>0.82</v>
      </c>
      <c r="G143">
        <v>152</v>
      </c>
      <c r="H143">
        <v>0.73323000000000005</v>
      </c>
      <c r="I143">
        <v>352</v>
      </c>
      <c r="J143">
        <v>0.73775999999999997</v>
      </c>
      <c r="K143">
        <v>359</v>
      </c>
      <c r="L143">
        <v>0.79276999999999997</v>
      </c>
      <c r="M143">
        <v>345</v>
      </c>
      <c r="N143">
        <v>0.78713999999999995</v>
      </c>
      <c r="O143">
        <v>405</v>
      </c>
      <c r="P143">
        <v>0.74902000000000002</v>
      </c>
      <c r="Q143">
        <v>400</v>
      </c>
      <c r="R143">
        <v>0.75321000000000005</v>
      </c>
      <c r="U143">
        <f t="shared" si="2"/>
        <v>20.830000000000013</v>
      </c>
    </row>
    <row r="144" spans="1:21" x14ac:dyDescent="0.25">
      <c r="A144" t="s">
        <v>136</v>
      </c>
      <c r="B144">
        <v>175.976</v>
      </c>
      <c r="C144">
        <v>28860</v>
      </c>
      <c r="D144">
        <v>164</v>
      </c>
      <c r="E144">
        <v>159</v>
      </c>
      <c r="F144">
        <v>0.99</v>
      </c>
      <c r="G144">
        <v>150</v>
      </c>
      <c r="H144">
        <v>0.76461999999999997</v>
      </c>
      <c r="I144">
        <v>406</v>
      </c>
      <c r="J144">
        <v>0.77090000000000003</v>
      </c>
      <c r="K144">
        <v>303</v>
      </c>
      <c r="L144">
        <v>0.80705000000000005</v>
      </c>
      <c r="M144">
        <v>314</v>
      </c>
      <c r="N144">
        <v>0.78886999999999996</v>
      </c>
      <c r="O144">
        <v>570</v>
      </c>
      <c r="P144">
        <v>0.74878</v>
      </c>
      <c r="Q144">
        <v>420</v>
      </c>
      <c r="R144">
        <v>0.75188999999999995</v>
      </c>
      <c r="U144">
        <f t="shared" si="2"/>
        <v>16.975999999999999</v>
      </c>
    </row>
    <row r="145" spans="1:21" x14ac:dyDescent="0.25">
      <c r="A145" t="s">
        <v>137</v>
      </c>
      <c r="B145">
        <v>108.996</v>
      </c>
      <c r="C145">
        <v>57114</v>
      </c>
      <c r="D145">
        <v>524</v>
      </c>
      <c r="E145">
        <v>94</v>
      </c>
      <c r="F145">
        <v>1</v>
      </c>
      <c r="G145">
        <v>99</v>
      </c>
      <c r="H145">
        <v>0.91369999999999996</v>
      </c>
      <c r="I145">
        <v>259</v>
      </c>
      <c r="J145">
        <v>0.87502000000000002</v>
      </c>
      <c r="K145">
        <v>193</v>
      </c>
      <c r="L145">
        <v>0.90703</v>
      </c>
      <c r="M145">
        <v>189</v>
      </c>
      <c r="N145">
        <v>0.91003000000000001</v>
      </c>
      <c r="O145">
        <v>205</v>
      </c>
      <c r="P145">
        <v>0.90698999999999996</v>
      </c>
      <c r="Q145">
        <v>271</v>
      </c>
      <c r="R145">
        <v>0.91013999999999995</v>
      </c>
      <c r="U145">
        <f t="shared" si="2"/>
        <v>14.995999999999995</v>
      </c>
    </row>
    <row r="146" spans="1:21" x14ac:dyDescent="0.25">
      <c r="A146" t="s">
        <v>138</v>
      </c>
      <c r="B146">
        <v>326.62200000000001</v>
      </c>
      <c r="C146">
        <v>24170</v>
      </c>
      <c r="D146">
        <v>74</v>
      </c>
      <c r="E146">
        <v>314</v>
      </c>
      <c r="F146">
        <v>1.75</v>
      </c>
      <c r="G146">
        <v>317</v>
      </c>
      <c r="H146">
        <v>0.97357000000000005</v>
      </c>
      <c r="I146">
        <v>383</v>
      </c>
      <c r="J146">
        <v>0.97748999999999997</v>
      </c>
      <c r="K146">
        <v>372</v>
      </c>
      <c r="L146">
        <v>0.98212999999999995</v>
      </c>
      <c r="M146">
        <v>376</v>
      </c>
      <c r="N146">
        <v>0.97685</v>
      </c>
      <c r="O146">
        <v>404</v>
      </c>
      <c r="P146">
        <v>0.97309000000000001</v>
      </c>
      <c r="Q146">
        <v>454</v>
      </c>
      <c r="R146">
        <v>0.97245999999999999</v>
      </c>
      <c r="U146">
        <f t="shared" si="2"/>
        <v>12.622000000000014</v>
      </c>
    </row>
    <row r="147" spans="1:21" x14ac:dyDescent="0.25">
      <c r="A147" t="s">
        <v>139</v>
      </c>
      <c r="B147">
        <v>275.85199999999998</v>
      </c>
      <c r="C147">
        <v>89652</v>
      </c>
      <c r="D147">
        <v>325</v>
      </c>
      <c r="E147">
        <v>243</v>
      </c>
      <c r="F147">
        <v>0.56000000000000005</v>
      </c>
      <c r="G147">
        <v>218</v>
      </c>
      <c r="H147">
        <v>0.49636999999999998</v>
      </c>
      <c r="I147">
        <v>975</v>
      </c>
      <c r="J147">
        <v>0.42951</v>
      </c>
      <c r="K147">
        <v>825</v>
      </c>
      <c r="L147">
        <v>0.40716000000000002</v>
      </c>
      <c r="M147">
        <v>847</v>
      </c>
      <c r="N147">
        <v>0.47487000000000001</v>
      </c>
      <c r="O147">
        <v>1715</v>
      </c>
      <c r="P147">
        <v>0.39661000000000002</v>
      </c>
      <c r="Q147">
        <v>913</v>
      </c>
      <c r="R147">
        <v>0.49167</v>
      </c>
      <c r="U147">
        <f t="shared" si="2"/>
        <v>32.851999999999975</v>
      </c>
    </row>
    <row r="148" spans="1:21" x14ac:dyDescent="0.25">
      <c r="A148" t="s">
        <v>140</v>
      </c>
      <c r="B148">
        <v>202.28800000000001</v>
      </c>
      <c r="C148">
        <v>34389</v>
      </c>
      <c r="D148">
        <v>170</v>
      </c>
      <c r="E148">
        <v>186</v>
      </c>
      <c r="F148">
        <v>0.98</v>
      </c>
      <c r="G148">
        <v>183</v>
      </c>
      <c r="H148">
        <v>0.77797000000000005</v>
      </c>
      <c r="I148">
        <v>586</v>
      </c>
      <c r="J148">
        <v>0.77381999999999995</v>
      </c>
      <c r="K148">
        <v>441</v>
      </c>
      <c r="L148">
        <v>0.82455999999999996</v>
      </c>
      <c r="M148">
        <v>484</v>
      </c>
      <c r="N148">
        <v>0.81396999999999997</v>
      </c>
      <c r="O148">
        <v>622</v>
      </c>
      <c r="P148">
        <v>0.81681999999999999</v>
      </c>
      <c r="Q148">
        <v>567</v>
      </c>
      <c r="R148">
        <v>0.81745999999999996</v>
      </c>
      <c r="U148">
        <f t="shared" si="2"/>
        <v>16.288000000000011</v>
      </c>
    </row>
    <row r="149" spans="1:21" x14ac:dyDescent="0.25">
      <c r="A149" t="s">
        <v>141</v>
      </c>
      <c r="B149">
        <v>134.86000000000001</v>
      </c>
      <c r="C149">
        <v>17397</v>
      </c>
      <c r="D149">
        <v>129</v>
      </c>
      <c r="E149">
        <v>125</v>
      </c>
      <c r="F149">
        <v>1.1399999999999999</v>
      </c>
      <c r="G149">
        <v>120</v>
      </c>
      <c r="H149">
        <v>0.82316</v>
      </c>
      <c r="I149">
        <v>277</v>
      </c>
      <c r="J149">
        <v>0.84196000000000004</v>
      </c>
      <c r="K149">
        <v>238</v>
      </c>
      <c r="L149">
        <v>0.83045000000000002</v>
      </c>
      <c r="M149">
        <v>254</v>
      </c>
      <c r="N149">
        <v>0.83592</v>
      </c>
      <c r="O149">
        <v>342</v>
      </c>
      <c r="P149">
        <v>0.82640000000000002</v>
      </c>
      <c r="Q149">
        <v>377</v>
      </c>
      <c r="R149">
        <v>0.82425000000000004</v>
      </c>
      <c r="U149">
        <f t="shared" si="2"/>
        <v>9.8600000000000136</v>
      </c>
    </row>
    <row r="150" spans="1:21" x14ac:dyDescent="0.25">
      <c r="A150" t="s">
        <v>142</v>
      </c>
      <c r="B150">
        <v>128.42099999999999</v>
      </c>
      <c r="C150">
        <v>17080</v>
      </c>
      <c r="D150">
        <v>133</v>
      </c>
      <c r="E150">
        <v>114</v>
      </c>
      <c r="F150">
        <v>1.3</v>
      </c>
      <c r="G150">
        <v>110</v>
      </c>
      <c r="H150">
        <v>0.82181000000000004</v>
      </c>
      <c r="I150">
        <v>210</v>
      </c>
      <c r="J150">
        <v>0.83843000000000001</v>
      </c>
      <c r="K150">
        <v>193</v>
      </c>
      <c r="L150">
        <v>0.86014999999999997</v>
      </c>
      <c r="M150">
        <v>186</v>
      </c>
      <c r="N150">
        <v>0.91193000000000002</v>
      </c>
      <c r="O150">
        <v>205</v>
      </c>
      <c r="P150">
        <v>0.87280999999999997</v>
      </c>
      <c r="Q150">
        <v>234</v>
      </c>
      <c r="R150">
        <v>0.86699000000000004</v>
      </c>
      <c r="U150">
        <f t="shared" si="2"/>
        <v>14.420999999999992</v>
      </c>
    </row>
    <row r="151" spans="1:21" x14ac:dyDescent="0.25">
      <c r="A151" t="s">
        <v>143</v>
      </c>
      <c r="B151">
        <v>192.221</v>
      </c>
      <c r="C151">
        <v>31332</v>
      </c>
      <c r="D151">
        <v>163</v>
      </c>
      <c r="E151">
        <v>166</v>
      </c>
      <c r="F151">
        <v>0.63</v>
      </c>
      <c r="G151">
        <v>167</v>
      </c>
      <c r="H151">
        <v>0.58894999999999997</v>
      </c>
      <c r="I151">
        <v>830</v>
      </c>
      <c r="J151">
        <v>0.46279999999999999</v>
      </c>
      <c r="K151">
        <v>543</v>
      </c>
      <c r="L151">
        <v>0.53256999999999999</v>
      </c>
      <c r="M151">
        <v>410</v>
      </c>
      <c r="N151">
        <v>0.60341</v>
      </c>
      <c r="O151">
        <v>1446</v>
      </c>
      <c r="P151">
        <v>0.46943000000000001</v>
      </c>
      <c r="Q151">
        <v>537</v>
      </c>
      <c r="R151">
        <v>0.49342999999999998</v>
      </c>
      <c r="U151">
        <f t="shared" si="2"/>
        <v>26.221000000000004</v>
      </c>
    </row>
    <row r="152" spans="1:21" x14ac:dyDescent="0.25">
      <c r="A152" t="s">
        <v>144</v>
      </c>
      <c r="B152">
        <v>410.70800000000003</v>
      </c>
      <c r="C152">
        <v>46410</v>
      </c>
      <c r="D152">
        <v>113</v>
      </c>
      <c r="E152">
        <v>385</v>
      </c>
      <c r="F152">
        <v>0.83</v>
      </c>
      <c r="G152">
        <v>390</v>
      </c>
      <c r="H152">
        <v>0.79298000000000002</v>
      </c>
      <c r="I152">
        <v>897</v>
      </c>
      <c r="J152">
        <v>0.78085000000000004</v>
      </c>
      <c r="K152">
        <v>752</v>
      </c>
      <c r="L152">
        <v>0.79849000000000003</v>
      </c>
      <c r="M152">
        <v>738</v>
      </c>
      <c r="N152">
        <v>0.81335999999999997</v>
      </c>
      <c r="O152">
        <v>948</v>
      </c>
      <c r="P152">
        <v>0.82121</v>
      </c>
      <c r="Q152">
        <v>952</v>
      </c>
      <c r="R152">
        <v>0.78300000000000003</v>
      </c>
      <c r="U152">
        <f t="shared" si="2"/>
        <v>25.708000000000027</v>
      </c>
    </row>
    <row r="153" spans="1:21" x14ac:dyDescent="0.25">
      <c r="A153" t="s">
        <v>145</v>
      </c>
      <c r="B153">
        <v>228.38</v>
      </c>
      <c r="C153">
        <v>48645</v>
      </c>
      <c r="D153">
        <v>213</v>
      </c>
      <c r="E153">
        <v>206</v>
      </c>
      <c r="F153">
        <v>0.93</v>
      </c>
      <c r="G153">
        <v>198</v>
      </c>
      <c r="H153">
        <v>0.72182999999999997</v>
      </c>
      <c r="I153">
        <v>479</v>
      </c>
      <c r="J153">
        <v>0.71686000000000005</v>
      </c>
      <c r="K153">
        <v>402</v>
      </c>
      <c r="L153">
        <v>0.75644</v>
      </c>
      <c r="M153">
        <v>436</v>
      </c>
      <c r="N153">
        <v>0.73301000000000005</v>
      </c>
      <c r="O153">
        <v>640</v>
      </c>
      <c r="P153">
        <v>0.69060999999999995</v>
      </c>
      <c r="Q153">
        <v>560</v>
      </c>
      <c r="R153">
        <v>0.71984999999999999</v>
      </c>
      <c r="U153">
        <f t="shared" si="2"/>
        <v>22.379999999999995</v>
      </c>
    </row>
    <row r="154" spans="1:21" x14ac:dyDescent="0.25">
      <c r="A154" t="s">
        <v>146</v>
      </c>
      <c r="B154">
        <v>181.209</v>
      </c>
      <c r="C154">
        <v>16490</v>
      </c>
      <c r="D154">
        <v>91</v>
      </c>
      <c r="E154">
        <v>155</v>
      </c>
      <c r="F154">
        <v>1.41</v>
      </c>
      <c r="G154">
        <v>157</v>
      </c>
      <c r="H154">
        <v>0.91683999999999999</v>
      </c>
      <c r="I154">
        <v>233</v>
      </c>
      <c r="J154">
        <v>0.92379999999999995</v>
      </c>
      <c r="K154">
        <v>227</v>
      </c>
      <c r="L154">
        <v>0.92669000000000001</v>
      </c>
      <c r="M154">
        <v>228</v>
      </c>
      <c r="N154">
        <v>0.92473000000000005</v>
      </c>
      <c r="O154">
        <v>262</v>
      </c>
      <c r="P154">
        <v>0.82108000000000003</v>
      </c>
      <c r="Q154">
        <v>288</v>
      </c>
      <c r="R154">
        <v>0.90373000000000003</v>
      </c>
      <c r="U154">
        <f t="shared" si="2"/>
        <v>26.209000000000003</v>
      </c>
    </row>
    <row r="155" spans="1:21" x14ac:dyDescent="0.25">
      <c r="A155" t="s">
        <v>147</v>
      </c>
      <c r="B155">
        <v>251.59299999999999</v>
      </c>
      <c r="C155">
        <v>21637</v>
      </c>
      <c r="D155">
        <v>86</v>
      </c>
      <c r="E155">
        <v>212</v>
      </c>
      <c r="F155">
        <v>0.8</v>
      </c>
      <c r="G155">
        <v>188</v>
      </c>
      <c r="H155">
        <v>0.59053</v>
      </c>
      <c r="I155">
        <v>675</v>
      </c>
      <c r="J155">
        <v>0.65996999999999995</v>
      </c>
      <c r="K155">
        <v>592</v>
      </c>
      <c r="L155">
        <v>0.56793000000000005</v>
      </c>
      <c r="M155">
        <v>554</v>
      </c>
      <c r="N155">
        <v>0.57188000000000005</v>
      </c>
      <c r="O155">
        <v>1040</v>
      </c>
      <c r="P155">
        <v>0.50485999999999998</v>
      </c>
      <c r="Q155">
        <v>732</v>
      </c>
      <c r="R155">
        <v>0.46656999999999998</v>
      </c>
      <c r="U155">
        <f t="shared" si="2"/>
        <v>39.592999999999989</v>
      </c>
    </row>
    <row r="156" spans="1:21" x14ac:dyDescent="0.25">
      <c r="A156" t="s">
        <v>148</v>
      </c>
      <c r="B156">
        <v>178.72800000000001</v>
      </c>
      <c r="C156">
        <v>26273</v>
      </c>
      <c r="D156">
        <v>147</v>
      </c>
      <c r="E156">
        <v>152</v>
      </c>
      <c r="F156">
        <v>1</v>
      </c>
      <c r="G156">
        <v>127</v>
      </c>
      <c r="H156">
        <v>0.69408999999999998</v>
      </c>
      <c r="I156">
        <v>372</v>
      </c>
      <c r="J156">
        <v>0.75685000000000002</v>
      </c>
      <c r="K156">
        <v>327</v>
      </c>
      <c r="L156">
        <v>0.75839000000000001</v>
      </c>
      <c r="M156">
        <v>376</v>
      </c>
      <c r="N156">
        <v>0.75041000000000002</v>
      </c>
      <c r="O156">
        <v>523</v>
      </c>
      <c r="P156">
        <v>0.68286999999999998</v>
      </c>
      <c r="Q156">
        <v>464</v>
      </c>
      <c r="R156">
        <v>0.69803999999999999</v>
      </c>
      <c r="U156">
        <f t="shared" si="2"/>
        <v>26.728000000000009</v>
      </c>
    </row>
    <row r="157" spans="1:21" x14ac:dyDescent="0.25">
      <c r="A157" t="s">
        <v>149</v>
      </c>
      <c r="B157">
        <v>68.626400000000004</v>
      </c>
      <c r="C157">
        <v>11941</v>
      </c>
      <c r="D157">
        <v>174</v>
      </c>
      <c r="E157">
        <v>57</v>
      </c>
      <c r="F157">
        <v>1.06</v>
      </c>
      <c r="G157">
        <v>63</v>
      </c>
      <c r="H157">
        <v>0.96672000000000002</v>
      </c>
      <c r="I157">
        <v>111</v>
      </c>
      <c r="J157">
        <v>0.98192000000000002</v>
      </c>
      <c r="K157">
        <v>91</v>
      </c>
      <c r="L157">
        <v>0.98787999999999998</v>
      </c>
      <c r="M157">
        <v>95</v>
      </c>
      <c r="N157">
        <v>0.94806000000000001</v>
      </c>
      <c r="O157">
        <v>97</v>
      </c>
      <c r="P157">
        <v>0.94594</v>
      </c>
      <c r="Q157">
        <v>107</v>
      </c>
      <c r="R157">
        <v>0.94084000000000001</v>
      </c>
      <c r="U157">
        <f t="shared" si="2"/>
        <v>11.626400000000004</v>
      </c>
    </row>
    <row r="158" spans="1:21" x14ac:dyDescent="0.25">
      <c r="A158" t="s">
        <v>150</v>
      </c>
      <c r="B158">
        <v>180.82400000000001</v>
      </c>
      <c r="C158">
        <v>36888</v>
      </c>
      <c r="D158">
        <v>204</v>
      </c>
      <c r="E158">
        <v>162</v>
      </c>
      <c r="F158">
        <v>0.81</v>
      </c>
      <c r="G158">
        <v>147</v>
      </c>
      <c r="H158">
        <v>0.78785000000000005</v>
      </c>
      <c r="I158">
        <v>491</v>
      </c>
      <c r="J158">
        <v>0.73626000000000003</v>
      </c>
      <c r="K158">
        <v>398</v>
      </c>
      <c r="L158">
        <v>0.74250000000000005</v>
      </c>
      <c r="M158">
        <v>360</v>
      </c>
      <c r="N158">
        <v>0.78744999999999998</v>
      </c>
      <c r="O158">
        <v>610</v>
      </c>
      <c r="P158">
        <v>0.77656999999999998</v>
      </c>
      <c r="Q158">
        <v>486</v>
      </c>
      <c r="R158">
        <v>0.76844999999999997</v>
      </c>
      <c r="U158">
        <f t="shared" si="2"/>
        <v>18.824000000000012</v>
      </c>
    </row>
    <row r="159" spans="1:21" x14ac:dyDescent="0.25">
      <c r="A159" t="s">
        <v>151</v>
      </c>
      <c r="B159">
        <v>126.625</v>
      </c>
      <c r="C159">
        <v>17221</v>
      </c>
      <c r="D159">
        <v>136</v>
      </c>
      <c r="E159">
        <v>103</v>
      </c>
      <c r="F159">
        <v>1.05</v>
      </c>
      <c r="G159">
        <v>105</v>
      </c>
      <c r="H159">
        <v>0.79901</v>
      </c>
      <c r="I159">
        <v>305</v>
      </c>
      <c r="J159">
        <v>0.81145999999999996</v>
      </c>
      <c r="K159">
        <v>285</v>
      </c>
      <c r="L159">
        <v>0.77171000000000001</v>
      </c>
      <c r="M159">
        <v>244</v>
      </c>
      <c r="N159">
        <v>0.75455000000000005</v>
      </c>
      <c r="O159">
        <v>368</v>
      </c>
      <c r="P159">
        <v>0.83386000000000005</v>
      </c>
      <c r="Q159">
        <v>307</v>
      </c>
      <c r="R159">
        <v>0.76105999999999996</v>
      </c>
      <c r="U159">
        <f t="shared" si="2"/>
        <v>23.625</v>
      </c>
    </row>
    <row r="160" spans="1:21" x14ac:dyDescent="0.25">
      <c r="A160" t="s">
        <v>152</v>
      </c>
      <c r="B160">
        <v>490.85700000000003</v>
      </c>
      <c r="C160">
        <v>96208</v>
      </c>
      <c r="D160">
        <v>196</v>
      </c>
      <c r="E160">
        <v>469</v>
      </c>
      <c r="F160">
        <v>1.05</v>
      </c>
      <c r="G160">
        <v>440</v>
      </c>
      <c r="H160">
        <v>0.78329000000000004</v>
      </c>
      <c r="I160">
        <v>1171</v>
      </c>
      <c r="J160">
        <v>0.76122999999999996</v>
      </c>
      <c r="K160">
        <v>926</v>
      </c>
      <c r="L160">
        <v>0.78893999999999997</v>
      </c>
      <c r="M160">
        <v>919</v>
      </c>
      <c r="N160">
        <v>0.78761999999999999</v>
      </c>
      <c r="O160">
        <v>1482</v>
      </c>
      <c r="P160">
        <v>0.74594000000000005</v>
      </c>
      <c r="Q160">
        <v>1496</v>
      </c>
      <c r="R160">
        <v>0.76712000000000002</v>
      </c>
      <c r="U160">
        <f t="shared" si="2"/>
        <v>21.857000000000028</v>
      </c>
    </row>
    <row r="161" spans="1:21" x14ac:dyDescent="0.25">
      <c r="A161" t="s">
        <v>153</v>
      </c>
      <c r="B161">
        <v>151.90100000000001</v>
      </c>
      <c r="C161">
        <v>22937</v>
      </c>
      <c r="D161">
        <v>151</v>
      </c>
      <c r="E161">
        <v>136</v>
      </c>
      <c r="F161">
        <v>1.1200000000000001</v>
      </c>
      <c r="G161">
        <v>146</v>
      </c>
      <c r="H161">
        <v>0.92791999999999997</v>
      </c>
      <c r="I161">
        <v>219</v>
      </c>
      <c r="J161">
        <v>0.93849000000000005</v>
      </c>
      <c r="K161">
        <v>198</v>
      </c>
      <c r="L161">
        <v>0.95099</v>
      </c>
      <c r="M161">
        <v>193</v>
      </c>
      <c r="N161">
        <v>0.95921000000000001</v>
      </c>
      <c r="O161">
        <v>245</v>
      </c>
      <c r="P161">
        <v>0.93879000000000001</v>
      </c>
      <c r="Q161">
        <v>252</v>
      </c>
      <c r="R161">
        <v>0.93049000000000004</v>
      </c>
      <c r="U161">
        <f t="shared" si="2"/>
        <v>15.90100000000001</v>
      </c>
    </row>
    <row r="162" spans="1:21" x14ac:dyDescent="0.25">
      <c r="A162" t="s">
        <v>154</v>
      </c>
      <c r="B162">
        <v>126.28100000000001</v>
      </c>
      <c r="C162">
        <v>107718</v>
      </c>
      <c r="D162">
        <v>853</v>
      </c>
      <c r="E162">
        <v>107</v>
      </c>
      <c r="F162">
        <v>0.87</v>
      </c>
      <c r="G162">
        <v>113</v>
      </c>
      <c r="H162">
        <v>0.84963</v>
      </c>
      <c r="I162">
        <v>715</v>
      </c>
      <c r="J162">
        <v>0.71623999999999999</v>
      </c>
      <c r="K162">
        <v>453</v>
      </c>
      <c r="L162">
        <v>0.75851999999999997</v>
      </c>
      <c r="M162">
        <v>586</v>
      </c>
      <c r="N162">
        <v>0.73216999999999999</v>
      </c>
      <c r="O162">
        <v>786</v>
      </c>
      <c r="P162">
        <v>0.72085999999999995</v>
      </c>
      <c r="Q162">
        <v>653</v>
      </c>
      <c r="R162">
        <v>0.72687999999999997</v>
      </c>
      <c r="U162">
        <f t="shared" si="2"/>
        <v>19.281000000000006</v>
      </c>
    </row>
    <row r="163" spans="1:21" x14ac:dyDescent="0.25">
      <c r="A163" t="s">
        <v>155</v>
      </c>
      <c r="B163">
        <v>283.358</v>
      </c>
      <c r="C163">
        <v>26919</v>
      </c>
      <c r="D163">
        <v>95</v>
      </c>
      <c r="E163">
        <v>255</v>
      </c>
      <c r="F163">
        <v>0.97</v>
      </c>
      <c r="G163">
        <v>258</v>
      </c>
      <c r="H163">
        <v>0.77070000000000005</v>
      </c>
      <c r="I163">
        <v>508</v>
      </c>
      <c r="J163">
        <v>0.82909999999999995</v>
      </c>
      <c r="K163">
        <v>456</v>
      </c>
      <c r="L163">
        <v>0.80159000000000002</v>
      </c>
      <c r="M163">
        <v>441</v>
      </c>
      <c r="N163">
        <v>0.77932000000000001</v>
      </c>
      <c r="O163">
        <v>620</v>
      </c>
      <c r="P163">
        <v>0.64719000000000004</v>
      </c>
      <c r="Q163">
        <v>533</v>
      </c>
      <c r="R163">
        <v>0.77354999999999996</v>
      </c>
      <c r="U163">
        <f t="shared" si="2"/>
        <v>28.358000000000004</v>
      </c>
    </row>
    <row r="164" spans="1:21" x14ac:dyDescent="0.25">
      <c r="A164" t="s">
        <v>156</v>
      </c>
      <c r="B164">
        <v>186.34399999999999</v>
      </c>
      <c r="C164">
        <v>28697</v>
      </c>
      <c r="D164">
        <v>154</v>
      </c>
      <c r="E164">
        <v>171</v>
      </c>
      <c r="F164">
        <v>1.25</v>
      </c>
      <c r="G164">
        <v>180</v>
      </c>
      <c r="H164">
        <v>0.90661999999999998</v>
      </c>
      <c r="I164">
        <v>344</v>
      </c>
      <c r="J164">
        <v>0.88676999999999995</v>
      </c>
      <c r="K164">
        <v>280</v>
      </c>
      <c r="L164">
        <v>0.90919000000000005</v>
      </c>
      <c r="M164">
        <v>280</v>
      </c>
      <c r="N164">
        <v>0.91113</v>
      </c>
      <c r="O164">
        <v>374</v>
      </c>
      <c r="P164">
        <v>0.90332000000000001</v>
      </c>
      <c r="Q164">
        <v>412</v>
      </c>
      <c r="R164">
        <v>0.9002</v>
      </c>
      <c r="U164">
        <f t="shared" si="2"/>
        <v>15.343999999999994</v>
      </c>
    </row>
    <row r="165" spans="1:21" x14ac:dyDescent="0.25">
      <c r="A165" t="s">
        <v>157</v>
      </c>
      <c r="B165">
        <v>148.36699999999999</v>
      </c>
      <c r="C165">
        <v>13353</v>
      </c>
      <c r="D165">
        <v>90</v>
      </c>
      <c r="E165">
        <v>140</v>
      </c>
      <c r="F165">
        <v>1.59</v>
      </c>
      <c r="G165">
        <v>140</v>
      </c>
      <c r="H165">
        <v>0.97985</v>
      </c>
      <c r="I165">
        <v>199</v>
      </c>
      <c r="J165">
        <v>0.98995</v>
      </c>
      <c r="K165">
        <v>195</v>
      </c>
      <c r="L165">
        <v>0.98411999999999999</v>
      </c>
      <c r="M165">
        <v>198</v>
      </c>
      <c r="N165">
        <v>0.98443000000000003</v>
      </c>
      <c r="O165">
        <v>209</v>
      </c>
      <c r="P165">
        <v>0.96343999999999996</v>
      </c>
      <c r="Q165">
        <v>334</v>
      </c>
      <c r="R165">
        <v>0.97202999999999995</v>
      </c>
      <c r="U165">
        <f t="shared" si="2"/>
        <v>8.3669999999999902</v>
      </c>
    </row>
    <row r="166" spans="1:21" x14ac:dyDescent="0.25">
      <c r="A166" t="s">
        <v>158</v>
      </c>
      <c r="B166">
        <v>64.150700000000001</v>
      </c>
      <c r="C166">
        <v>4683</v>
      </c>
      <c r="D166">
        <v>73</v>
      </c>
      <c r="E166">
        <v>54</v>
      </c>
      <c r="F166">
        <v>1.59</v>
      </c>
      <c r="G166">
        <v>62</v>
      </c>
      <c r="H166">
        <v>0.97421000000000002</v>
      </c>
      <c r="I166">
        <v>81</v>
      </c>
      <c r="J166">
        <v>0.97806000000000004</v>
      </c>
      <c r="K166">
        <v>81</v>
      </c>
      <c r="L166">
        <v>0.98351999999999995</v>
      </c>
      <c r="M166">
        <v>81</v>
      </c>
      <c r="N166">
        <v>0.97209999999999996</v>
      </c>
      <c r="O166">
        <v>83</v>
      </c>
      <c r="P166">
        <v>0.99138999999999999</v>
      </c>
      <c r="Q166">
        <v>92</v>
      </c>
      <c r="R166">
        <v>0.97677000000000003</v>
      </c>
      <c r="U166">
        <f t="shared" si="2"/>
        <v>10.150700000000001</v>
      </c>
    </row>
    <row r="167" spans="1:21" x14ac:dyDescent="0.25">
      <c r="A167" t="s">
        <v>159</v>
      </c>
      <c r="B167">
        <v>100.438</v>
      </c>
      <c r="C167">
        <v>51424</v>
      </c>
      <c r="D167">
        <v>512</v>
      </c>
      <c r="E167">
        <v>91</v>
      </c>
      <c r="F167">
        <v>1.04</v>
      </c>
      <c r="G167">
        <v>95</v>
      </c>
      <c r="H167">
        <v>0.96711999999999998</v>
      </c>
      <c r="I167">
        <v>239</v>
      </c>
      <c r="J167">
        <v>0.93152999999999997</v>
      </c>
      <c r="K167">
        <v>194</v>
      </c>
      <c r="L167">
        <v>0.93381000000000003</v>
      </c>
      <c r="M167">
        <v>184</v>
      </c>
      <c r="N167">
        <v>0.95442000000000005</v>
      </c>
      <c r="O167">
        <v>197</v>
      </c>
      <c r="P167">
        <v>0.85797000000000001</v>
      </c>
      <c r="Q167">
        <v>276</v>
      </c>
      <c r="R167">
        <v>0.94862999999999997</v>
      </c>
      <c r="U167">
        <f t="shared" si="2"/>
        <v>9.4380000000000024</v>
      </c>
    </row>
    <row r="168" spans="1:21" x14ac:dyDescent="0.25">
      <c r="A168" t="s">
        <v>160</v>
      </c>
      <c r="B168">
        <v>237.733</v>
      </c>
      <c r="C168">
        <v>159519</v>
      </c>
      <c r="D168">
        <v>671</v>
      </c>
      <c r="E168">
        <v>219</v>
      </c>
      <c r="F168">
        <v>1.34</v>
      </c>
      <c r="G168">
        <v>225</v>
      </c>
      <c r="H168">
        <v>0.95006000000000002</v>
      </c>
      <c r="I168">
        <v>752</v>
      </c>
      <c r="J168">
        <v>0.93079000000000001</v>
      </c>
      <c r="K168">
        <v>540</v>
      </c>
      <c r="L168">
        <v>0.92525999999999997</v>
      </c>
      <c r="M168">
        <v>595</v>
      </c>
      <c r="N168">
        <v>0.94213000000000002</v>
      </c>
      <c r="O168">
        <v>769</v>
      </c>
      <c r="P168">
        <v>0.95191999999999999</v>
      </c>
      <c r="Q168">
        <v>855</v>
      </c>
      <c r="R168">
        <v>0.94672999999999996</v>
      </c>
      <c r="U168">
        <f t="shared" si="2"/>
        <v>18.733000000000004</v>
      </c>
    </row>
    <row r="169" spans="1:21" x14ac:dyDescent="0.25">
      <c r="A169" t="s">
        <v>161</v>
      </c>
      <c r="B169">
        <v>145.89400000000001</v>
      </c>
      <c r="C169">
        <v>15173</v>
      </c>
      <c r="D169">
        <v>104</v>
      </c>
      <c r="E169">
        <v>128</v>
      </c>
      <c r="F169">
        <v>1.31</v>
      </c>
      <c r="G169">
        <v>139</v>
      </c>
      <c r="H169">
        <v>0.93896000000000002</v>
      </c>
      <c r="I169">
        <v>253</v>
      </c>
      <c r="J169">
        <v>0.94481000000000004</v>
      </c>
      <c r="K169">
        <v>226</v>
      </c>
      <c r="L169">
        <v>0.93442999999999998</v>
      </c>
      <c r="M169">
        <v>227</v>
      </c>
      <c r="N169">
        <v>0.94603999999999999</v>
      </c>
      <c r="O169">
        <v>294</v>
      </c>
      <c r="P169">
        <v>0.92107000000000006</v>
      </c>
      <c r="Q169">
        <v>290</v>
      </c>
      <c r="R169">
        <v>0.92735000000000001</v>
      </c>
      <c r="U169">
        <f t="shared" si="2"/>
        <v>17.894000000000005</v>
      </c>
    </row>
    <row r="170" spans="1:21" x14ac:dyDescent="0.25">
      <c r="A170" t="s">
        <v>162</v>
      </c>
      <c r="B170">
        <v>160.12799999999999</v>
      </c>
      <c r="C170">
        <v>24980</v>
      </c>
      <c r="D170">
        <v>156</v>
      </c>
      <c r="E170">
        <v>140</v>
      </c>
      <c r="F170">
        <v>1.23</v>
      </c>
      <c r="G170">
        <v>150</v>
      </c>
      <c r="H170">
        <v>0.89668000000000003</v>
      </c>
      <c r="I170">
        <v>301</v>
      </c>
      <c r="J170">
        <v>0.88629999999999998</v>
      </c>
      <c r="K170">
        <v>267</v>
      </c>
      <c r="L170">
        <v>0.90364</v>
      </c>
      <c r="M170">
        <v>285</v>
      </c>
      <c r="N170">
        <v>0.88212000000000002</v>
      </c>
      <c r="O170">
        <v>391</v>
      </c>
      <c r="P170">
        <v>0.84584999999999999</v>
      </c>
      <c r="Q170">
        <v>353</v>
      </c>
      <c r="R170">
        <v>0.87343000000000004</v>
      </c>
      <c r="U170">
        <f t="shared" si="2"/>
        <v>20.127999999999986</v>
      </c>
    </row>
    <row r="171" spans="1:21" x14ac:dyDescent="0.25">
      <c r="A171" t="s">
        <v>163</v>
      </c>
      <c r="B171">
        <v>90.513300000000001</v>
      </c>
      <c r="C171">
        <v>10228</v>
      </c>
      <c r="D171">
        <v>113</v>
      </c>
      <c r="E171">
        <v>76</v>
      </c>
      <c r="F171">
        <v>1.3</v>
      </c>
      <c r="G171">
        <v>81</v>
      </c>
      <c r="H171">
        <v>0.95394999999999996</v>
      </c>
      <c r="I171">
        <v>118</v>
      </c>
      <c r="J171">
        <v>0.97294000000000003</v>
      </c>
      <c r="K171">
        <v>122</v>
      </c>
      <c r="L171">
        <v>0.96404000000000001</v>
      </c>
      <c r="M171">
        <v>112</v>
      </c>
      <c r="N171">
        <v>0.96255999999999997</v>
      </c>
      <c r="O171">
        <v>131</v>
      </c>
      <c r="P171">
        <v>0.92127999999999999</v>
      </c>
      <c r="Q171">
        <v>146</v>
      </c>
      <c r="R171">
        <v>0.96057999999999999</v>
      </c>
      <c r="U171">
        <f t="shared" si="2"/>
        <v>14.513300000000001</v>
      </c>
    </row>
    <row r="172" spans="1:21" x14ac:dyDescent="0.25">
      <c r="A172" t="s">
        <v>164</v>
      </c>
      <c r="B172">
        <v>104.935</v>
      </c>
      <c r="C172">
        <v>47011</v>
      </c>
      <c r="D172">
        <v>448</v>
      </c>
      <c r="E172">
        <v>90</v>
      </c>
      <c r="F172">
        <v>1.01</v>
      </c>
      <c r="G172">
        <v>104</v>
      </c>
      <c r="H172">
        <v>0.91742000000000001</v>
      </c>
      <c r="I172">
        <v>252</v>
      </c>
      <c r="J172">
        <v>0.87846000000000002</v>
      </c>
      <c r="K172">
        <v>217</v>
      </c>
      <c r="L172">
        <v>0.86882000000000004</v>
      </c>
      <c r="M172">
        <v>183</v>
      </c>
      <c r="N172">
        <v>0.90888000000000002</v>
      </c>
      <c r="O172">
        <v>261</v>
      </c>
      <c r="P172">
        <v>0.83850000000000002</v>
      </c>
      <c r="Q172">
        <v>236</v>
      </c>
      <c r="R172">
        <v>0.90469999999999995</v>
      </c>
      <c r="U172">
        <f t="shared" si="2"/>
        <v>14.935000000000002</v>
      </c>
    </row>
    <row r="173" spans="1:21" x14ac:dyDescent="0.25">
      <c r="A173" t="s">
        <v>165</v>
      </c>
      <c r="B173">
        <v>212</v>
      </c>
      <c r="C173">
        <v>12084</v>
      </c>
      <c r="D173">
        <v>57</v>
      </c>
      <c r="E173">
        <v>195</v>
      </c>
      <c r="F173">
        <v>1.21</v>
      </c>
      <c r="G173">
        <v>190</v>
      </c>
      <c r="H173">
        <v>0.70030999999999999</v>
      </c>
      <c r="I173">
        <v>471</v>
      </c>
      <c r="J173">
        <v>0.74067000000000005</v>
      </c>
      <c r="K173">
        <v>457</v>
      </c>
      <c r="L173">
        <v>0.73624999999999996</v>
      </c>
      <c r="M173">
        <v>481</v>
      </c>
      <c r="N173">
        <v>0.72370999999999996</v>
      </c>
      <c r="O173">
        <v>541</v>
      </c>
      <c r="P173">
        <v>0.72765000000000002</v>
      </c>
      <c r="Q173">
        <v>525</v>
      </c>
      <c r="R173">
        <v>0.72228999999999999</v>
      </c>
      <c r="U173">
        <f t="shared" si="2"/>
        <v>17</v>
      </c>
    </row>
    <row r="174" spans="1:21" x14ac:dyDescent="0.25">
      <c r="A174" t="s">
        <v>166</v>
      </c>
      <c r="B174">
        <v>171.24700000000001</v>
      </c>
      <c r="C174">
        <v>12501</v>
      </c>
      <c r="D174">
        <v>73</v>
      </c>
      <c r="E174">
        <v>156</v>
      </c>
      <c r="F174">
        <v>1.27</v>
      </c>
      <c r="G174">
        <v>147</v>
      </c>
      <c r="H174">
        <v>0.76976999999999995</v>
      </c>
      <c r="I174">
        <v>259</v>
      </c>
      <c r="J174">
        <v>0.88331000000000004</v>
      </c>
      <c r="K174">
        <v>266</v>
      </c>
      <c r="L174">
        <v>0.87714000000000003</v>
      </c>
      <c r="M174">
        <v>268</v>
      </c>
      <c r="N174">
        <v>0.86338999999999999</v>
      </c>
      <c r="O174">
        <v>355</v>
      </c>
      <c r="P174">
        <v>0.78193000000000001</v>
      </c>
      <c r="Q174">
        <v>270</v>
      </c>
      <c r="R174">
        <v>0.84772000000000003</v>
      </c>
      <c r="U174">
        <f t="shared" si="2"/>
        <v>15.247000000000014</v>
      </c>
    </row>
    <row r="175" spans="1:21" x14ac:dyDescent="0.25">
      <c r="A175" t="s">
        <v>167</v>
      </c>
      <c r="B175">
        <v>123.875</v>
      </c>
      <c r="C175">
        <v>6937</v>
      </c>
      <c r="D175">
        <v>56</v>
      </c>
      <c r="E175">
        <v>107</v>
      </c>
      <c r="F175">
        <v>1.59</v>
      </c>
      <c r="G175">
        <v>115</v>
      </c>
      <c r="H175">
        <v>0.96616999999999997</v>
      </c>
      <c r="I175">
        <v>142</v>
      </c>
      <c r="J175">
        <v>0.97965000000000002</v>
      </c>
      <c r="K175">
        <v>142</v>
      </c>
      <c r="L175">
        <v>0.97001999999999999</v>
      </c>
      <c r="M175">
        <v>141</v>
      </c>
      <c r="N175">
        <v>0.98065999999999998</v>
      </c>
      <c r="O175">
        <v>143</v>
      </c>
      <c r="P175">
        <v>0.97221999999999997</v>
      </c>
      <c r="Q175">
        <v>145</v>
      </c>
      <c r="R175">
        <v>0.97028000000000003</v>
      </c>
      <c r="U175">
        <f t="shared" si="2"/>
        <v>16.875</v>
      </c>
    </row>
    <row r="176" spans="1:21" x14ac:dyDescent="0.25">
      <c r="A176" t="s">
        <v>168</v>
      </c>
      <c r="B176">
        <v>315.26299999999998</v>
      </c>
      <c r="C176">
        <v>58639</v>
      </c>
      <c r="D176">
        <v>186</v>
      </c>
      <c r="E176">
        <v>262</v>
      </c>
      <c r="F176">
        <v>0.85</v>
      </c>
      <c r="G176">
        <v>261</v>
      </c>
      <c r="H176">
        <v>0.63370000000000004</v>
      </c>
      <c r="I176">
        <v>956</v>
      </c>
      <c r="J176">
        <v>0.64822000000000002</v>
      </c>
      <c r="K176">
        <v>818</v>
      </c>
      <c r="L176">
        <v>0.56925000000000003</v>
      </c>
      <c r="M176">
        <v>907</v>
      </c>
      <c r="N176">
        <v>0.66957999999999995</v>
      </c>
      <c r="O176">
        <v>1092</v>
      </c>
      <c r="P176">
        <v>0.64009000000000005</v>
      </c>
      <c r="Q176">
        <v>1101</v>
      </c>
      <c r="R176">
        <v>0.67127000000000003</v>
      </c>
      <c r="U176">
        <f t="shared" si="2"/>
        <v>53.262999999999977</v>
      </c>
    </row>
    <row r="177" spans="1:21" x14ac:dyDescent="0.25">
      <c r="A177" t="s">
        <v>169</v>
      </c>
      <c r="B177">
        <v>156.131</v>
      </c>
      <c r="C177">
        <v>31070</v>
      </c>
      <c r="D177">
        <v>199</v>
      </c>
      <c r="E177">
        <v>140</v>
      </c>
      <c r="F177">
        <v>0.85</v>
      </c>
      <c r="G177">
        <v>142</v>
      </c>
      <c r="H177">
        <v>0.86326999999999998</v>
      </c>
      <c r="I177">
        <v>359</v>
      </c>
      <c r="J177">
        <v>0.79874000000000001</v>
      </c>
      <c r="K177">
        <v>266</v>
      </c>
      <c r="L177">
        <v>0.86160999999999999</v>
      </c>
      <c r="M177">
        <v>291</v>
      </c>
      <c r="N177">
        <v>0.85150000000000003</v>
      </c>
      <c r="O177">
        <v>380</v>
      </c>
      <c r="P177">
        <v>0.75019000000000002</v>
      </c>
      <c r="Q177">
        <v>395</v>
      </c>
      <c r="R177">
        <v>0.84455999999999998</v>
      </c>
      <c r="U177">
        <f t="shared" si="2"/>
        <v>16.131</v>
      </c>
    </row>
    <row r="178" spans="1:21" x14ac:dyDescent="0.25">
      <c r="A178" t="s">
        <v>170</v>
      </c>
      <c r="B178">
        <v>228.09</v>
      </c>
      <c r="C178">
        <v>45618</v>
      </c>
      <c r="D178">
        <v>200</v>
      </c>
      <c r="E178">
        <v>182</v>
      </c>
      <c r="F178">
        <v>0.72</v>
      </c>
      <c r="G178">
        <v>130</v>
      </c>
      <c r="H178">
        <v>0.36424000000000001</v>
      </c>
      <c r="I178">
        <v>815</v>
      </c>
      <c r="J178">
        <v>0.45654</v>
      </c>
      <c r="K178">
        <v>665</v>
      </c>
      <c r="L178">
        <v>0.43745000000000001</v>
      </c>
      <c r="M178">
        <v>553</v>
      </c>
      <c r="N178">
        <v>0.42653999999999997</v>
      </c>
      <c r="O178">
        <v>1136</v>
      </c>
      <c r="P178">
        <v>0.4758</v>
      </c>
      <c r="Q178">
        <v>870</v>
      </c>
      <c r="R178">
        <v>0.43347999999999998</v>
      </c>
      <c r="U178">
        <f t="shared" si="2"/>
        <v>46.09</v>
      </c>
    </row>
    <row r="179" spans="1:21" x14ac:dyDescent="0.25">
      <c r="A179" t="s">
        <v>171</v>
      </c>
      <c r="B179">
        <v>154.51900000000001</v>
      </c>
      <c r="C179">
        <v>8344</v>
      </c>
      <c r="D179">
        <v>54</v>
      </c>
      <c r="E179">
        <v>136</v>
      </c>
      <c r="F179">
        <v>1.54</v>
      </c>
      <c r="G179">
        <v>142</v>
      </c>
      <c r="H179">
        <v>0.96348999999999996</v>
      </c>
      <c r="I179">
        <v>206</v>
      </c>
      <c r="J179">
        <v>0.98487000000000002</v>
      </c>
      <c r="K179">
        <v>198</v>
      </c>
      <c r="L179">
        <v>0.98660000000000003</v>
      </c>
      <c r="M179">
        <v>202</v>
      </c>
      <c r="N179">
        <v>0.98219999999999996</v>
      </c>
      <c r="O179">
        <v>222</v>
      </c>
      <c r="P179">
        <v>0.96794000000000002</v>
      </c>
      <c r="Q179">
        <v>217</v>
      </c>
      <c r="R179">
        <v>0.97275999999999996</v>
      </c>
      <c r="U179">
        <f t="shared" si="2"/>
        <v>18.519000000000005</v>
      </c>
    </row>
    <row r="180" spans="1:21" x14ac:dyDescent="0.25">
      <c r="A180" t="s">
        <v>172</v>
      </c>
      <c r="B180">
        <v>146.47900000000001</v>
      </c>
      <c r="C180">
        <v>23876</v>
      </c>
      <c r="D180">
        <v>163</v>
      </c>
      <c r="E180">
        <v>127</v>
      </c>
      <c r="F180">
        <v>0.56999999999999995</v>
      </c>
      <c r="G180">
        <v>114</v>
      </c>
      <c r="H180">
        <v>0.43719999999999998</v>
      </c>
      <c r="I180">
        <v>413</v>
      </c>
      <c r="J180">
        <v>0.41532000000000002</v>
      </c>
      <c r="K180">
        <v>367</v>
      </c>
      <c r="L180">
        <v>0.44557999999999998</v>
      </c>
      <c r="M180">
        <v>228</v>
      </c>
      <c r="N180">
        <v>0.49802999999999997</v>
      </c>
      <c r="O180">
        <v>631</v>
      </c>
      <c r="P180">
        <v>0.30015999999999998</v>
      </c>
      <c r="Q180">
        <v>295</v>
      </c>
      <c r="R180">
        <v>0.36237000000000003</v>
      </c>
      <c r="U180">
        <f t="shared" si="2"/>
        <v>19.479000000000013</v>
      </c>
    </row>
    <row r="181" spans="1:21" x14ac:dyDescent="0.25">
      <c r="A181" t="s">
        <v>173</v>
      </c>
      <c r="B181">
        <v>291.17700000000002</v>
      </c>
      <c r="C181">
        <v>23003</v>
      </c>
      <c r="D181">
        <v>79</v>
      </c>
      <c r="E181">
        <v>274</v>
      </c>
      <c r="F181">
        <v>1.04</v>
      </c>
      <c r="G181">
        <v>254</v>
      </c>
      <c r="H181">
        <v>0.75548999999999999</v>
      </c>
      <c r="I181">
        <v>421</v>
      </c>
      <c r="J181">
        <v>0.80708000000000002</v>
      </c>
      <c r="K181">
        <v>406</v>
      </c>
      <c r="L181">
        <v>0.79988000000000004</v>
      </c>
      <c r="M181">
        <v>407</v>
      </c>
      <c r="N181">
        <v>0.79693999999999998</v>
      </c>
      <c r="O181">
        <v>472</v>
      </c>
      <c r="P181">
        <v>0.75616000000000005</v>
      </c>
      <c r="Q181">
        <v>466</v>
      </c>
      <c r="R181">
        <v>0.77995999999999999</v>
      </c>
      <c r="U181">
        <f t="shared" si="2"/>
        <v>17.177000000000021</v>
      </c>
    </row>
    <row r="182" spans="1:21" x14ac:dyDescent="0.25">
      <c r="A182" t="s">
        <v>174</v>
      </c>
      <c r="B182">
        <v>159.87899999999999</v>
      </c>
      <c r="C182">
        <v>9273</v>
      </c>
      <c r="D182">
        <v>58</v>
      </c>
      <c r="E182">
        <v>127</v>
      </c>
      <c r="F182">
        <v>0.69</v>
      </c>
      <c r="G182">
        <v>102</v>
      </c>
      <c r="H182">
        <v>0.47426000000000001</v>
      </c>
      <c r="I182">
        <v>393</v>
      </c>
      <c r="J182">
        <v>0.52554999999999996</v>
      </c>
      <c r="K182">
        <v>358</v>
      </c>
      <c r="L182">
        <v>0.52273000000000003</v>
      </c>
      <c r="M182">
        <v>290</v>
      </c>
      <c r="N182">
        <v>0.47244000000000003</v>
      </c>
      <c r="O182">
        <v>569</v>
      </c>
      <c r="P182">
        <v>0.45748</v>
      </c>
      <c r="Q182">
        <v>341</v>
      </c>
      <c r="R182">
        <v>0.51758000000000004</v>
      </c>
      <c r="U182">
        <f t="shared" si="2"/>
        <v>32.878999999999991</v>
      </c>
    </row>
    <row r="183" spans="1:21" x14ac:dyDescent="0.25">
      <c r="A183" t="s">
        <v>175</v>
      </c>
      <c r="B183">
        <v>406.096</v>
      </c>
      <c r="C183">
        <v>80001</v>
      </c>
      <c r="D183">
        <v>197</v>
      </c>
      <c r="E183">
        <v>363</v>
      </c>
      <c r="F183">
        <v>0.56000000000000005</v>
      </c>
      <c r="G183">
        <v>270</v>
      </c>
      <c r="H183">
        <v>0.38614999999999999</v>
      </c>
      <c r="I183">
        <v>2252</v>
      </c>
      <c r="J183">
        <v>0.39069999999999999</v>
      </c>
      <c r="K183">
        <v>1693</v>
      </c>
      <c r="L183">
        <v>0.45626</v>
      </c>
      <c r="M183">
        <v>1233</v>
      </c>
      <c r="N183">
        <v>0.40388000000000002</v>
      </c>
      <c r="O183">
        <v>3937</v>
      </c>
      <c r="P183">
        <v>0.45034999999999997</v>
      </c>
      <c r="Q183">
        <v>1989</v>
      </c>
      <c r="R183">
        <v>0.39573000000000003</v>
      </c>
      <c r="U183">
        <f t="shared" si="2"/>
        <v>43.096000000000004</v>
      </c>
    </row>
    <row r="184" spans="1:21" x14ac:dyDescent="0.25">
      <c r="A184" t="s">
        <v>176</v>
      </c>
      <c r="B184">
        <v>105.545</v>
      </c>
      <c r="C184">
        <v>15093</v>
      </c>
      <c r="D184">
        <v>143</v>
      </c>
      <c r="E184">
        <v>91</v>
      </c>
      <c r="F184">
        <v>1.04</v>
      </c>
      <c r="G184">
        <v>99</v>
      </c>
      <c r="H184">
        <v>0.93723999999999996</v>
      </c>
      <c r="I184">
        <v>161</v>
      </c>
      <c r="J184">
        <v>0.93050999999999995</v>
      </c>
      <c r="K184">
        <v>155</v>
      </c>
      <c r="L184">
        <v>0.90937999999999997</v>
      </c>
      <c r="M184">
        <v>161</v>
      </c>
      <c r="N184">
        <v>0.91335999999999995</v>
      </c>
      <c r="O184">
        <v>205</v>
      </c>
      <c r="P184">
        <v>0.84231999999999996</v>
      </c>
      <c r="Q184">
        <v>186</v>
      </c>
      <c r="R184">
        <v>0.89488999999999996</v>
      </c>
      <c r="U184">
        <f t="shared" si="2"/>
        <v>14.545000000000002</v>
      </c>
    </row>
    <row r="185" spans="1:21" x14ac:dyDescent="0.25">
      <c r="A185" t="s">
        <v>177</v>
      </c>
      <c r="B185">
        <v>163.93</v>
      </c>
      <c r="C185">
        <v>18852</v>
      </c>
      <c r="D185">
        <v>115</v>
      </c>
      <c r="E185">
        <v>153</v>
      </c>
      <c r="F185">
        <v>1.43</v>
      </c>
      <c r="G185">
        <v>157</v>
      </c>
      <c r="H185">
        <v>0.97026000000000001</v>
      </c>
      <c r="I185">
        <v>230</v>
      </c>
      <c r="J185">
        <v>0.97128999999999999</v>
      </c>
      <c r="K185">
        <v>228</v>
      </c>
      <c r="L185">
        <v>0.96697999999999995</v>
      </c>
      <c r="M185">
        <v>225</v>
      </c>
      <c r="N185">
        <v>0.97297999999999996</v>
      </c>
      <c r="O185">
        <v>243</v>
      </c>
      <c r="P185">
        <v>0.94852000000000003</v>
      </c>
      <c r="Q185">
        <v>320</v>
      </c>
      <c r="R185">
        <v>0.96579000000000004</v>
      </c>
      <c r="U185">
        <f t="shared" si="2"/>
        <v>10.930000000000007</v>
      </c>
    </row>
    <row r="186" spans="1:21" x14ac:dyDescent="0.25">
      <c r="A186" t="s">
        <v>178</v>
      </c>
      <c r="B186">
        <v>118.384</v>
      </c>
      <c r="C186">
        <v>13259</v>
      </c>
      <c r="D186">
        <v>112</v>
      </c>
      <c r="E186">
        <v>102</v>
      </c>
      <c r="F186">
        <v>0.84</v>
      </c>
      <c r="G186">
        <v>107</v>
      </c>
      <c r="H186">
        <v>0.85106999999999999</v>
      </c>
      <c r="I186">
        <v>248</v>
      </c>
      <c r="J186">
        <v>0.73938999999999999</v>
      </c>
      <c r="K186">
        <v>206</v>
      </c>
      <c r="L186">
        <v>0.8649</v>
      </c>
      <c r="M186">
        <v>212</v>
      </c>
      <c r="N186">
        <v>0.77492000000000005</v>
      </c>
      <c r="O186">
        <v>254</v>
      </c>
      <c r="P186">
        <v>0.77856999999999998</v>
      </c>
      <c r="Q186">
        <v>233</v>
      </c>
      <c r="R186">
        <v>0.84413000000000005</v>
      </c>
      <c r="U186">
        <f t="shared" si="2"/>
        <v>16.384</v>
      </c>
    </row>
    <row r="187" spans="1:21" x14ac:dyDescent="0.25">
      <c r="A187" t="s">
        <v>179</v>
      </c>
      <c r="B187">
        <v>389.1</v>
      </c>
      <c r="C187">
        <v>27237</v>
      </c>
      <c r="D187">
        <v>70</v>
      </c>
      <c r="E187">
        <v>370</v>
      </c>
      <c r="F187">
        <v>0.87</v>
      </c>
      <c r="G187">
        <v>354</v>
      </c>
      <c r="H187">
        <v>0.71486000000000005</v>
      </c>
      <c r="I187">
        <v>644</v>
      </c>
      <c r="J187">
        <v>0.77029999999999998</v>
      </c>
      <c r="K187">
        <v>590</v>
      </c>
      <c r="L187">
        <v>0.77122999999999997</v>
      </c>
      <c r="M187">
        <v>570</v>
      </c>
      <c r="N187">
        <v>0.74434999999999996</v>
      </c>
      <c r="O187">
        <v>783</v>
      </c>
      <c r="P187">
        <v>0.7339</v>
      </c>
      <c r="Q187">
        <v>741</v>
      </c>
      <c r="R187">
        <v>0.72936999999999996</v>
      </c>
      <c r="U187">
        <f t="shared" si="2"/>
        <v>19.100000000000023</v>
      </c>
    </row>
    <row r="188" spans="1:21" x14ac:dyDescent="0.25">
      <c r="A188" t="s">
        <v>180</v>
      </c>
      <c r="B188">
        <v>192.66200000000001</v>
      </c>
      <c r="C188">
        <v>25624</v>
      </c>
      <c r="D188">
        <v>133</v>
      </c>
      <c r="E188">
        <v>168</v>
      </c>
      <c r="F188">
        <v>0.88</v>
      </c>
      <c r="G188">
        <v>179</v>
      </c>
      <c r="H188">
        <v>0.74885000000000002</v>
      </c>
      <c r="I188">
        <v>594</v>
      </c>
      <c r="J188">
        <v>0.70460999999999996</v>
      </c>
      <c r="K188">
        <v>502</v>
      </c>
      <c r="L188">
        <v>0.70367999999999997</v>
      </c>
      <c r="M188">
        <v>456</v>
      </c>
      <c r="N188">
        <v>0.76829000000000003</v>
      </c>
      <c r="O188">
        <v>812</v>
      </c>
      <c r="P188">
        <v>0.73848000000000003</v>
      </c>
      <c r="Q188">
        <v>538</v>
      </c>
      <c r="R188">
        <v>0.73785000000000001</v>
      </c>
      <c r="U188">
        <f t="shared" si="2"/>
        <v>24.662000000000006</v>
      </c>
    </row>
    <row r="189" spans="1:21" x14ac:dyDescent="0.25">
      <c r="A189" t="s">
        <v>181</v>
      </c>
      <c r="B189">
        <v>58.928600000000003</v>
      </c>
      <c r="C189">
        <v>14850</v>
      </c>
      <c r="D189">
        <v>252</v>
      </c>
      <c r="E189">
        <v>42</v>
      </c>
      <c r="F189">
        <v>1.1399999999999999</v>
      </c>
      <c r="G189">
        <v>55</v>
      </c>
      <c r="H189">
        <v>0.98787000000000003</v>
      </c>
      <c r="I189">
        <v>108</v>
      </c>
      <c r="J189">
        <v>0.96489000000000003</v>
      </c>
      <c r="K189">
        <v>96</v>
      </c>
      <c r="L189">
        <v>0.98058999999999996</v>
      </c>
      <c r="M189">
        <v>85</v>
      </c>
      <c r="N189">
        <v>0.97929999999999995</v>
      </c>
      <c r="O189">
        <v>97</v>
      </c>
      <c r="P189">
        <v>0.96465999999999996</v>
      </c>
      <c r="Q189">
        <v>88</v>
      </c>
      <c r="R189">
        <v>0.96026</v>
      </c>
      <c r="U189">
        <f t="shared" si="2"/>
        <v>16.928600000000003</v>
      </c>
    </row>
    <row r="190" spans="1:21" x14ac:dyDescent="0.25">
      <c r="A190" t="s">
        <v>182</v>
      </c>
      <c r="B190">
        <v>267.77199999999999</v>
      </c>
      <c r="C190">
        <v>21154</v>
      </c>
      <c r="D190">
        <v>79</v>
      </c>
      <c r="E190">
        <v>249</v>
      </c>
      <c r="F190">
        <v>0.89</v>
      </c>
      <c r="G190">
        <v>246</v>
      </c>
      <c r="H190">
        <v>0.77136000000000005</v>
      </c>
      <c r="I190">
        <v>621</v>
      </c>
      <c r="J190">
        <v>0.77888999999999997</v>
      </c>
      <c r="K190">
        <v>569</v>
      </c>
      <c r="L190">
        <v>0.72970000000000002</v>
      </c>
      <c r="M190">
        <v>585</v>
      </c>
      <c r="N190">
        <v>0.75929000000000002</v>
      </c>
      <c r="O190">
        <v>764</v>
      </c>
      <c r="P190">
        <v>0.68937000000000004</v>
      </c>
      <c r="Q190">
        <v>655</v>
      </c>
      <c r="R190">
        <v>0.76063000000000003</v>
      </c>
      <c r="U190">
        <f t="shared" si="2"/>
        <v>18.771999999999991</v>
      </c>
    </row>
    <row r="191" spans="1:21" x14ac:dyDescent="0.25">
      <c r="A191" t="s">
        <v>183</v>
      </c>
      <c r="B191">
        <v>121.17</v>
      </c>
      <c r="C191">
        <v>6422</v>
      </c>
      <c r="D191">
        <v>53</v>
      </c>
      <c r="E191">
        <v>113</v>
      </c>
      <c r="F191">
        <v>1.17</v>
      </c>
      <c r="G191">
        <v>112</v>
      </c>
      <c r="H191">
        <v>0.92045999999999994</v>
      </c>
      <c r="I191">
        <v>162</v>
      </c>
      <c r="J191">
        <v>0.97697999999999996</v>
      </c>
      <c r="K191">
        <v>163</v>
      </c>
      <c r="L191">
        <v>0.95367999999999997</v>
      </c>
      <c r="M191">
        <v>161</v>
      </c>
      <c r="N191">
        <v>0.97118000000000004</v>
      </c>
      <c r="O191">
        <v>178</v>
      </c>
      <c r="P191">
        <v>0.92666999999999999</v>
      </c>
      <c r="Q191">
        <v>169</v>
      </c>
      <c r="R191">
        <v>0.94857000000000002</v>
      </c>
      <c r="U191">
        <f t="shared" si="2"/>
        <v>8.1700000000000017</v>
      </c>
    </row>
    <row r="192" spans="1:21" x14ac:dyDescent="0.25">
      <c r="A192" t="s">
        <v>184</v>
      </c>
      <c r="B192">
        <v>152.792</v>
      </c>
      <c r="C192">
        <v>8098</v>
      </c>
      <c r="D192">
        <v>53</v>
      </c>
      <c r="E192">
        <v>135</v>
      </c>
      <c r="F192">
        <v>0.85</v>
      </c>
      <c r="G192">
        <v>127</v>
      </c>
      <c r="H192">
        <v>0.70848999999999995</v>
      </c>
      <c r="I192">
        <v>220</v>
      </c>
      <c r="J192">
        <v>0.78974</v>
      </c>
      <c r="K192">
        <v>217</v>
      </c>
      <c r="L192">
        <v>0.76458999999999999</v>
      </c>
      <c r="M192">
        <v>215</v>
      </c>
      <c r="N192">
        <v>0.78225</v>
      </c>
      <c r="O192">
        <v>361</v>
      </c>
      <c r="P192">
        <v>0.73529</v>
      </c>
      <c r="Q192">
        <v>234</v>
      </c>
      <c r="R192">
        <v>0.73563000000000001</v>
      </c>
      <c r="U192">
        <f t="shared" si="2"/>
        <v>17.792000000000002</v>
      </c>
    </row>
    <row r="193" spans="1:21" x14ac:dyDescent="0.25">
      <c r="A193" t="s">
        <v>185</v>
      </c>
      <c r="B193">
        <v>92.112499999999997</v>
      </c>
      <c r="C193">
        <v>43385</v>
      </c>
      <c r="D193">
        <v>471</v>
      </c>
      <c r="E193">
        <v>72</v>
      </c>
      <c r="F193">
        <v>0.69</v>
      </c>
      <c r="G193">
        <v>78</v>
      </c>
      <c r="H193">
        <v>0.78607000000000005</v>
      </c>
      <c r="I193">
        <v>756</v>
      </c>
      <c r="J193">
        <v>0.59836999999999996</v>
      </c>
      <c r="K193">
        <v>472</v>
      </c>
      <c r="L193">
        <v>0.54108000000000001</v>
      </c>
      <c r="M193">
        <v>299</v>
      </c>
      <c r="N193">
        <v>0.75510999999999995</v>
      </c>
      <c r="O193">
        <v>829</v>
      </c>
      <c r="P193">
        <v>0.67542000000000002</v>
      </c>
      <c r="Q193">
        <v>292</v>
      </c>
      <c r="R193">
        <v>0.73546999999999996</v>
      </c>
      <c r="U193">
        <f t="shared" si="2"/>
        <v>20.112499999999997</v>
      </c>
    </row>
    <row r="194" spans="1:21" x14ac:dyDescent="0.25">
      <c r="A194" t="s">
        <v>186</v>
      </c>
      <c r="B194">
        <v>94.8947</v>
      </c>
      <c r="C194">
        <v>5409</v>
      </c>
      <c r="D194">
        <v>57</v>
      </c>
      <c r="E194">
        <v>85</v>
      </c>
      <c r="F194">
        <v>1.19</v>
      </c>
      <c r="G194">
        <v>89</v>
      </c>
      <c r="H194">
        <v>0.96601999999999999</v>
      </c>
      <c r="I194">
        <v>125</v>
      </c>
      <c r="J194">
        <v>0.96511000000000002</v>
      </c>
      <c r="K194">
        <v>126</v>
      </c>
      <c r="L194">
        <v>0.94335999999999998</v>
      </c>
      <c r="M194">
        <v>125</v>
      </c>
      <c r="N194">
        <v>0.96306999999999998</v>
      </c>
      <c r="O194">
        <v>137</v>
      </c>
      <c r="P194">
        <v>0.93235999999999997</v>
      </c>
      <c r="Q194">
        <v>145</v>
      </c>
      <c r="R194">
        <v>0.95794000000000001</v>
      </c>
      <c r="U194">
        <f t="shared" si="2"/>
        <v>9.8947000000000003</v>
      </c>
    </row>
    <row r="195" spans="1:21" x14ac:dyDescent="0.25">
      <c r="A195" t="s">
        <v>187</v>
      </c>
      <c r="B195">
        <v>166.90899999999999</v>
      </c>
      <c r="C195">
        <v>33048</v>
      </c>
      <c r="D195">
        <v>198</v>
      </c>
      <c r="E195">
        <v>133</v>
      </c>
      <c r="F195">
        <v>0.92</v>
      </c>
      <c r="G195">
        <v>140</v>
      </c>
      <c r="H195">
        <v>0.79332999999999998</v>
      </c>
      <c r="I195">
        <v>749</v>
      </c>
      <c r="J195">
        <v>0.77715000000000001</v>
      </c>
      <c r="K195">
        <v>570</v>
      </c>
      <c r="L195">
        <v>0.77651000000000003</v>
      </c>
      <c r="M195">
        <v>648</v>
      </c>
      <c r="N195">
        <v>0.81398000000000004</v>
      </c>
      <c r="O195">
        <v>1163</v>
      </c>
      <c r="P195">
        <v>0.75575999999999999</v>
      </c>
      <c r="Q195">
        <v>666</v>
      </c>
      <c r="R195">
        <v>0.78180000000000005</v>
      </c>
      <c r="U195">
        <f t="shared" ref="U195:U258" si="3">B195-E195</f>
        <v>33.908999999999992</v>
      </c>
    </row>
    <row r="196" spans="1:21" x14ac:dyDescent="0.25">
      <c r="A196" t="s">
        <v>188</v>
      </c>
      <c r="B196">
        <v>303.99200000000002</v>
      </c>
      <c r="C196">
        <v>39215</v>
      </c>
      <c r="D196">
        <v>129</v>
      </c>
      <c r="E196">
        <v>270</v>
      </c>
      <c r="F196">
        <v>0.81</v>
      </c>
      <c r="G196">
        <v>255</v>
      </c>
      <c r="H196">
        <v>0.70650000000000002</v>
      </c>
      <c r="I196">
        <v>1080</v>
      </c>
      <c r="J196">
        <v>0.71348999999999996</v>
      </c>
      <c r="K196">
        <v>915</v>
      </c>
      <c r="L196">
        <v>0.72236999999999996</v>
      </c>
      <c r="M196">
        <v>1034</v>
      </c>
      <c r="N196">
        <v>0.72133999999999998</v>
      </c>
      <c r="O196">
        <v>1608</v>
      </c>
      <c r="P196">
        <v>0.67862</v>
      </c>
      <c r="Q196">
        <v>1112</v>
      </c>
      <c r="R196">
        <v>0.67437999999999998</v>
      </c>
      <c r="U196">
        <f t="shared" si="3"/>
        <v>33.992000000000019</v>
      </c>
    </row>
    <row r="197" spans="1:21" x14ac:dyDescent="0.25">
      <c r="A197" t="s">
        <v>189</v>
      </c>
      <c r="B197">
        <v>341.65499999999997</v>
      </c>
      <c r="C197">
        <v>19816</v>
      </c>
      <c r="D197">
        <v>58</v>
      </c>
      <c r="E197">
        <v>325</v>
      </c>
      <c r="F197">
        <v>0.75</v>
      </c>
      <c r="G197">
        <v>245</v>
      </c>
      <c r="H197">
        <v>0.53908</v>
      </c>
      <c r="I197">
        <v>766</v>
      </c>
      <c r="J197">
        <v>0.60394999999999999</v>
      </c>
      <c r="K197">
        <v>695</v>
      </c>
      <c r="L197">
        <v>0.62373999999999996</v>
      </c>
      <c r="M197">
        <v>633</v>
      </c>
      <c r="N197">
        <v>0.57833999999999997</v>
      </c>
      <c r="O197">
        <v>1343</v>
      </c>
      <c r="P197">
        <v>0.54352999999999996</v>
      </c>
      <c r="Q197">
        <v>777</v>
      </c>
      <c r="R197">
        <v>0.55886000000000002</v>
      </c>
      <c r="U197">
        <f t="shared" si="3"/>
        <v>16.654999999999973</v>
      </c>
    </row>
    <row r="198" spans="1:21" x14ac:dyDescent="0.25">
      <c r="A198" t="s">
        <v>190</v>
      </c>
      <c r="B198">
        <v>102.176</v>
      </c>
      <c r="C198">
        <v>10422</v>
      </c>
      <c r="D198">
        <v>102</v>
      </c>
      <c r="E198">
        <v>81</v>
      </c>
      <c r="F198">
        <v>0.93</v>
      </c>
      <c r="G198">
        <v>73</v>
      </c>
      <c r="H198">
        <v>0.60024</v>
      </c>
      <c r="I198">
        <v>278</v>
      </c>
      <c r="J198">
        <v>0.61765000000000003</v>
      </c>
      <c r="K198">
        <v>228</v>
      </c>
      <c r="L198">
        <v>0.57455999999999996</v>
      </c>
      <c r="M198">
        <v>228</v>
      </c>
      <c r="N198">
        <v>0.69096000000000002</v>
      </c>
      <c r="O198">
        <v>374</v>
      </c>
      <c r="P198">
        <v>0.72358</v>
      </c>
      <c r="Q198">
        <v>265</v>
      </c>
      <c r="R198">
        <v>0.64104000000000005</v>
      </c>
      <c r="U198">
        <f t="shared" si="3"/>
        <v>21.176000000000002</v>
      </c>
    </row>
    <row r="199" spans="1:21" x14ac:dyDescent="0.25">
      <c r="A199" t="s">
        <v>191</v>
      </c>
      <c r="B199">
        <v>81.054500000000004</v>
      </c>
      <c r="C199">
        <v>4458</v>
      </c>
      <c r="D199">
        <v>55</v>
      </c>
      <c r="E199">
        <v>67</v>
      </c>
      <c r="F199">
        <v>1.03</v>
      </c>
      <c r="G199">
        <v>65</v>
      </c>
      <c r="H199">
        <v>0.95757999999999999</v>
      </c>
      <c r="I199">
        <v>116</v>
      </c>
      <c r="J199">
        <v>0.98836000000000002</v>
      </c>
      <c r="K199">
        <v>106</v>
      </c>
      <c r="L199">
        <v>0.96623999999999999</v>
      </c>
      <c r="M199">
        <v>103</v>
      </c>
      <c r="N199">
        <v>0.97394999999999998</v>
      </c>
      <c r="O199">
        <v>173</v>
      </c>
      <c r="P199">
        <v>0.67806999999999995</v>
      </c>
      <c r="Q199">
        <v>113</v>
      </c>
      <c r="R199">
        <v>0.96289999999999998</v>
      </c>
      <c r="U199">
        <f t="shared" si="3"/>
        <v>14.054500000000004</v>
      </c>
    </row>
    <row r="200" spans="1:21" x14ac:dyDescent="0.25">
      <c r="A200" t="s">
        <v>192</v>
      </c>
      <c r="B200">
        <v>175.625</v>
      </c>
      <c r="C200">
        <v>64630</v>
      </c>
      <c r="D200">
        <v>368</v>
      </c>
      <c r="E200">
        <v>148</v>
      </c>
      <c r="F200">
        <v>0.49</v>
      </c>
      <c r="G200">
        <v>129</v>
      </c>
      <c r="H200">
        <v>0.54754000000000003</v>
      </c>
      <c r="I200">
        <v>834</v>
      </c>
      <c r="J200">
        <v>0.39328999999999997</v>
      </c>
      <c r="K200">
        <v>579</v>
      </c>
      <c r="L200">
        <v>0.43687999999999999</v>
      </c>
      <c r="M200">
        <v>452</v>
      </c>
      <c r="N200">
        <v>0.40764</v>
      </c>
      <c r="O200">
        <v>930</v>
      </c>
      <c r="P200">
        <v>0.45394000000000001</v>
      </c>
      <c r="Q200">
        <v>505</v>
      </c>
      <c r="R200">
        <v>0.44534000000000001</v>
      </c>
      <c r="U200">
        <f t="shared" si="3"/>
        <v>27.625</v>
      </c>
    </row>
    <row r="201" spans="1:21" x14ac:dyDescent="0.25">
      <c r="A201" t="s">
        <v>193</v>
      </c>
      <c r="B201">
        <v>320.846</v>
      </c>
      <c r="C201">
        <v>102350</v>
      </c>
      <c r="D201">
        <v>319</v>
      </c>
      <c r="E201">
        <v>289</v>
      </c>
      <c r="F201">
        <v>0.81</v>
      </c>
      <c r="G201">
        <v>280</v>
      </c>
      <c r="H201">
        <v>0.77331000000000005</v>
      </c>
      <c r="I201">
        <v>791</v>
      </c>
      <c r="J201">
        <v>0.72079000000000004</v>
      </c>
      <c r="K201">
        <v>655</v>
      </c>
      <c r="L201">
        <v>0.75260000000000005</v>
      </c>
      <c r="M201">
        <v>686</v>
      </c>
      <c r="N201">
        <v>0.71006999999999998</v>
      </c>
      <c r="O201">
        <v>1138</v>
      </c>
      <c r="P201">
        <v>0.66296999999999995</v>
      </c>
      <c r="Q201">
        <v>933</v>
      </c>
      <c r="R201">
        <v>0.71079999999999999</v>
      </c>
      <c r="U201">
        <f t="shared" si="3"/>
        <v>31.846000000000004</v>
      </c>
    </row>
    <row r="202" spans="1:21" x14ac:dyDescent="0.25">
      <c r="A202" t="s">
        <v>194</v>
      </c>
      <c r="B202">
        <v>215.05500000000001</v>
      </c>
      <c r="C202">
        <v>23656</v>
      </c>
      <c r="D202">
        <v>110</v>
      </c>
      <c r="E202">
        <v>193</v>
      </c>
      <c r="F202">
        <v>1.41</v>
      </c>
      <c r="G202">
        <v>191</v>
      </c>
      <c r="H202">
        <v>0.87595000000000001</v>
      </c>
      <c r="I202">
        <v>484</v>
      </c>
      <c r="J202">
        <v>0.88051000000000001</v>
      </c>
      <c r="K202">
        <v>433</v>
      </c>
      <c r="L202">
        <v>0.88641999999999999</v>
      </c>
      <c r="M202">
        <v>480</v>
      </c>
      <c r="N202">
        <v>0.88963000000000003</v>
      </c>
      <c r="O202">
        <v>594</v>
      </c>
      <c r="P202">
        <v>0.86492999999999998</v>
      </c>
      <c r="Q202">
        <v>538</v>
      </c>
      <c r="R202">
        <v>0.88288999999999995</v>
      </c>
      <c r="U202">
        <f t="shared" si="3"/>
        <v>22.055000000000007</v>
      </c>
    </row>
    <row r="203" spans="1:21" x14ac:dyDescent="0.25">
      <c r="A203" t="s">
        <v>195</v>
      </c>
      <c r="B203">
        <v>138.386</v>
      </c>
      <c r="C203">
        <v>9687</v>
      </c>
      <c r="D203">
        <v>70</v>
      </c>
      <c r="E203">
        <v>121</v>
      </c>
      <c r="F203">
        <v>0.74</v>
      </c>
      <c r="G203">
        <v>102</v>
      </c>
      <c r="H203">
        <v>0.29438999999999999</v>
      </c>
      <c r="I203">
        <v>234</v>
      </c>
      <c r="J203">
        <v>0.42172999999999999</v>
      </c>
      <c r="K203">
        <v>243</v>
      </c>
      <c r="L203">
        <v>0.41458</v>
      </c>
      <c r="M203">
        <v>211</v>
      </c>
      <c r="N203">
        <v>0.34234999999999999</v>
      </c>
      <c r="O203">
        <v>601</v>
      </c>
      <c r="P203">
        <v>0.22871</v>
      </c>
      <c r="Q203">
        <v>261</v>
      </c>
      <c r="R203">
        <v>0.20479</v>
      </c>
      <c r="U203">
        <f t="shared" si="3"/>
        <v>17.385999999999996</v>
      </c>
    </row>
    <row r="204" spans="1:21" x14ac:dyDescent="0.25">
      <c r="A204" t="s">
        <v>196</v>
      </c>
      <c r="B204">
        <v>188.81</v>
      </c>
      <c r="C204">
        <v>11895</v>
      </c>
      <c r="D204">
        <v>63</v>
      </c>
      <c r="E204">
        <v>173</v>
      </c>
      <c r="F204">
        <v>1.56</v>
      </c>
      <c r="G204">
        <v>181</v>
      </c>
      <c r="H204">
        <v>0.95762000000000003</v>
      </c>
      <c r="I204">
        <v>242</v>
      </c>
      <c r="J204">
        <v>0.96770999999999996</v>
      </c>
      <c r="K204">
        <v>244</v>
      </c>
      <c r="L204">
        <v>0.97313000000000005</v>
      </c>
      <c r="M204">
        <v>246</v>
      </c>
      <c r="N204">
        <v>0.96979000000000004</v>
      </c>
      <c r="O204">
        <v>342</v>
      </c>
      <c r="P204">
        <v>0.93020000000000003</v>
      </c>
      <c r="Q204">
        <v>296</v>
      </c>
      <c r="R204">
        <v>0.95943999999999996</v>
      </c>
      <c r="U204">
        <f t="shared" si="3"/>
        <v>15.810000000000002</v>
      </c>
    </row>
    <row r="205" spans="1:21" x14ac:dyDescent="0.25">
      <c r="A205" t="s">
        <v>197</v>
      </c>
      <c r="B205">
        <v>1170.6600000000001</v>
      </c>
      <c r="C205">
        <v>132285</v>
      </c>
      <c r="D205">
        <v>113</v>
      </c>
      <c r="E205">
        <v>1088</v>
      </c>
      <c r="F205">
        <v>1.0900000000000001</v>
      </c>
      <c r="G205">
        <v>868</v>
      </c>
      <c r="H205">
        <v>0.65632999999999997</v>
      </c>
      <c r="I205">
        <v>4690</v>
      </c>
      <c r="J205">
        <v>0.71145999999999998</v>
      </c>
      <c r="K205">
        <v>3628</v>
      </c>
      <c r="L205">
        <v>0.69798000000000004</v>
      </c>
      <c r="M205">
        <v>3714</v>
      </c>
      <c r="N205">
        <v>0.68079000000000001</v>
      </c>
      <c r="O205">
        <v>6260</v>
      </c>
      <c r="P205">
        <v>0.71880999999999995</v>
      </c>
      <c r="Q205">
        <v>5587</v>
      </c>
      <c r="R205">
        <v>0.66947000000000001</v>
      </c>
      <c r="U205">
        <f t="shared" si="3"/>
        <v>82.660000000000082</v>
      </c>
    </row>
    <row r="206" spans="1:21" x14ac:dyDescent="0.25">
      <c r="A206" t="s">
        <v>198</v>
      </c>
      <c r="B206">
        <v>149.38300000000001</v>
      </c>
      <c r="C206">
        <v>19868</v>
      </c>
      <c r="D206">
        <v>133</v>
      </c>
      <c r="E206">
        <v>126</v>
      </c>
      <c r="F206">
        <v>0.63</v>
      </c>
      <c r="G206">
        <v>131</v>
      </c>
      <c r="H206">
        <v>0.77151000000000003</v>
      </c>
      <c r="I206">
        <v>374</v>
      </c>
      <c r="J206">
        <v>0.71428999999999998</v>
      </c>
      <c r="K206">
        <v>373</v>
      </c>
      <c r="L206">
        <v>0.60933999999999999</v>
      </c>
      <c r="M206">
        <v>220</v>
      </c>
      <c r="N206">
        <v>0.80066000000000004</v>
      </c>
      <c r="O206">
        <v>801</v>
      </c>
      <c r="P206">
        <v>0.58674999999999999</v>
      </c>
      <c r="Q206">
        <v>306</v>
      </c>
      <c r="R206">
        <v>0.70606000000000002</v>
      </c>
      <c r="U206">
        <f t="shared" si="3"/>
        <v>23.38300000000001</v>
      </c>
    </row>
    <row r="207" spans="1:21" x14ac:dyDescent="0.25">
      <c r="A207" t="s">
        <v>199</v>
      </c>
      <c r="B207">
        <v>63.225999999999999</v>
      </c>
      <c r="C207">
        <v>11191</v>
      </c>
      <c r="D207">
        <v>177</v>
      </c>
      <c r="E207">
        <v>46</v>
      </c>
      <c r="F207">
        <v>0.99</v>
      </c>
      <c r="G207">
        <v>47</v>
      </c>
      <c r="H207">
        <v>0.51073999999999997</v>
      </c>
      <c r="I207">
        <v>80</v>
      </c>
      <c r="J207">
        <v>0.77758000000000005</v>
      </c>
      <c r="K207">
        <v>81</v>
      </c>
      <c r="L207">
        <v>0.77688000000000001</v>
      </c>
      <c r="M207">
        <v>72</v>
      </c>
      <c r="N207">
        <v>0.92659999999999998</v>
      </c>
      <c r="O207">
        <v>85</v>
      </c>
      <c r="P207">
        <v>0.77851000000000004</v>
      </c>
      <c r="Q207">
        <v>88</v>
      </c>
      <c r="R207">
        <v>0.77712999999999999</v>
      </c>
      <c r="U207">
        <f t="shared" si="3"/>
        <v>17.225999999999999</v>
      </c>
    </row>
    <row r="208" spans="1:21" x14ac:dyDescent="0.25">
      <c r="A208" t="s">
        <v>200</v>
      </c>
      <c r="B208">
        <v>387.351</v>
      </c>
      <c r="C208">
        <v>103810</v>
      </c>
      <c r="D208">
        <v>268</v>
      </c>
      <c r="E208">
        <v>302</v>
      </c>
      <c r="F208">
        <v>0.64</v>
      </c>
      <c r="G208">
        <v>219</v>
      </c>
      <c r="H208">
        <v>0.27557999999999999</v>
      </c>
      <c r="I208">
        <v>2724</v>
      </c>
      <c r="J208">
        <v>0.32241999999999998</v>
      </c>
      <c r="K208">
        <v>2273</v>
      </c>
      <c r="L208">
        <v>0.33184999999999998</v>
      </c>
      <c r="M208">
        <v>1723</v>
      </c>
      <c r="N208">
        <v>0.35015000000000002</v>
      </c>
      <c r="O208">
        <v>5197</v>
      </c>
      <c r="P208">
        <v>0.40803</v>
      </c>
      <c r="Q208">
        <v>2327</v>
      </c>
      <c r="R208">
        <v>0.42016999999999999</v>
      </c>
      <c r="U208">
        <f t="shared" si="3"/>
        <v>85.350999999999999</v>
      </c>
    </row>
    <row r="209" spans="1:21" x14ac:dyDescent="0.25">
      <c r="A209" t="s">
        <v>201</v>
      </c>
      <c r="B209">
        <v>92.2333</v>
      </c>
      <c r="C209">
        <v>5534</v>
      </c>
      <c r="D209">
        <v>60</v>
      </c>
      <c r="E209">
        <v>69</v>
      </c>
      <c r="F209">
        <v>0.78</v>
      </c>
      <c r="G209">
        <v>52</v>
      </c>
      <c r="H209">
        <v>0.46048</v>
      </c>
      <c r="I209">
        <v>261</v>
      </c>
      <c r="J209">
        <v>0.60121000000000002</v>
      </c>
      <c r="K209">
        <v>236</v>
      </c>
      <c r="L209">
        <v>0.45572000000000001</v>
      </c>
      <c r="M209">
        <v>185</v>
      </c>
      <c r="N209">
        <v>0.59199000000000002</v>
      </c>
      <c r="O209">
        <v>431</v>
      </c>
      <c r="P209">
        <v>0.40445999999999999</v>
      </c>
      <c r="Q209">
        <v>220</v>
      </c>
      <c r="R209">
        <v>0.52144999999999997</v>
      </c>
      <c r="U209">
        <f t="shared" si="3"/>
        <v>23.2333</v>
      </c>
    </row>
    <row r="210" spans="1:21" x14ac:dyDescent="0.25">
      <c r="A210" t="s">
        <v>202</v>
      </c>
      <c r="B210">
        <v>192.93100000000001</v>
      </c>
      <c r="C210">
        <v>33377</v>
      </c>
      <c r="D210">
        <v>173</v>
      </c>
      <c r="E210">
        <v>152</v>
      </c>
      <c r="F210">
        <v>0.66</v>
      </c>
      <c r="G210">
        <v>115</v>
      </c>
      <c r="H210">
        <v>0.39721000000000001</v>
      </c>
      <c r="I210">
        <v>1098</v>
      </c>
      <c r="J210">
        <v>0.45822000000000002</v>
      </c>
      <c r="K210">
        <v>733</v>
      </c>
      <c r="L210">
        <v>0.45634999999999998</v>
      </c>
      <c r="M210">
        <v>651</v>
      </c>
      <c r="N210">
        <v>0.49453000000000003</v>
      </c>
      <c r="O210">
        <v>1537</v>
      </c>
      <c r="P210">
        <v>0.50444999999999995</v>
      </c>
      <c r="Q210">
        <v>893</v>
      </c>
      <c r="R210">
        <v>0.39828000000000002</v>
      </c>
      <c r="U210">
        <f t="shared" si="3"/>
        <v>40.931000000000012</v>
      </c>
    </row>
    <row r="211" spans="1:21" x14ac:dyDescent="0.25">
      <c r="A211" t="s">
        <v>203</v>
      </c>
      <c r="B211">
        <v>142.88999999999999</v>
      </c>
      <c r="C211">
        <v>20719</v>
      </c>
      <c r="D211">
        <v>145</v>
      </c>
      <c r="E211">
        <v>124</v>
      </c>
      <c r="F211">
        <v>1.2</v>
      </c>
      <c r="G211">
        <v>131</v>
      </c>
      <c r="H211">
        <v>0.93884999999999996</v>
      </c>
      <c r="I211">
        <v>240</v>
      </c>
      <c r="J211">
        <v>0.91025999999999996</v>
      </c>
      <c r="K211">
        <v>232</v>
      </c>
      <c r="L211">
        <v>0.90219000000000005</v>
      </c>
      <c r="M211">
        <v>219</v>
      </c>
      <c r="N211">
        <v>0.94286000000000003</v>
      </c>
      <c r="O211">
        <v>231</v>
      </c>
      <c r="P211">
        <v>0.87751999999999997</v>
      </c>
      <c r="Q211">
        <v>269</v>
      </c>
      <c r="R211">
        <v>0.92562999999999995</v>
      </c>
      <c r="U211">
        <f t="shared" si="3"/>
        <v>18.889999999999986</v>
      </c>
    </row>
    <row r="212" spans="1:21" x14ac:dyDescent="0.25">
      <c r="A212" t="s">
        <v>204</v>
      </c>
      <c r="B212">
        <v>208.92099999999999</v>
      </c>
      <c r="C212">
        <v>60587</v>
      </c>
      <c r="D212">
        <v>290</v>
      </c>
      <c r="E212">
        <v>190</v>
      </c>
      <c r="F212">
        <v>0.51</v>
      </c>
      <c r="G212">
        <v>140</v>
      </c>
      <c r="H212">
        <v>0.44990000000000002</v>
      </c>
      <c r="I212">
        <v>1497</v>
      </c>
      <c r="J212">
        <v>0.36536999999999997</v>
      </c>
      <c r="K212">
        <v>785</v>
      </c>
      <c r="L212">
        <v>0.44946000000000003</v>
      </c>
      <c r="M212">
        <v>508</v>
      </c>
      <c r="N212">
        <v>0.47521000000000002</v>
      </c>
      <c r="O212">
        <v>2333</v>
      </c>
      <c r="P212">
        <v>0.48035</v>
      </c>
      <c r="Q212">
        <v>670</v>
      </c>
      <c r="R212">
        <v>0.43746000000000002</v>
      </c>
      <c r="U212">
        <f t="shared" si="3"/>
        <v>18.920999999999992</v>
      </c>
    </row>
    <row r="213" spans="1:21" x14ac:dyDescent="0.25">
      <c r="A213" t="s">
        <v>205</v>
      </c>
      <c r="B213">
        <v>230.44</v>
      </c>
      <c r="C213">
        <v>34566</v>
      </c>
      <c r="D213">
        <v>150</v>
      </c>
      <c r="E213">
        <v>199</v>
      </c>
      <c r="F213">
        <v>0.44</v>
      </c>
      <c r="G213">
        <v>143</v>
      </c>
      <c r="H213">
        <v>0.43313000000000001</v>
      </c>
      <c r="I213">
        <v>1514</v>
      </c>
      <c r="J213">
        <v>0.28005999999999998</v>
      </c>
      <c r="K213">
        <v>849</v>
      </c>
      <c r="L213">
        <v>0.50107999999999997</v>
      </c>
      <c r="M213">
        <v>882</v>
      </c>
      <c r="N213">
        <v>0.35511999999999999</v>
      </c>
      <c r="O213">
        <v>2964</v>
      </c>
      <c r="P213">
        <v>0.36081999999999997</v>
      </c>
      <c r="Q213">
        <v>883</v>
      </c>
      <c r="R213">
        <v>0.33734999999999998</v>
      </c>
      <c r="U213">
        <f t="shared" si="3"/>
        <v>31.439999999999998</v>
      </c>
    </row>
    <row r="214" spans="1:21" x14ac:dyDescent="0.25">
      <c r="A214" t="s">
        <v>206</v>
      </c>
      <c r="B214">
        <v>191.31299999999999</v>
      </c>
      <c r="C214">
        <v>28697</v>
      </c>
      <c r="D214">
        <v>150</v>
      </c>
      <c r="E214">
        <v>160</v>
      </c>
      <c r="F214">
        <v>0.66</v>
      </c>
      <c r="G214">
        <v>155</v>
      </c>
      <c r="H214">
        <v>0.58613999999999999</v>
      </c>
      <c r="I214">
        <v>791</v>
      </c>
      <c r="J214">
        <v>0.56366000000000005</v>
      </c>
      <c r="K214">
        <v>604</v>
      </c>
      <c r="L214">
        <v>0.57721</v>
      </c>
      <c r="M214">
        <v>568</v>
      </c>
      <c r="N214">
        <v>0.56344000000000005</v>
      </c>
      <c r="O214">
        <v>1254</v>
      </c>
      <c r="P214">
        <v>0.51561000000000001</v>
      </c>
      <c r="Q214">
        <v>641</v>
      </c>
      <c r="R214">
        <v>0.49657000000000001</v>
      </c>
      <c r="U214">
        <f t="shared" si="3"/>
        <v>31.312999999999988</v>
      </c>
    </row>
    <row r="215" spans="1:21" x14ac:dyDescent="0.25">
      <c r="A215" t="s">
        <v>207</v>
      </c>
      <c r="B215">
        <v>230.797</v>
      </c>
      <c r="C215">
        <v>27234</v>
      </c>
      <c r="D215">
        <v>118</v>
      </c>
      <c r="E215">
        <v>200</v>
      </c>
      <c r="F215">
        <v>0.89</v>
      </c>
      <c r="G215">
        <v>198</v>
      </c>
      <c r="H215">
        <v>0.63829999999999998</v>
      </c>
      <c r="I215">
        <v>561</v>
      </c>
      <c r="J215">
        <v>0.68384999999999996</v>
      </c>
      <c r="K215">
        <v>514</v>
      </c>
      <c r="L215">
        <v>0.56386999999999998</v>
      </c>
      <c r="M215">
        <v>454</v>
      </c>
      <c r="N215">
        <v>0.66883000000000004</v>
      </c>
      <c r="O215">
        <v>1025</v>
      </c>
      <c r="P215">
        <v>0.58130000000000004</v>
      </c>
      <c r="Q215">
        <v>532</v>
      </c>
      <c r="R215">
        <v>0.61448999999999998</v>
      </c>
      <c r="U215">
        <f t="shared" si="3"/>
        <v>30.796999999999997</v>
      </c>
    </row>
    <row r="216" spans="1:21" x14ac:dyDescent="0.25">
      <c r="A216" t="s">
        <v>208</v>
      </c>
      <c r="B216">
        <v>199.17099999999999</v>
      </c>
      <c r="C216">
        <v>36050</v>
      </c>
      <c r="D216">
        <v>181</v>
      </c>
      <c r="E216">
        <v>178</v>
      </c>
      <c r="F216">
        <v>0.88</v>
      </c>
      <c r="G216">
        <v>166</v>
      </c>
      <c r="H216">
        <v>0.59447000000000005</v>
      </c>
      <c r="I216">
        <v>537</v>
      </c>
      <c r="J216">
        <v>0.61424999999999996</v>
      </c>
      <c r="K216">
        <v>459</v>
      </c>
      <c r="L216">
        <v>0.60819000000000001</v>
      </c>
      <c r="M216">
        <v>537</v>
      </c>
      <c r="N216">
        <v>0.60785999999999996</v>
      </c>
      <c r="O216">
        <v>691</v>
      </c>
      <c r="P216">
        <v>0.63114000000000003</v>
      </c>
      <c r="Q216">
        <v>833</v>
      </c>
      <c r="R216">
        <v>0.60568</v>
      </c>
      <c r="U216">
        <f t="shared" si="3"/>
        <v>21.170999999999992</v>
      </c>
    </row>
    <row r="217" spans="1:21" x14ac:dyDescent="0.25">
      <c r="A217" t="s">
        <v>209</v>
      </c>
      <c r="B217">
        <v>503.44200000000001</v>
      </c>
      <c r="C217">
        <v>178722</v>
      </c>
      <c r="D217">
        <v>355</v>
      </c>
      <c r="E217">
        <v>464</v>
      </c>
      <c r="F217">
        <v>0.72</v>
      </c>
      <c r="G217">
        <v>461</v>
      </c>
      <c r="H217">
        <v>0.74622999999999995</v>
      </c>
      <c r="I217">
        <v>2796</v>
      </c>
      <c r="J217">
        <v>0.62222</v>
      </c>
      <c r="K217">
        <v>2107</v>
      </c>
      <c r="L217">
        <v>0.64925999999999995</v>
      </c>
      <c r="M217">
        <v>1728</v>
      </c>
      <c r="N217">
        <v>0.71062999999999998</v>
      </c>
      <c r="O217">
        <v>3402</v>
      </c>
      <c r="P217">
        <v>0.71667999999999998</v>
      </c>
      <c r="Q217">
        <v>2736</v>
      </c>
      <c r="R217">
        <v>0.66915000000000002</v>
      </c>
      <c r="U217">
        <f t="shared" si="3"/>
        <v>39.442000000000007</v>
      </c>
    </row>
    <row r="218" spans="1:21" x14ac:dyDescent="0.25">
      <c r="A218" t="s">
        <v>210</v>
      </c>
      <c r="B218">
        <v>104.79</v>
      </c>
      <c r="C218">
        <v>10479</v>
      </c>
      <c r="D218">
        <v>100</v>
      </c>
      <c r="E218">
        <v>78</v>
      </c>
      <c r="F218">
        <v>0.61</v>
      </c>
      <c r="G218">
        <v>43</v>
      </c>
      <c r="H218">
        <v>0.30165999999999998</v>
      </c>
      <c r="I218">
        <v>424</v>
      </c>
      <c r="J218">
        <v>0.36930000000000002</v>
      </c>
      <c r="K218">
        <v>378</v>
      </c>
      <c r="L218">
        <v>0.20632</v>
      </c>
      <c r="M218">
        <v>277</v>
      </c>
      <c r="N218">
        <v>0.40162999999999999</v>
      </c>
      <c r="O218">
        <v>818</v>
      </c>
      <c r="P218">
        <v>0.20795</v>
      </c>
      <c r="Q218">
        <v>284</v>
      </c>
      <c r="R218">
        <v>0.22470000000000001</v>
      </c>
      <c r="U218">
        <f t="shared" si="3"/>
        <v>26.790000000000006</v>
      </c>
    </row>
    <row r="219" spans="1:21" x14ac:dyDescent="0.25">
      <c r="A219" t="s">
        <v>211</v>
      </c>
      <c r="B219">
        <v>236.553</v>
      </c>
      <c r="C219">
        <v>24365</v>
      </c>
      <c r="D219">
        <v>103</v>
      </c>
      <c r="E219">
        <v>208</v>
      </c>
      <c r="F219">
        <v>0.7</v>
      </c>
      <c r="G219">
        <v>212</v>
      </c>
      <c r="H219">
        <v>0.59789999999999999</v>
      </c>
      <c r="I219">
        <v>768</v>
      </c>
      <c r="J219">
        <v>0.58416000000000001</v>
      </c>
      <c r="K219">
        <v>673</v>
      </c>
      <c r="L219">
        <v>0.59296000000000004</v>
      </c>
      <c r="M219">
        <v>567</v>
      </c>
      <c r="N219">
        <v>0.63756999999999997</v>
      </c>
      <c r="O219">
        <v>966</v>
      </c>
      <c r="P219">
        <v>0.57662000000000002</v>
      </c>
      <c r="Q219">
        <v>666</v>
      </c>
      <c r="R219">
        <v>0.59480999999999995</v>
      </c>
      <c r="U219">
        <f t="shared" si="3"/>
        <v>28.552999999999997</v>
      </c>
    </row>
    <row r="220" spans="1:21" x14ac:dyDescent="0.25">
      <c r="A220" t="s">
        <v>212</v>
      </c>
      <c r="B220">
        <v>302.19</v>
      </c>
      <c r="C220">
        <v>17527</v>
      </c>
      <c r="D220">
        <v>58</v>
      </c>
      <c r="E220">
        <v>283</v>
      </c>
      <c r="F220">
        <v>0.79</v>
      </c>
      <c r="G220">
        <v>257</v>
      </c>
      <c r="H220">
        <v>0.53469999999999995</v>
      </c>
      <c r="I220">
        <v>510</v>
      </c>
      <c r="J220">
        <v>0.58548</v>
      </c>
      <c r="K220">
        <v>498</v>
      </c>
      <c r="L220">
        <v>0.57333000000000001</v>
      </c>
      <c r="M220">
        <v>465</v>
      </c>
      <c r="N220">
        <v>0.54730999999999996</v>
      </c>
      <c r="O220">
        <v>857</v>
      </c>
      <c r="P220">
        <v>0.45632</v>
      </c>
      <c r="Q220">
        <v>577</v>
      </c>
      <c r="R220">
        <v>0.50997000000000003</v>
      </c>
      <c r="U220">
        <f t="shared" si="3"/>
        <v>19.189999999999998</v>
      </c>
    </row>
    <row r="221" spans="1:21" x14ac:dyDescent="0.25">
      <c r="A221" t="s">
        <v>213</v>
      </c>
      <c r="B221">
        <v>350.08199999999999</v>
      </c>
      <c r="C221">
        <v>34308</v>
      </c>
      <c r="D221">
        <v>98</v>
      </c>
      <c r="E221">
        <v>326</v>
      </c>
      <c r="F221">
        <v>0.56000000000000005</v>
      </c>
      <c r="G221">
        <v>175</v>
      </c>
      <c r="H221">
        <v>0.23963999999999999</v>
      </c>
      <c r="I221">
        <v>1351</v>
      </c>
      <c r="J221">
        <v>0.39829999999999999</v>
      </c>
      <c r="K221">
        <v>1375</v>
      </c>
      <c r="L221">
        <v>0.31344</v>
      </c>
      <c r="M221">
        <v>1193</v>
      </c>
      <c r="N221">
        <v>0.36769000000000002</v>
      </c>
      <c r="O221">
        <v>1963</v>
      </c>
      <c r="P221">
        <v>0.36048999999999998</v>
      </c>
      <c r="Q221">
        <v>1411</v>
      </c>
      <c r="R221">
        <v>0.35071999999999998</v>
      </c>
      <c r="U221">
        <f t="shared" si="3"/>
        <v>24.081999999999994</v>
      </c>
    </row>
    <row r="222" spans="1:21" x14ac:dyDescent="0.25">
      <c r="A222" t="s">
        <v>214</v>
      </c>
      <c r="B222">
        <v>315.17599999999999</v>
      </c>
      <c r="C222">
        <v>16074</v>
      </c>
      <c r="D222">
        <v>51</v>
      </c>
      <c r="E222">
        <v>276</v>
      </c>
      <c r="F222">
        <v>0.59</v>
      </c>
      <c r="G222">
        <v>67</v>
      </c>
      <c r="H222">
        <v>8.8429999999999995E-2</v>
      </c>
      <c r="I222">
        <v>931</v>
      </c>
      <c r="J222">
        <v>0.41852</v>
      </c>
      <c r="K222">
        <v>784</v>
      </c>
      <c r="L222">
        <v>0.24253</v>
      </c>
      <c r="M222">
        <v>563</v>
      </c>
      <c r="N222">
        <v>0.26088</v>
      </c>
      <c r="O222">
        <v>2635</v>
      </c>
      <c r="P222">
        <v>0.21933</v>
      </c>
      <c r="Q222">
        <v>694</v>
      </c>
      <c r="R222">
        <v>0.15015000000000001</v>
      </c>
      <c r="U222">
        <f t="shared" si="3"/>
        <v>39.175999999999988</v>
      </c>
    </row>
    <row r="223" spans="1:21" x14ac:dyDescent="0.25">
      <c r="A223" t="s">
        <v>215</v>
      </c>
      <c r="B223">
        <v>240.31</v>
      </c>
      <c r="C223">
        <v>13938</v>
      </c>
      <c r="D223">
        <v>58</v>
      </c>
      <c r="E223">
        <v>204</v>
      </c>
      <c r="F223">
        <v>0.51</v>
      </c>
      <c r="G223">
        <v>119</v>
      </c>
      <c r="H223">
        <v>0.24701000000000001</v>
      </c>
      <c r="I223">
        <v>677</v>
      </c>
      <c r="J223">
        <v>0.36673</v>
      </c>
      <c r="K223">
        <v>661</v>
      </c>
      <c r="L223">
        <v>0.33914</v>
      </c>
      <c r="M223">
        <v>463</v>
      </c>
      <c r="N223">
        <v>0.30253000000000002</v>
      </c>
      <c r="O223">
        <v>1665</v>
      </c>
      <c r="P223">
        <v>0.25707999999999998</v>
      </c>
      <c r="Q223">
        <v>635</v>
      </c>
      <c r="R223">
        <v>0.30109000000000002</v>
      </c>
      <c r="U223">
        <f t="shared" si="3"/>
        <v>36.31</v>
      </c>
    </row>
    <row r="224" spans="1:21" x14ac:dyDescent="0.25">
      <c r="A224" t="s">
        <v>571</v>
      </c>
      <c r="B224">
        <v>107.48099999999999</v>
      </c>
      <c r="C224">
        <v>99635</v>
      </c>
      <c r="D224">
        <v>927</v>
      </c>
      <c r="E224">
        <v>83</v>
      </c>
      <c r="F224">
        <v>0.61</v>
      </c>
      <c r="G224">
        <v>96</v>
      </c>
      <c r="H224">
        <v>0.71833999999999998</v>
      </c>
      <c r="I224">
        <v>477</v>
      </c>
      <c r="J224">
        <v>0.59072000000000002</v>
      </c>
      <c r="K224">
        <v>289</v>
      </c>
      <c r="L224">
        <v>0.69554000000000005</v>
      </c>
      <c r="M224">
        <v>370</v>
      </c>
      <c r="N224">
        <v>0.60943999999999998</v>
      </c>
      <c r="O224">
        <v>544</v>
      </c>
      <c r="P224">
        <v>0.66900999999999999</v>
      </c>
      <c r="Q224">
        <v>280</v>
      </c>
      <c r="R224">
        <v>0.63266999999999995</v>
      </c>
      <c r="U224">
        <f t="shared" si="3"/>
        <v>24.480999999999995</v>
      </c>
    </row>
    <row r="225" spans="1:21" x14ac:dyDescent="0.25">
      <c r="A225" t="s">
        <v>216</v>
      </c>
      <c r="B225">
        <v>326.56599999999997</v>
      </c>
      <c r="C225">
        <v>42127</v>
      </c>
      <c r="D225">
        <v>129</v>
      </c>
      <c r="E225">
        <v>279</v>
      </c>
      <c r="F225">
        <v>0.5</v>
      </c>
      <c r="G225">
        <v>244</v>
      </c>
      <c r="H225">
        <v>0.48330000000000001</v>
      </c>
      <c r="I225">
        <v>1330</v>
      </c>
      <c r="J225">
        <v>0.28417999999999999</v>
      </c>
      <c r="K225">
        <v>1011</v>
      </c>
      <c r="L225">
        <v>0.378</v>
      </c>
      <c r="M225">
        <v>687</v>
      </c>
      <c r="N225">
        <v>0.37835999999999997</v>
      </c>
      <c r="O225">
        <v>2634</v>
      </c>
      <c r="P225">
        <v>0.37569999999999998</v>
      </c>
      <c r="Q225">
        <v>812</v>
      </c>
      <c r="R225">
        <v>0.45430999999999999</v>
      </c>
      <c r="U225">
        <f t="shared" si="3"/>
        <v>47.565999999999974</v>
      </c>
    </row>
    <row r="226" spans="1:21" x14ac:dyDescent="0.25">
      <c r="A226" t="s">
        <v>600</v>
      </c>
      <c r="B226">
        <v>69.537000000000006</v>
      </c>
      <c r="C226">
        <v>94014</v>
      </c>
      <c r="D226">
        <v>1352</v>
      </c>
      <c r="E226">
        <v>52</v>
      </c>
      <c r="F226">
        <v>1.07</v>
      </c>
      <c r="G226">
        <v>66</v>
      </c>
      <c r="H226">
        <v>0.91637000000000002</v>
      </c>
      <c r="I226">
        <v>284</v>
      </c>
      <c r="J226">
        <v>0.88565000000000005</v>
      </c>
      <c r="K226">
        <v>139</v>
      </c>
      <c r="L226">
        <v>0.92274999999999996</v>
      </c>
      <c r="M226">
        <v>131</v>
      </c>
      <c r="N226">
        <v>0.91230999999999995</v>
      </c>
      <c r="O226">
        <v>137</v>
      </c>
      <c r="P226">
        <v>0.95106999999999997</v>
      </c>
      <c r="Q226">
        <v>142</v>
      </c>
      <c r="R226">
        <v>0.88800999999999997</v>
      </c>
      <c r="U226">
        <f t="shared" si="3"/>
        <v>17.537000000000006</v>
      </c>
    </row>
    <row r="227" spans="1:21" x14ac:dyDescent="0.25">
      <c r="A227" t="s">
        <v>217</v>
      </c>
      <c r="B227">
        <v>213.92400000000001</v>
      </c>
      <c r="C227">
        <v>36581</v>
      </c>
      <c r="D227">
        <v>171</v>
      </c>
      <c r="E227">
        <v>211</v>
      </c>
      <c r="F227">
        <v>1.2</v>
      </c>
      <c r="G227">
        <v>183</v>
      </c>
      <c r="H227">
        <v>0.86736999999999997</v>
      </c>
      <c r="I227">
        <v>418</v>
      </c>
      <c r="J227">
        <v>0.92213000000000001</v>
      </c>
      <c r="K227">
        <v>389</v>
      </c>
      <c r="L227">
        <v>0.94503999999999999</v>
      </c>
      <c r="M227">
        <v>376</v>
      </c>
      <c r="N227">
        <v>0.92598000000000003</v>
      </c>
      <c r="O227">
        <v>443</v>
      </c>
      <c r="P227">
        <v>0.92125999999999997</v>
      </c>
      <c r="Q227">
        <v>445</v>
      </c>
      <c r="R227">
        <v>0.91717000000000004</v>
      </c>
      <c r="U227">
        <f t="shared" si="3"/>
        <v>2.9240000000000066</v>
      </c>
    </row>
    <row r="228" spans="1:21" x14ac:dyDescent="0.25">
      <c r="A228" t="s">
        <v>218</v>
      </c>
      <c r="B228">
        <v>221.619</v>
      </c>
      <c r="C228">
        <v>78010</v>
      </c>
      <c r="D228">
        <v>352</v>
      </c>
      <c r="E228">
        <v>201</v>
      </c>
      <c r="F228">
        <v>0.54</v>
      </c>
      <c r="G228">
        <v>123</v>
      </c>
      <c r="H228">
        <v>0.54747000000000001</v>
      </c>
      <c r="I228">
        <v>1055</v>
      </c>
      <c r="J228">
        <v>0.56425999999999998</v>
      </c>
      <c r="K228">
        <v>759</v>
      </c>
      <c r="L228">
        <v>0.47066000000000002</v>
      </c>
      <c r="M228">
        <v>601</v>
      </c>
      <c r="N228">
        <v>0.42180000000000001</v>
      </c>
      <c r="O228">
        <v>2092</v>
      </c>
      <c r="P228">
        <v>0.52285000000000004</v>
      </c>
      <c r="Q228">
        <v>765</v>
      </c>
      <c r="R228">
        <v>0.44436999999999999</v>
      </c>
      <c r="U228">
        <f t="shared" si="3"/>
        <v>20.619</v>
      </c>
    </row>
    <row r="229" spans="1:21" x14ac:dyDescent="0.25">
      <c r="A229" t="s">
        <v>219</v>
      </c>
      <c r="B229">
        <v>135.53800000000001</v>
      </c>
      <c r="C229">
        <v>21144</v>
      </c>
      <c r="D229">
        <v>156</v>
      </c>
      <c r="E229">
        <v>112</v>
      </c>
      <c r="F229">
        <v>1.1599999999999999</v>
      </c>
      <c r="G229">
        <v>121</v>
      </c>
      <c r="H229">
        <v>0.81569000000000003</v>
      </c>
      <c r="I229">
        <v>332</v>
      </c>
      <c r="J229">
        <v>0.74048999999999998</v>
      </c>
      <c r="K229">
        <v>301</v>
      </c>
      <c r="L229">
        <v>0.83506000000000002</v>
      </c>
      <c r="M229">
        <v>300</v>
      </c>
      <c r="N229">
        <v>0.78996</v>
      </c>
      <c r="O229">
        <v>380</v>
      </c>
      <c r="P229">
        <v>0.80528</v>
      </c>
      <c r="Q229">
        <v>341</v>
      </c>
      <c r="R229">
        <v>0.78361999999999998</v>
      </c>
      <c r="U229">
        <f t="shared" si="3"/>
        <v>23.538000000000011</v>
      </c>
    </row>
    <row r="230" spans="1:21" x14ac:dyDescent="0.25">
      <c r="A230" t="s">
        <v>220</v>
      </c>
      <c r="B230">
        <v>100.06100000000001</v>
      </c>
      <c r="C230">
        <v>36122</v>
      </c>
      <c r="D230">
        <v>361</v>
      </c>
      <c r="E230">
        <v>79</v>
      </c>
      <c r="F230">
        <v>1.02</v>
      </c>
      <c r="G230">
        <v>98</v>
      </c>
      <c r="H230">
        <v>0.96367000000000003</v>
      </c>
      <c r="I230">
        <v>212</v>
      </c>
      <c r="J230">
        <v>0.94632000000000005</v>
      </c>
      <c r="K230">
        <v>172</v>
      </c>
      <c r="L230">
        <v>0.92947000000000002</v>
      </c>
      <c r="M230">
        <v>161</v>
      </c>
      <c r="N230">
        <v>0.94694</v>
      </c>
      <c r="O230">
        <v>235</v>
      </c>
      <c r="P230">
        <v>0.96165</v>
      </c>
      <c r="Q230">
        <v>184</v>
      </c>
      <c r="R230">
        <v>0.94565999999999995</v>
      </c>
      <c r="U230">
        <f t="shared" si="3"/>
        <v>21.061000000000007</v>
      </c>
    </row>
    <row r="231" spans="1:21" x14ac:dyDescent="0.25">
      <c r="A231" t="s">
        <v>221</v>
      </c>
      <c r="B231">
        <v>348.78899999999999</v>
      </c>
      <c r="C231">
        <v>144050</v>
      </c>
      <c r="D231">
        <v>413</v>
      </c>
      <c r="E231">
        <v>321</v>
      </c>
      <c r="F231">
        <v>0.72</v>
      </c>
      <c r="G231">
        <v>265</v>
      </c>
      <c r="H231">
        <v>0.47338999999999998</v>
      </c>
      <c r="I231">
        <v>687</v>
      </c>
      <c r="J231">
        <v>0.50888</v>
      </c>
      <c r="K231">
        <v>657</v>
      </c>
      <c r="L231">
        <v>0.5262</v>
      </c>
      <c r="M231">
        <v>699</v>
      </c>
      <c r="N231">
        <v>0.51166999999999996</v>
      </c>
      <c r="O231">
        <v>955</v>
      </c>
      <c r="P231">
        <v>0.55027999999999999</v>
      </c>
      <c r="Q231">
        <v>833</v>
      </c>
      <c r="R231">
        <v>0.52398</v>
      </c>
      <c r="U231">
        <f t="shared" si="3"/>
        <v>27.788999999999987</v>
      </c>
    </row>
    <row r="232" spans="1:21" x14ac:dyDescent="0.25">
      <c r="A232" t="s">
        <v>222</v>
      </c>
      <c r="B232">
        <v>146.303</v>
      </c>
      <c r="C232">
        <v>91732</v>
      </c>
      <c r="D232">
        <v>627</v>
      </c>
      <c r="E232">
        <v>120</v>
      </c>
      <c r="F232">
        <v>0.57999999999999996</v>
      </c>
      <c r="G232">
        <v>117</v>
      </c>
      <c r="H232">
        <v>0.74833000000000005</v>
      </c>
      <c r="I232">
        <v>1189</v>
      </c>
      <c r="J232">
        <v>0.46764</v>
      </c>
      <c r="K232">
        <v>628</v>
      </c>
      <c r="L232">
        <v>0.63615999999999995</v>
      </c>
      <c r="M232">
        <v>611</v>
      </c>
      <c r="N232">
        <v>0.56723999999999997</v>
      </c>
      <c r="O232">
        <v>1536</v>
      </c>
      <c r="P232">
        <v>0.71299999999999997</v>
      </c>
      <c r="Q232">
        <v>859</v>
      </c>
      <c r="R232">
        <v>0.61087999999999998</v>
      </c>
      <c r="U232">
        <f t="shared" si="3"/>
        <v>26.302999999999997</v>
      </c>
    </row>
    <row r="233" spans="1:21" x14ac:dyDescent="0.25">
      <c r="A233" t="s">
        <v>223</v>
      </c>
      <c r="B233">
        <v>90.442899999999995</v>
      </c>
      <c r="C233">
        <v>6331</v>
      </c>
      <c r="D233">
        <v>70</v>
      </c>
      <c r="E233">
        <v>83</v>
      </c>
      <c r="F233">
        <v>1.23</v>
      </c>
      <c r="G233">
        <v>83</v>
      </c>
      <c r="H233">
        <v>0.91303999999999996</v>
      </c>
      <c r="I233">
        <v>144</v>
      </c>
      <c r="J233">
        <v>0.94323999999999997</v>
      </c>
      <c r="K233">
        <v>138</v>
      </c>
      <c r="L233">
        <v>0.93171000000000004</v>
      </c>
      <c r="M233">
        <v>139</v>
      </c>
      <c r="N233">
        <v>0.92374999999999996</v>
      </c>
      <c r="O233">
        <v>192</v>
      </c>
      <c r="P233">
        <v>0.86629</v>
      </c>
      <c r="Q233">
        <v>164</v>
      </c>
      <c r="R233">
        <v>0.91403999999999996</v>
      </c>
      <c r="U233">
        <f t="shared" si="3"/>
        <v>7.4428999999999945</v>
      </c>
    </row>
    <row r="234" spans="1:21" x14ac:dyDescent="0.25">
      <c r="A234" t="s">
        <v>224</v>
      </c>
      <c r="B234">
        <v>347.298</v>
      </c>
      <c r="C234">
        <v>32646</v>
      </c>
      <c r="D234">
        <v>94</v>
      </c>
      <c r="E234">
        <v>313</v>
      </c>
      <c r="F234">
        <v>0.47</v>
      </c>
      <c r="G234">
        <v>239</v>
      </c>
      <c r="H234">
        <v>0.31358999999999998</v>
      </c>
      <c r="I234">
        <v>1194</v>
      </c>
      <c r="J234">
        <v>0.34666000000000002</v>
      </c>
      <c r="K234">
        <v>1012</v>
      </c>
      <c r="L234">
        <v>0.34487000000000001</v>
      </c>
      <c r="M234">
        <v>972</v>
      </c>
      <c r="N234">
        <v>0.31258000000000002</v>
      </c>
      <c r="O234">
        <v>3207</v>
      </c>
      <c r="P234">
        <v>0.28290999999999999</v>
      </c>
      <c r="Q234">
        <v>1259</v>
      </c>
      <c r="R234">
        <v>0.28959000000000001</v>
      </c>
      <c r="U234">
        <f t="shared" si="3"/>
        <v>34.298000000000002</v>
      </c>
    </row>
    <row r="235" spans="1:21" x14ac:dyDescent="0.25">
      <c r="A235" t="s">
        <v>594</v>
      </c>
      <c r="B235">
        <v>97.313400000000001</v>
      </c>
      <c r="C235">
        <v>13040</v>
      </c>
      <c r="D235">
        <v>134</v>
      </c>
      <c r="E235">
        <v>69</v>
      </c>
      <c r="F235">
        <v>0.47</v>
      </c>
      <c r="G235">
        <v>50</v>
      </c>
      <c r="H235">
        <v>0.34617999999999999</v>
      </c>
      <c r="I235">
        <v>567</v>
      </c>
      <c r="J235">
        <v>0.22475000000000001</v>
      </c>
      <c r="K235">
        <v>496</v>
      </c>
      <c r="L235">
        <v>0.18529999999999999</v>
      </c>
      <c r="M235">
        <v>384</v>
      </c>
      <c r="N235">
        <v>0.24207999999999999</v>
      </c>
      <c r="O235">
        <v>1070</v>
      </c>
      <c r="P235">
        <v>0.29053000000000001</v>
      </c>
      <c r="Q235">
        <v>410</v>
      </c>
      <c r="R235">
        <v>0.30375000000000002</v>
      </c>
      <c r="U235">
        <f t="shared" si="3"/>
        <v>28.313400000000001</v>
      </c>
    </row>
    <row r="236" spans="1:21" x14ac:dyDescent="0.25">
      <c r="A236" t="s">
        <v>225</v>
      </c>
      <c r="B236">
        <v>217.93</v>
      </c>
      <c r="C236">
        <v>145359</v>
      </c>
      <c r="D236">
        <v>667</v>
      </c>
      <c r="E236">
        <v>163</v>
      </c>
      <c r="F236">
        <v>0.63</v>
      </c>
      <c r="G236">
        <v>159</v>
      </c>
      <c r="H236">
        <v>0.46206000000000003</v>
      </c>
      <c r="I236">
        <v>1010</v>
      </c>
      <c r="J236">
        <v>0.55259000000000003</v>
      </c>
      <c r="K236">
        <v>885</v>
      </c>
      <c r="L236">
        <v>0.36808999999999997</v>
      </c>
      <c r="M236">
        <v>1095</v>
      </c>
      <c r="N236">
        <v>0.50173000000000001</v>
      </c>
      <c r="O236">
        <v>1526</v>
      </c>
      <c r="P236">
        <v>0.42527999999999999</v>
      </c>
      <c r="Q236">
        <v>1052</v>
      </c>
      <c r="R236">
        <v>0.44206000000000001</v>
      </c>
      <c r="U236">
        <f t="shared" si="3"/>
        <v>54.930000000000007</v>
      </c>
    </row>
    <row r="237" spans="1:21" x14ac:dyDescent="0.25">
      <c r="A237" t="s">
        <v>572</v>
      </c>
      <c r="B237">
        <v>212.02500000000001</v>
      </c>
      <c r="C237">
        <v>199940</v>
      </c>
      <c r="D237">
        <v>943</v>
      </c>
      <c r="E237">
        <v>174</v>
      </c>
      <c r="F237">
        <v>0.45</v>
      </c>
      <c r="G237">
        <v>146</v>
      </c>
      <c r="H237">
        <v>0.36579</v>
      </c>
      <c r="I237">
        <v>1496</v>
      </c>
      <c r="J237">
        <v>0.34900999999999999</v>
      </c>
      <c r="K237">
        <v>748</v>
      </c>
      <c r="L237">
        <v>0.34586</v>
      </c>
      <c r="M237">
        <v>1136</v>
      </c>
      <c r="N237">
        <v>0.33733999999999997</v>
      </c>
      <c r="O237">
        <v>2251</v>
      </c>
      <c r="P237">
        <v>0.41299999999999998</v>
      </c>
      <c r="Q237">
        <v>1538</v>
      </c>
      <c r="R237">
        <v>0.35592000000000001</v>
      </c>
      <c r="U237">
        <f t="shared" si="3"/>
        <v>38.025000000000006</v>
      </c>
    </row>
    <row r="238" spans="1:21" x14ac:dyDescent="0.25">
      <c r="A238" t="s">
        <v>226</v>
      </c>
      <c r="B238">
        <v>180.81100000000001</v>
      </c>
      <c r="C238">
        <v>13380</v>
      </c>
      <c r="D238">
        <v>74</v>
      </c>
      <c r="E238">
        <v>158</v>
      </c>
      <c r="F238">
        <v>0.86</v>
      </c>
      <c r="G238">
        <v>149</v>
      </c>
      <c r="H238">
        <v>0.75324000000000002</v>
      </c>
      <c r="I238">
        <v>368</v>
      </c>
      <c r="J238">
        <v>0.83760999999999997</v>
      </c>
      <c r="K238">
        <v>330</v>
      </c>
      <c r="L238">
        <v>0.81774999999999998</v>
      </c>
      <c r="M238">
        <v>297</v>
      </c>
      <c r="N238">
        <v>0.76383000000000001</v>
      </c>
      <c r="O238">
        <v>571</v>
      </c>
      <c r="P238">
        <v>0.70491000000000004</v>
      </c>
      <c r="Q238">
        <v>351</v>
      </c>
      <c r="R238">
        <v>0.75422999999999996</v>
      </c>
      <c r="U238">
        <f t="shared" si="3"/>
        <v>22.811000000000007</v>
      </c>
    </row>
    <row r="239" spans="1:21" x14ac:dyDescent="0.25">
      <c r="A239" t="s">
        <v>227</v>
      </c>
      <c r="B239">
        <v>142.928</v>
      </c>
      <c r="C239">
        <v>17866</v>
      </c>
      <c r="D239">
        <v>125</v>
      </c>
      <c r="E239">
        <v>125</v>
      </c>
      <c r="F239">
        <v>0.81</v>
      </c>
      <c r="G239">
        <v>111</v>
      </c>
      <c r="H239">
        <v>0.54374999999999996</v>
      </c>
      <c r="I239">
        <v>392</v>
      </c>
      <c r="J239">
        <v>0.58904000000000001</v>
      </c>
      <c r="K239">
        <v>304</v>
      </c>
      <c r="L239">
        <v>0.621</v>
      </c>
      <c r="M239">
        <v>284</v>
      </c>
      <c r="N239">
        <v>0.57742000000000004</v>
      </c>
      <c r="O239">
        <v>459</v>
      </c>
      <c r="P239">
        <v>0.55964000000000003</v>
      </c>
      <c r="Q239">
        <v>334</v>
      </c>
      <c r="R239">
        <v>0.61458000000000002</v>
      </c>
      <c r="U239">
        <f t="shared" si="3"/>
        <v>17.927999999999997</v>
      </c>
    </row>
    <row r="240" spans="1:21" x14ac:dyDescent="0.25">
      <c r="A240" t="s">
        <v>601</v>
      </c>
      <c r="B240">
        <v>80.221999999999994</v>
      </c>
      <c r="C240">
        <v>130441</v>
      </c>
      <c r="D240">
        <v>1626</v>
      </c>
      <c r="E240">
        <v>60</v>
      </c>
      <c r="F240">
        <v>0.54</v>
      </c>
      <c r="G240">
        <v>71</v>
      </c>
      <c r="H240">
        <v>0.74829999999999997</v>
      </c>
      <c r="I240">
        <v>428</v>
      </c>
      <c r="J240">
        <v>0.55784</v>
      </c>
      <c r="K240">
        <v>285</v>
      </c>
      <c r="L240">
        <v>0.56155999999999995</v>
      </c>
      <c r="M240">
        <v>302</v>
      </c>
      <c r="N240">
        <v>0.59921999999999997</v>
      </c>
      <c r="O240">
        <v>333</v>
      </c>
      <c r="P240">
        <v>0.58140999999999998</v>
      </c>
      <c r="Q240">
        <v>188</v>
      </c>
      <c r="R240">
        <v>0.59508000000000005</v>
      </c>
      <c r="U240">
        <f t="shared" si="3"/>
        <v>20.221999999999994</v>
      </c>
    </row>
    <row r="241" spans="1:21" x14ac:dyDescent="0.25">
      <c r="A241" t="s">
        <v>228</v>
      </c>
      <c r="B241">
        <v>116.497</v>
      </c>
      <c r="C241">
        <v>18756</v>
      </c>
      <c r="D241">
        <v>161</v>
      </c>
      <c r="E241">
        <v>98</v>
      </c>
      <c r="F241">
        <v>1.0900000000000001</v>
      </c>
      <c r="G241">
        <v>103</v>
      </c>
      <c r="H241">
        <v>0.88387000000000004</v>
      </c>
      <c r="I241">
        <v>202</v>
      </c>
      <c r="J241">
        <v>0.82970999999999995</v>
      </c>
      <c r="K241">
        <v>170</v>
      </c>
      <c r="L241">
        <v>0.87307000000000001</v>
      </c>
      <c r="M241">
        <v>174</v>
      </c>
      <c r="N241">
        <v>0.87612999999999996</v>
      </c>
      <c r="O241">
        <v>209</v>
      </c>
      <c r="P241">
        <v>0.71923999999999999</v>
      </c>
      <c r="Q241">
        <v>235</v>
      </c>
      <c r="R241">
        <v>0.88031999999999999</v>
      </c>
      <c r="U241">
        <f t="shared" si="3"/>
        <v>18.497</v>
      </c>
    </row>
    <row r="242" spans="1:21" x14ac:dyDescent="0.25">
      <c r="A242" t="s">
        <v>229</v>
      </c>
      <c r="B242">
        <v>136.06200000000001</v>
      </c>
      <c r="C242">
        <v>58915</v>
      </c>
      <c r="D242">
        <v>433</v>
      </c>
      <c r="E242">
        <v>113</v>
      </c>
      <c r="F242">
        <v>0.59</v>
      </c>
      <c r="G242">
        <v>114</v>
      </c>
      <c r="H242">
        <v>0.73680999999999996</v>
      </c>
      <c r="I242">
        <v>1266</v>
      </c>
      <c r="J242">
        <v>0.50073999999999996</v>
      </c>
      <c r="K242">
        <v>827</v>
      </c>
      <c r="L242">
        <v>0.35648000000000002</v>
      </c>
      <c r="M242">
        <v>329</v>
      </c>
      <c r="N242">
        <v>0.70884999999999998</v>
      </c>
      <c r="O242">
        <v>1849</v>
      </c>
      <c r="P242">
        <v>0.30620000000000003</v>
      </c>
      <c r="Q242">
        <v>608</v>
      </c>
      <c r="R242">
        <v>0.66578999999999999</v>
      </c>
      <c r="U242">
        <f t="shared" si="3"/>
        <v>23.062000000000012</v>
      </c>
    </row>
    <row r="243" spans="1:21" x14ac:dyDescent="0.25">
      <c r="A243" t="s">
        <v>230</v>
      </c>
      <c r="B243">
        <v>438.77699999999999</v>
      </c>
      <c r="C243">
        <v>135582</v>
      </c>
      <c r="D243">
        <v>309</v>
      </c>
      <c r="E243">
        <v>321</v>
      </c>
      <c r="F243">
        <v>0.69</v>
      </c>
      <c r="G243">
        <v>285</v>
      </c>
      <c r="H243">
        <v>0.57079000000000002</v>
      </c>
      <c r="I243">
        <v>5669</v>
      </c>
      <c r="J243">
        <v>0.51529000000000003</v>
      </c>
      <c r="K243">
        <v>3530</v>
      </c>
      <c r="L243">
        <v>0.49353000000000002</v>
      </c>
      <c r="M243">
        <v>3219</v>
      </c>
      <c r="N243">
        <v>0.55040999999999995</v>
      </c>
      <c r="O243">
        <v>12002</v>
      </c>
      <c r="P243">
        <v>0.53622999999999998</v>
      </c>
      <c r="Q243">
        <v>4987</v>
      </c>
      <c r="R243">
        <v>0.50607000000000002</v>
      </c>
      <c r="U243">
        <f t="shared" si="3"/>
        <v>117.77699999999999</v>
      </c>
    </row>
    <row r="244" spans="1:21" x14ac:dyDescent="0.25">
      <c r="A244" t="s">
        <v>231</v>
      </c>
      <c r="B244">
        <v>80.168899999999994</v>
      </c>
      <c r="C244">
        <v>24211</v>
      </c>
      <c r="D244">
        <v>302</v>
      </c>
      <c r="E244">
        <v>60</v>
      </c>
      <c r="F244">
        <v>0.81</v>
      </c>
      <c r="G244">
        <v>66</v>
      </c>
      <c r="H244">
        <v>0.75075999999999998</v>
      </c>
      <c r="I244">
        <v>281</v>
      </c>
      <c r="J244">
        <v>0.81116999999999995</v>
      </c>
      <c r="K244">
        <v>253</v>
      </c>
      <c r="L244">
        <v>0.77359</v>
      </c>
      <c r="M244">
        <v>178</v>
      </c>
      <c r="N244">
        <v>0.86417999999999995</v>
      </c>
      <c r="O244">
        <v>286</v>
      </c>
      <c r="P244">
        <v>0.64846000000000004</v>
      </c>
      <c r="Q244">
        <v>212</v>
      </c>
      <c r="R244">
        <v>0.72965000000000002</v>
      </c>
      <c r="U244">
        <f t="shared" si="3"/>
        <v>20.168899999999994</v>
      </c>
    </row>
    <row r="245" spans="1:21" x14ac:dyDescent="0.25">
      <c r="A245" t="s">
        <v>232</v>
      </c>
      <c r="B245">
        <v>123.158</v>
      </c>
      <c r="C245">
        <v>7020</v>
      </c>
      <c r="D245">
        <v>57</v>
      </c>
      <c r="E245">
        <v>115</v>
      </c>
      <c r="F245">
        <v>1.41</v>
      </c>
      <c r="G245">
        <v>116</v>
      </c>
      <c r="H245">
        <v>0.94613000000000003</v>
      </c>
      <c r="I245">
        <v>192</v>
      </c>
      <c r="J245">
        <v>0.93376000000000003</v>
      </c>
      <c r="K245">
        <v>182</v>
      </c>
      <c r="L245">
        <v>0.91993999999999998</v>
      </c>
      <c r="M245">
        <v>185</v>
      </c>
      <c r="N245">
        <v>0.91642999999999997</v>
      </c>
      <c r="O245">
        <v>230</v>
      </c>
      <c r="P245">
        <v>0.92093999999999998</v>
      </c>
      <c r="Q245">
        <v>229</v>
      </c>
      <c r="R245">
        <v>0.92191000000000001</v>
      </c>
      <c r="U245">
        <f t="shared" si="3"/>
        <v>8.1580000000000013</v>
      </c>
    </row>
    <row r="246" spans="1:21" x14ac:dyDescent="0.25">
      <c r="A246" t="s">
        <v>233</v>
      </c>
      <c r="B246">
        <v>87.876900000000006</v>
      </c>
      <c r="C246">
        <v>23551</v>
      </c>
      <c r="D246">
        <v>268</v>
      </c>
      <c r="E246">
        <v>67</v>
      </c>
      <c r="F246">
        <v>0.68</v>
      </c>
      <c r="G246">
        <v>69</v>
      </c>
      <c r="H246">
        <v>0.61922999999999995</v>
      </c>
      <c r="I246">
        <v>217</v>
      </c>
      <c r="J246">
        <v>0.64539999999999997</v>
      </c>
      <c r="K246">
        <v>191</v>
      </c>
      <c r="L246">
        <v>0.59263999999999994</v>
      </c>
      <c r="M246">
        <v>232</v>
      </c>
      <c r="N246">
        <v>0.61053000000000002</v>
      </c>
      <c r="O246">
        <v>367</v>
      </c>
      <c r="P246">
        <v>0.44367000000000001</v>
      </c>
      <c r="Q246">
        <v>211</v>
      </c>
      <c r="R246">
        <v>0.62939000000000001</v>
      </c>
      <c r="U246">
        <f t="shared" si="3"/>
        <v>20.876900000000006</v>
      </c>
    </row>
    <row r="247" spans="1:21" x14ac:dyDescent="0.25">
      <c r="A247" t="s">
        <v>234</v>
      </c>
      <c r="B247">
        <v>334.52199999999999</v>
      </c>
      <c r="C247">
        <v>53858</v>
      </c>
      <c r="D247">
        <v>161</v>
      </c>
      <c r="E247">
        <v>315</v>
      </c>
      <c r="F247">
        <v>1.1000000000000001</v>
      </c>
      <c r="G247">
        <v>291</v>
      </c>
      <c r="H247">
        <v>0.69340000000000002</v>
      </c>
      <c r="I247">
        <v>535</v>
      </c>
      <c r="J247">
        <v>0.80386999999999997</v>
      </c>
      <c r="K247">
        <v>499</v>
      </c>
      <c r="L247">
        <v>0.79874999999999996</v>
      </c>
      <c r="M247">
        <v>535</v>
      </c>
      <c r="N247">
        <v>0.83177999999999996</v>
      </c>
      <c r="O247">
        <v>580</v>
      </c>
      <c r="P247">
        <v>0.83138000000000001</v>
      </c>
      <c r="Q247">
        <v>613</v>
      </c>
      <c r="R247">
        <v>0.83589999999999998</v>
      </c>
      <c r="U247">
        <f t="shared" si="3"/>
        <v>19.521999999999991</v>
      </c>
    </row>
    <row r="248" spans="1:21" x14ac:dyDescent="0.25">
      <c r="A248" t="s">
        <v>235</v>
      </c>
      <c r="B248">
        <v>173.16499999999999</v>
      </c>
      <c r="C248">
        <v>17836</v>
      </c>
      <c r="D248">
        <v>103</v>
      </c>
      <c r="E248">
        <v>142</v>
      </c>
      <c r="F248">
        <v>0.51</v>
      </c>
      <c r="G248">
        <v>95</v>
      </c>
      <c r="H248">
        <v>0.4723</v>
      </c>
      <c r="I248">
        <v>1070</v>
      </c>
      <c r="J248">
        <v>0.30526999999999999</v>
      </c>
      <c r="K248">
        <v>704</v>
      </c>
      <c r="L248">
        <v>0.38029000000000002</v>
      </c>
      <c r="M248">
        <v>383</v>
      </c>
      <c r="N248">
        <v>0.48219000000000001</v>
      </c>
      <c r="O248">
        <v>1948</v>
      </c>
      <c r="P248">
        <v>0.38195000000000001</v>
      </c>
      <c r="Q248">
        <v>478</v>
      </c>
      <c r="R248">
        <v>0.39574999999999999</v>
      </c>
      <c r="U248">
        <f t="shared" si="3"/>
        <v>31.164999999999992</v>
      </c>
    </row>
    <row r="249" spans="1:21" x14ac:dyDescent="0.25">
      <c r="A249" t="s">
        <v>236</v>
      </c>
      <c r="B249">
        <v>207.63499999999999</v>
      </c>
      <c r="C249">
        <v>108593</v>
      </c>
      <c r="D249">
        <v>523</v>
      </c>
      <c r="E249">
        <v>174</v>
      </c>
      <c r="F249">
        <v>1</v>
      </c>
      <c r="G249">
        <v>177</v>
      </c>
      <c r="H249">
        <v>0.87702999999999998</v>
      </c>
      <c r="I249">
        <v>984</v>
      </c>
      <c r="J249">
        <v>0.79783000000000004</v>
      </c>
      <c r="K249">
        <v>578</v>
      </c>
      <c r="L249">
        <v>0.80401</v>
      </c>
      <c r="M249">
        <v>539</v>
      </c>
      <c r="N249">
        <v>0.83589000000000002</v>
      </c>
      <c r="O249">
        <v>1137</v>
      </c>
      <c r="P249">
        <v>0.78146000000000004</v>
      </c>
      <c r="Q249">
        <v>774</v>
      </c>
      <c r="R249">
        <v>0.79076000000000002</v>
      </c>
      <c r="U249">
        <f t="shared" si="3"/>
        <v>33.634999999999991</v>
      </c>
    </row>
    <row r="250" spans="1:21" x14ac:dyDescent="0.25">
      <c r="A250" t="s">
        <v>237</v>
      </c>
      <c r="B250">
        <v>125.80500000000001</v>
      </c>
      <c r="C250">
        <v>49064</v>
      </c>
      <c r="D250">
        <v>390</v>
      </c>
      <c r="E250">
        <v>101</v>
      </c>
      <c r="F250">
        <v>0.74</v>
      </c>
      <c r="G250">
        <v>108</v>
      </c>
      <c r="H250">
        <v>0.72204000000000002</v>
      </c>
      <c r="I250">
        <v>626</v>
      </c>
      <c r="J250">
        <v>0.66346000000000005</v>
      </c>
      <c r="K250">
        <v>390</v>
      </c>
      <c r="L250">
        <v>0.64768000000000003</v>
      </c>
      <c r="M250">
        <v>396</v>
      </c>
      <c r="N250">
        <v>0.67578000000000005</v>
      </c>
      <c r="O250">
        <v>622</v>
      </c>
      <c r="P250">
        <v>0.65227999999999997</v>
      </c>
      <c r="Q250">
        <v>448</v>
      </c>
      <c r="R250">
        <v>0.67874000000000001</v>
      </c>
      <c r="U250">
        <f t="shared" si="3"/>
        <v>24.805000000000007</v>
      </c>
    </row>
    <row r="251" spans="1:21" x14ac:dyDescent="0.25">
      <c r="A251" t="s">
        <v>238</v>
      </c>
      <c r="B251">
        <v>145.345</v>
      </c>
      <c r="C251">
        <v>29069</v>
      </c>
      <c r="D251">
        <v>200</v>
      </c>
      <c r="E251">
        <v>123</v>
      </c>
      <c r="F251">
        <v>0.64</v>
      </c>
      <c r="G251">
        <v>107</v>
      </c>
      <c r="H251">
        <v>0.61063999999999996</v>
      </c>
      <c r="I251">
        <v>782</v>
      </c>
      <c r="J251">
        <v>0.40260000000000001</v>
      </c>
      <c r="K251">
        <v>430</v>
      </c>
      <c r="L251">
        <v>0.48441000000000001</v>
      </c>
      <c r="M251">
        <v>303</v>
      </c>
      <c r="N251">
        <v>0.63144</v>
      </c>
      <c r="O251">
        <v>1000</v>
      </c>
      <c r="P251">
        <v>0.438</v>
      </c>
      <c r="Q251">
        <v>419</v>
      </c>
      <c r="R251">
        <v>0.53581999999999996</v>
      </c>
      <c r="U251">
        <f t="shared" si="3"/>
        <v>22.344999999999999</v>
      </c>
    </row>
    <row r="252" spans="1:21" x14ac:dyDescent="0.25">
      <c r="A252" t="s">
        <v>239</v>
      </c>
      <c r="B252">
        <v>115.991</v>
      </c>
      <c r="C252">
        <v>13107</v>
      </c>
      <c r="D252">
        <v>113</v>
      </c>
      <c r="E252">
        <v>90</v>
      </c>
      <c r="F252">
        <v>0.79</v>
      </c>
      <c r="G252">
        <v>100</v>
      </c>
      <c r="H252">
        <v>0.72426999999999997</v>
      </c>
      <c r="I252">
        <v>344</v>
      </c>
      <c r="J252">
        <v>0.72355999999999998</v>
      </c>
      <c r="K252">
        <v>275</v>
      </c>
      <c r="L252">
        <v>0.70665</v>
      </c>
      <c r="M252">
        <v>271</v>
      </c>
      <c r="N252">
        <v>0.82132000000000005</v>
      </c>
      <c r="O252">
        <v>473</v>
      </c>
      <c r="P252">
        <v>0.63515999999999995</v>
      </c>
      <c r="Q252">
        <v>296</v>
      </c>
      <c r="R252">
        <v>0.73609999999999998</v>
      </c>
      <c r="U252">
        <f t="shared" si="3"/>
        <v>25.991</v>
      </c>
    </row>
    <row r="253" spans="1:21" x14ac:dyDescent="0.25">
      <c r="A253" t="s">
        <v>602</v>
      </c>
      <c r="B253">
        <v>117.46599999999999</v>
      </c>
      <c r="C253">
        <v>203099</v>
      </c>
      <c r="D253">
        <v>1729</v>
      </c>
      <c r="E253">
        <v>92</v>
      </c>
      <c r="F253">
        <v>0.48</v>
      </c>
      <c r="G253">
        <v>92</v>
      </c>
      <c r="H253">
        <v>0.59228999999999998</v>
      </c>
      <c r="I253">
        <v>1189</v>
      </c>
      <c r="J253">
        <v>0.38019999999999998</v>
      </c>
      <c r="K253">
        <v>697</v>
      </c>
      <c r="L253">
        <v>0.39501999999999998</v>
      </c>
      <c r="M253">
        <v>992</v>
      </c>
      <c r="N253">
        <v>0.31935000000000002</v>
      </c>
      <c r="O253">
        <v>0</v>
      </c>
      <c r="P253">
        <v>1E-3</v>
      </c>
      <c r="Q253">
        <v>801</v>
      </c>
      <c r="R253">
        <v>0.45629999999999998</v>
      </c>
      <c r="U253">
        <f t="shared" si="3"/>
        <v>25.465999999999994</v>
      </c>
    </row>
    <row r="254" spans="1:21" x14ac:dyDescent="0.25">
      <c r="A254" t="s">
        <v>603</v>
      </c>
      <c r="B254">
        <v>287.62700000000001</v>
      </c>
      <c r="C254">
        <v>283025</v>
      </c>
      <c r="D254">
        <v>984</v>
      </c>
      <c r="E254">
        <v>265</v>
      </c>
      <c r="F254">
        <v>0.92</v>
      </c>
      <c r="G254">
        <v>270</v>
      </c>
      <c r="H254">
        <v>0.80498000000000003</v>
      </c>
      <c r="I254">
        <v>781</v>
      </c>
      <c r="J254">
        <v>0.78095999999999999</v>
      </c>
      <c r="K254">
        <v>617</v>
      </c>
      <c r="L254">
        <v>0.77676999999999996</v>
      </c>
      <c r="M254">
        <v>768</v>
      </c>
      <c r="N254">
        <v>0.75783999999999996</v>
      </c>
      <c r="O254">
        <v>953</v>
      </c>
      <c r="P254">
        <v>0.76444999999999996</v>
      </c>
      <c r="Q254">
        <v>957</v>
      </c>
      <c r="R254">
        <v>0.77210999999999996</v>
      </c>
      <c r="U254">
        <f t="shared" si="3"/>
        <v>22.62700000000001</v>
      </c>
    </row>
    <row r="255" spans="1:21" x14ac:dyDescent="0.25">
      <c r="A255" t="s">
        <v>240</v>
      </c>
      <c r="B255">
        <v>279.60500000000002</v>
      </c>
      <c r="C255">
        <v>93388</v>
      </c>
      <c r="D255">
        <v>334</v>
      </c>
      <c r="E255">
        <v>251</v>
      </c>
      <c r="F255">
        <v>0.95</v>
      </c>
      <c r="G255">
        <v>237</v>
      </c>
      <c r="H255">
        <v>0.72358999999999996</v>
      </c>
      <c r="I255">
        <v>620</v>
      </c>
      <c r="J255">
        <v>0.77334000000000003</v>
      </c>
      <c r="K255">
        <v>498</v>
      </c>
      <c r="L255">
        <v>0.80291000000000001</v>
      </c>
      <c r="M255">
        <v>527</v>
      </c>
      <c r="N255">
        <v>0.73762000000000005</v>
      </c>
      <c r="O255">
        <v>740</v>
      </c>
      <c r="P255">
        <v>0.73467000000000005</v>
      </c>
      <c r="Q255">
        <v>659</v>
      </c>
      <c r="R255">
        <v>0.73504000000000003</v>
      </c>
      <c r="U255">
        <f t="shared" si="3"/>
        <v>28.605000000000018</v>
      </c>
    </row>
    <row r="256" spans="1:21" x14ac:dyDescent="0.25">
      <c r="A256" t="s">
        <v>604</v>
      </c>
      <c r="B256">
        <v>126.559</v>
      </c>
      <c r="C256">
        <v>233627</v>
      </c>
      <c r="D256">
        <v>1846</v>
      </c>
      <c r="E256">
        <v>100</v>
      </c>
      <c r="F256">
        <v>0.44</v>
      </c>
      <c r="G256">
        <v>104</v>
      </c>
      <c r="H256">
        <v>0.70720000000000005</v>
      </c>
      <c r="I256">
        <v>1281</v>
      </c>
      <c r="J256">
        <v>0.43543999999999999</v>
      </c>
      <c r="K256">
        <v>616</v>
      </c>
      <c r="L256">
        <v>0.30997999999999998</v>
      </c>
      <c r="M256">
        <v>1097</v>
      </c>
      <c r="N256">
        <v>0.30847999999999998</v>
      </c>
      <c r="O256">
        <v>0</v>
      </c>
      <c r="P256">
        <v>1E-3</v>
      </c>
      <c r="Q256">
        <v>753</v>
      </c>
      <c r="R256">
        <v>0.36958999999999997</v>
      </c>
      <c r="U256">
        <f t="shared" si="3"/>
        <v>26.558999999999997</v>
      </c>
    </row>
    <row r="257" spans="1:21" x14ac:dyDescent="0.25">
      <c r="A257" t="s">
        <v>241</v>
      </c>
      <c r="B257">
        <v>118.765</v>
      </c>
      <c r="C257">
        <v>18171</v>
      </c>
      <c r="D257">
        <v>153</v>
      </c>
      <c r="E257">
        <v>98</v>
      </c>
      <c r="F257">
        <v>0.76</v>
      </c>
      <c r="G257">
        <v>92</v>
      </c>
      <c r="H257">
        <v>0.60655999999999999</v>
      </c>
      <c r="I257">
        <v>374</v>
      </c>
      <c r="J257">
        <v>0.59255999999999998</v>
      </c>
      <c r="K257">
        <v>298</v>
      </c>
      <c r="L257">
        <v>0.59277000000000002</v>
      </c>
      <c r="M257">
        <v>278</v>
      </c>
      <c r="N257">
        <v>0.63641000000000003</v>
      </c>
      <c r="O257">
        <v>539</v>
      </c>
      <c r="P257">
        <v>0.58875999999999995</v>
      </c>
      <c r="Q257">
        <v>330</v>
      </c>
      <c r="R257">
        <v>0.60346999999999995</v>
      </c>
      <c r="U257">
        <f t="shared" si="3"/>
        <v>20.765000000000001</v>
      </c>
    </row>
    <row r="258" spans="1:21" x14ac:dyDescent="0.25">
      <c r="A258" t="s">
        <v>242</v>
      </c>
      <c r="B258">
        <v>114.89</v>
      </c>
      <c r="C258">
        <v>37569</v>
      </c>
      <c r="D258">
        <v>327</v>
      </c>
      <c r="E258">
        <v>98</v>
      </c>
      <c r="F258">
        <v>0.54</v>
      </c>
      <c r="G258">
        <v>109</v>
      </c>
      <c r="H258">
        <v>0.69198999999999999</v>
      </c>
      <c r="I258">
        <v>440</v>
      </c>
      <c r="J258">
        <v>0.59158999999999995</v>
      </c>
      <c r="K258">
        <v>375</v>
      </c>
      <c r="L258">
        <v>0.64615999999999996</v>
      </c>
      <c r="M258">
        <v>339</v>
      </c>
      <c r="N258">
        <v>0.57581000000000004</v>
      </c>
      <c r="O258">
        <v>427</v>
      </c>
      <c r="P258">
        <v>0.67535999999999996</v>
      </c>
      <c r="Q258">
        <v>445</v>
      </c>
      <c r="R258">
        <v>0.45852999999999999</v>
      </c>
      <c r="U258">
        <f t="shared" si="3"/>
        <v>16.89</v>
      </c>
    </row>
    <row r="259" spans="1:21" x14ac:dyDescent="0.25">
      <c r="A259" t="s">
        <v>605</v>
      </c>
      <c r="B259">
        <v>114.985</v>
      </c>
      <c r="C259">
        <v>7589</v>
      </c>
      <c r="D259">
        <v>66</v>
      </c>
      <c r="E259">
        <v>75</v>
      </c>
      <c r="F259">
        <v>0.61</v>
      </c>
      <c r="G259" s="5">
        <v>0</v>
      </c>
      <c r="H259" s="5">
        <v>1E-3</v>
      </c>
      <c r="I259">
        <v>406</v>
      </c>
      <c r="J259">
        <v>0.54007000000000005</v>
      </c>
      <c r="K259">
        <v>366</v>
      </c>
      <c r="L259">
        <v>0.32795000000000002</v>
      </c>
      <c r="M259">
        <v>253</v>
      </c>
      <c r="N259">
        <v>0.43480999999999997</v>
      </c>
      <c r="O259">
        <v>718</v>
      </c>
      <c r="P259">
        <v>0.25718999999999997</v>
      </c>
      <c r="Q259">
        <v>310</v>
      </c>
      <c r="R259">
        <v>0.26425999999999999</v>
      </c>
      <c r="U259">
        <f>B259-E259</f>
        <v>39.984999999999999</v>
      </c>
    </row>
    <row r="260" spans="1:21" x14ac:dyDescent="0.25">
      <c r="A260" t="s">
        <v>243</v>
      </c>
      <c r="B260">
        <v>54.519199999999998</v>
      </c>
      <c r="C260">
        <v>8505</v>
      </c>
      <c r="D260">
        <v>156</v>
      </c>
      <c r="E260">
        <v>41</v>
      </c>
      <c r="F260">
        <v>1.1399999999999999</v>
      </c>
      <c r="G260">
        <v>46</v>
      </c>
      <c r="H260">
        <v>0.91017999999999999</v>
      </c>
      <c r="I260">
        <v>93</v>
      </c>
      <c r="J260">
        <v>0.91357999999999995</v>
      </c>
      <c r="K260">
        <v>67</v>
      </c>
      <c r="L260">
        <v>0.95108000000000004</v>
      </c>
      <c r="M260">
        <v>64</v>
      </c>
      <c r="N260">
        <v>0.92352999999999996</v>
      </c>
      <c r="O260">
        <v>77</v>
      </c>
      <c r="P260">
        <v>0.93718999999999997</v>
      </c>
      <c r="Q260">
        <v>87</v>
      </c>
      <c r="R260">
        <v>0.88219000000000003</v>
      </c>
      <c r="U260">
        <f t="shared" ref="U260:U322" si="4">B260-E260</f>
        <v>13.519199999999998</v>
      </c>
    </row>
    <row r="261" spans="1:21" x14ac:dyDescent="0.25">
      <c r="A261" t="s">
        <v>244</v>
      </c>
      <c r="B261">
        <v>105.352</v>
      </c>
      <c r="C261">
        <v>22124</v>
      </c>
      <c r="D261">
        <v>210</v>
      </c>
      <c r="E261">
        <v>87</v>
      </c>
      <c r="F261">
        <v>1</v>
      </c>
      <c r="G261">
        <v>97</v>
      </c>
      <c r="H261">
        <v>0.87866999999999995</v>
      </c>
      <c r="I261">
        <v>252</v>
      </c>
      <c r="J261">
        <v>0.87324000000000002</v>
      </c>
      <c r="K261">
        <v>207</v>
      </c>
      <c r="L261">
        <v>0.89115</v>
      </c>
      <c r="M261">
        <v>198</v>
      </c>
      <c r="N261">
        <v>0.86021000000000003</v>
      </c>
      <c r="O261">
        <v>262</v>
      </c>
      <c r="P261">
        <v>0.82282</v>
      </c>
      <c r="Q261">
        <v>218</v>
      </c>
      <c r="R261">
        <v>0.88492999999999999</v>
      </c>
      <c r="U261">
        <f t="shared" si="4"/>
        <v>18.352000000000004</v>
      </c>
    </row>
    <row r="262" spans="1:21" x14ac:dyDescent="0.25">
      <c r="A262" t="s">
        <v>245</v>
      </c>
      <c r="B262">
        <v>88.377200000000002</v>
      </c>
      <c r="C262">
        <v>83870</v>
      </c>
      <c r="D262">
        <v>949</v>
      </c>
      <c r="E262">
        <v>65</v>
      </c>
      <c r="F262">
        <v>0.6</v>
      </c>
      <c r="G262">
        <v>76</v>
      </c>
      <c r="H262">
        <v>0.81623000000000001</v>
      </c>
      <c r="I262">
        <v>981</v>
      </c>
      <c r="J262">
        <v>0.49329000000000001</v>
      </c>
      <c r="K262">
        <v>553</v>
      </c>
      <c r="L262">
        <v>0.57203000000000004</v>
      </c>
      <c r="M262">
        <v>672</v>
      </c>
      <c r="N262">
        <v>0.47650999999999999</v>
      </c>
      <c r="O262">
        <v>1412</v>
      </c>
      <c r="P262">
        <v>0.61153999999999997</v>
      </c>
      <c r="Q262">
        <v>334</v>
      </c>
      <c r="R262">
        <v>0.67034000000000005</v>
      </c>
      <c r="U262">
        <f t="shared" si="4"/>
        <v>23.377200000000002</v>
      </c>
    </row>
    <row r="263" spans="1:21" x14ac:dyDescent="0.25">
      <c r="A263" t="s">
        <v>246</v>
      </c>
      <c r="B263">
        <v>154.929</v>
      </c>
      <c r="C263">
        <v>76690</v>
      </c>
      <c r="D263">
        <v>495</v>
      </c>
      <c r="E263">
        <v>136</v>
      </c>
      <c r="F263">
        <v>0.74</v>
      </c>
      <c r="G263">
        <v>145</v>
      </c>
      <c r="H263">
        <v>0.80386000000000002</v>
      </c>
      <c r="I263">
        <v>365</v>
      </c>
      <c r="J263">
        <v>0.77649000000000001</v>
      </c>
      <c r="K263">
        <v>338</v>
      </c>
      <c r="L263">
        <v>0.81630000000000003</v>
      </c>
      <c r="M263">
        <v>368</v>
      </c>
      <c r="N263">
        <v>0.75112999999999996</v>
      </c>
      <c r="O263">
        <v>560</v>
      </c>
      <c r="P263">
        <v>0.77020999999999995</v>
      </c>
      <c r="Q263">
        <v>528</v>
      </c>
      <c r="R263">
        <v>0.77049999999999996</v>
      </c>
      <c r="U263">
        <f t="shared" si="4"/>
        <v>18.929000000000002</v>
      </c>
    </row>
    <row r="264" spans="1:21" x14ac:dyDescent="0.25">
      <c r="A264" t="s">
        <v>247</v>
      </c>
      <c r="B264">
        <v>123.32299999999999</v>
      </c>
      <c r="C264">
        <v>34407</v>
      </c>
      <c r="D264">
        <v>279</v>
      </c>
      <c r="E264">
        <v>99</v>
      </c>
      <c r="F264">
        <v>0.77</v>
      </c>
      <c r="G264">
        <v>111</v>
      </c>
      <c r="H264">
        <v>0.78173000000000004</v>
      </c>
      <c r="I264">
        <v>585</v>
      </c>
      <c r="J264">
        <v>0.66156999999999999</v>
      </c>
      <c r="K264">
        <v>452</v>
      </c>
      <c r="L264">
        <v>0.7107</v>
      </c>
      <c r="M264">
        <v>395</v>
      </c>
      <c r="N264">
        <v>0.79220000000000002</v>
      </c>
      <c r="O264">
        <v>656</v>
      </c>
      <c r="P264">
        <v>0.68586000000000003</v>
      </c>
      <c r="Q264">
        <v>379</v>
      </c>
      <c r="R264">
        <v>0.76117000000000001</v>
      </c>
      <c r="U264">
        <f t="shared" si="4"/>
        <v>24.322999999999993</v>
      </c>
    </row>
    <row r="265" spans="1:21" x14ac:dyDescent="0.25">
      <c r="A265" t="s">
        <v>248</v>
      </c>
      <c r="B265">
        <v>104.98399999999999</v>
      </c>
      <c r="C265">
        <v>20262</v>
      </c>
      <c r="D265">
        <v>193</v>
      </c>
      <c r="E265">
        <v>81</v>
      </c>
      <c r="F265">
        <v>0.81</v>
      </c>
      <c r="G265">
        <v>90</v>
      </c>
      <c r="H265">
        <v>0.71087</v>
      </c>
      <c r="I265">
        <v>392</v>
      </c>
      <c r="J265">
        <v>0.69540000000000002</v>
      </c>
      <c r="K265">
        <v>332</v>
      </c>
      <c r="L265">
        <v>0.66442000000000001</v>
      </c>
      <c r="M265">
        <v>314</v>
      </c>
      <c r="N265">
        <v>0.73219000000000001</v>
      </c>
      <c r="O265">
        <v>473</v>
      </c>
      <c r="P265">
        <v>0.69723000000000002</v>
      </c>
      <c r="Q265">
        <v>298</v>
      </c>
      <c r="R265">
        <v>0.76712000000000002</v>
      </c>
      <c r="U265">
        <f t="shared" si="4"/>
        <v>23.983999999999995</v>
      </c>
    </row>
    <row r="266" spans="1:21" x14ac:dyDescent="0.25">
      <c r="A266" t="s">
        <v>249</v>
      </c>
      <c r="B266">
        <v>67.650400000000005</v>
      </c>
      <c r="C266">
        <v>23610</v>
      </c>
      <c r="D266">
        <v>349</v>
      </c>
      <c r="E266">
        <v>48</v>
      </c>
      <c r="F266">
        <v>0.96</v>
      </c>
      <c r="G266">
        <v>61</v>
      </c>
      <c r="H266">
        <v>0.90373999999999999</v>
      </c>
      <c r="I266">
        <v>268</v>
      </c>
      <c r="J266">
        <v>0.81481000000000003</v>
      </c>
      <c r="K266">
        <v>144</v>
      </c>
      <c r="L266">
        <v>0.86473</v>
      </c>
      <c r="M266">
        <v>129</v>
      </c>
      <c r="N266">
        <v>0.84836999999999996</v>
      </c>
      <c r="O266">
        <v>188</v>
      </c>
      <c r="P266">
        <v>0.76826000000000005</v>
      </c>
      <c r="Q266">
        <v>115</v>
      </c>
      <c r="R266">
        <v>0.90620999999999996</v>
      </c>
      <c r="U266">
        <f t="shared" si="4"/>
        <v>19.650400000000005</v>
      </c>
    </row>
    <row r="267" spans="1:21" x14ac:dyDescent="0.25">
      <c r="A267" t="s">
        <v>250</v>
      </c>
      <c r="B267">
        <v>285.97399999999999</v>
      </c>
      <c r="C267">
        <v>21734</v>
      </c>
      <c r="D267">
        <v>76</v>
      </c>
      <c r="E267">
        <v>257</v>
      </c>
      <c r="F267">
        <v>0.65</v>
      </c>
      <c r="G267">
        <v>222</v>
      </c>
      <c r="H267">
        <v>0.45921000000000001</v>
      </c>
      <c r="I267">
        <v>1043</v>
      </c>
      <c r="J267">
        <v>0.52285000000000004</v>
      </c>
      <c r="K267">
        <v>1026</v>
      </c>
      <c r="L267">
        <v>0.46709000000000001</v>
      </c>
      <c r="M267">
        <v>781</v>
      </c>
      <c r="N267">
        <v>0.54237999999999997</v>
      </c>
      <c r="O267">
        <v>1886</v>
      </c>
      <c r="P267">
        <v>0.42782999999999999</v>
      </c>
      <c r="Q267">
        <v>940</v>
      </c>
      <c r="R267">
        <v>0.47138000000000002</v>
      </c>
      <c r="U267">
        <f t="shared" si="4"/>
        <v>28.97399999999999</v>
      </c>
    </row>
    <row r="268" spans="1:21" x14ac:dyDescent="0.25">
      <c r="A268" t="s">
        <v>251</v>
      </c>
      <c r="B268">
        <v>293.995</v>
      </c>
      <c r="C268">
        <v>58799</v>
      </c>
      <c r="D268">
        <v>200</v>
      </c>
      <c r="E268">
        <v>275</v>
      </c>
      <c r="F268">
        <v>0.74</v>
      </c>
      <c r="G268">
        <v>254</v>
      </c>
      <c r="H268">
        <v>0.66895000000000004</v>
      </c>
      <c r="I268">
        <v>936</v>
      </c>
      <c r="J268">
        <v>0.64658000000000004</v>
      </c>
      <c r="K268">
        <v>739</v>
      </c>
      <c r="L268">
        <v>0.67376000000000003</v>
      </c>
      <c r="M268">
        <v>624</v>
      </c>
      <c r="N268">
        <v>0.68233999999999995</v>
      </c>
      <c r="O268">
        <v>1255</v>
      </c>
      <c r="P268">
        <v>0.67635999999999996</v>
      </c>
      <c r="Q268">
        <v>875</v>
      </c>
      <c r="R268">
        <v>0.64539000000000002</v>
      </c>
      <c r="U268">
        <f t="shared" si="4"/>
        <v>18.995000000000005</v>
      </c>
    </row>
    <row r="269" spans="1:21" x14ac:dyDescent="0.25">
      <c r="A269" t="s">
        <v>252</v>
      </c>
      <c r="B269">
        <v>214.22200000000001</v>
      </c>
      <c r="C269">
        <v>75192</v>
      </c>
      <c r="D269">
        <v>351</v>
      </c>
      <c r="E269">
        <v>197</v>
      </c>
      <c r="F269">
        <v>0.69</v>
      </c>
      <c r="G269">
        <v>203</v>
      </c>
      <c r="H269">
        <v>0.86302999999999996</v>
      </c>
      <c r="I269">
        <v>853</v>
      </c>
      <c r="J269">
        <v>0.73206000000000004</v>
      </c>
      <c r="K269">
        <v>510</v>
      </c>
      <c r="L269">
        <v>0.80766000000000004</v>
      </c>
      <c r="M269">
        <v>343</v>
      </c>
      <c r="N269">
        <v>0.86822999999999995</v>
      </c>
      <c r="O269">
        <v>537</v>
      </c>
      <c r="P269">
        <v>0.84443999999999997</v>
      </c>
      <c r="Q269">
        <v>423</v>
      </c>
      <c r="R269">
        <v>0.83704999999999996</v>
      </c>
      <c r="U269">
        <f t="shared" si="4"/>
        <v>17.222000000000008</v>
      </c>
    </row>
    <row r="270" spans="1:21" x14ac:dyDescent="0.25">
      <c r="A270" t="s">
        <v>253</v>
      </c>
      <c r="B270">
        <v>283.61399999999998</v>
      </c>
      <c r="C270">
        <v>117416</v>
      </c>
      <c r="D270">
        <v>414</v>
      </c>
      <c r="E270">
        <v>202</v>
      </c>
      <c r="F270">
        <v>0.76</v>
      </c>
      <c r="G270">
        <v>154</v>
      </c>
      <c r="H270">
        <v>0.69406999999999996</v>
      </c>
      <c r="I270">
        <v>2417</v>
      </c>
      <c r="J270">
        <v>0.57121999999999995</v>
      </c>
      <c r="K270">
        <v>1291</v>
      </c>
      <c r="L270">
        <v>0.5444</v>
      </c>
      <c r="M270">
        <v>1752</v>
      </c>
      <c r="N270">
        <v>0.67884999999999995</v>
      </c>
      <c r="O270">
        <v>3571</v>
      </c>
      <c r="P270">
        <v>0.70135000000000003</v>
      </c>
      <c r="Q270">
        <v>2418</v>
      </c>
      <c r="R270">
        <v>0.52764</v>
      </c>
      <c r="U270">
        <f t="shared" si="4"/>
        <v>81.613999999999976</v>
      </c>
    </row>
    <row r="271" spans="1:21" x14ac:dyDescent="0.25">
      <c r="A271" t="s">
        <v>254</v>
      </c>
      <c r="B271">
        <v>295.31900000000002</v>
      </c>
      <c r="C271">
        <v>47251</v>
      </c>
      <c r="D271">
        <v>160</v>
      </c>
      <c r="E271">
        <v>271</v>
      </c>
      <c r="F271">
        <v>0.83</v>
      </c>
      <c r="G271">
        <v>180</v>
      </c>
      <c r="H271">
        <v>0.21665999999999999</v>
      </c>
      <c r="I271">
        <v>1201</v>
      </c>
      <c r="J271">
        <v>0.57879000000000003</v>
      </c>
      <c r="K271">
        <v>865</v>
      </c>
      <c r="L271">
        <v>0.44113000000000002</v>
      </c>
      <c r="M271">
        <v>794</v>
      </c>
      <c r="N271">
        <v>0.68306999999999995</v>
      </c>
      <c r="O271">
        <v>3496</v>
      </c>
      <c r="P271">
        <v>0.16374</v>
      </c>
      <c r="Q271">
        <v>1028</v>
      </c>
      <c r="R271">
        <v>0.66208</v>
      </c>
      <c r="U271">
        <f t="shared" si="4"/>
        <v>24.319000000000017</v>
      </c>
    </row>
    <row r="272" spans="1:21" x14ac:dyDescent="0.25">
      <c r="A272" t="s">
        <v>255</v>
      </c>
      <c r="B272">
        <v>101.468</v>
      </c>
      <c r="C272">
        <v>15626</v>
      </c>
      <c r="D272">
        <v>154</v>
      </c>
      <c r="E272">
        <v>81</v>
      </c>
      <c r="F272">
        <v>0.75</v>
      </c>
      <c r="G272">
        <v>82</v>
      </c>
      <c r="H272">
        <v>0.73726999999999998</v>
      </c>
      <c r="I272">
        <v>239</v>
      </c>
      <c r="J272">
        <v>0.73506000000000005</v>
      </c>
      <c r="K272">
        <v>210</v>
      </c>
      <c r="L272">
        <v>0.65747999999999995</v>
      </c>
      <c r="M272">
        <v>221</v>
      </c>
      <c r="N272">
        <v>0.69918000000000002</v>
      </c>
      <c r="O272">
        <v>307</v>
      </c>
      <c r="P272">
        <v>0.57138</v>
      </c>
      <c r="Q272">
        <v>254</v>
      </c>
      <c r="R272">
        <v>0.76256000000000002</v>
      </c>
      <c r="U272">
        <f t="shared" si="4"/>
        <v>20.468000000000004</v>
      </c>
    </row>
    <row r="273" spans="1:21" x14ac:dyDescent="0.25">
      <c r="A273" t="s">
        <v>256</v>
      </c>
      <c r="B273">
        <v>291.44299999999998</v>
      </c>
      <c r="C273">
        <v>20401</v>
      </c>
      <c r="D273">
        <v>70</v>
      </c>
      <c r="E273">
        <v>277</v>
      </c>
      <c r="F273">
        <v>1.35</v>
      </c>
      <c r="G273">
        <v>262</v>
      </c>
      <c r="H273">
        <v>0.76805999999999996</v>
      </c>
      <c r="I273">
        <v>497</v>
      </c>
      <c r="J273">
        <v>0.83742000000000005</v>
      </c>
      <c r="K273">
        <v>476</v>
      </c>
      <c r="L273">
        <v>0.84623999999999999</v>
      </c>
      <c r="M273">
        <v>501</v>
      </c>
      <c r="N273">
        <v>0.82062000000000002</v>
      </c>
      <c r="O273">
        <v>580</v>
      </c>
      <c r="P273">
        <v>0.80366000000000004</v>
      </c>
      <c r="Q273">
        <v>612</v>
      </c>
      <c r="R273">
        <v>0.80674000000000001</v>
      </c>
      <c r="U273">
        <f t="shared" si="4"/>
        <v>14.442999999999984</v>
      </c>
    </row>
    <row r="274" spans="1:21" x14ac:dyDescent="0.25">
      <c r="A274" t="s">
        <v>257</v>
      </c>
      <c r="B274">
        <v>128.88900000000001</v>
      </c>
      <c r="C274">
        <v>26680</v>
      </c>
      <c r="D274">
        <v>207</v>
      </c>
      <c r="E274">
        <v>106</v>
      </c>
      <c r="F274">
        <v>0.69</v>
      </c>
      <c r="G274">
        <v>108</v>
      </c>
      <c r="H274">
        <v>0.77312000000000003</v>
      </c>
      <c r="I274">
        <v>528</v>
      </c>
      <c r="J274">
        <v>0.61763999999999997</v>
      </c>
      <c r="K274">
        <v>332</v>
      </c>
      <c r="L274">
        <v>0.70186999999999999</v>
      </c>
      <c r="M274">
        <v>287</v>
      </c>
      <c r="N274">
        <v>0.75344</v>
      </c>
      <c r="O274">
        <v>777</v>
      </c>
      <c r="P274">
        <v>0.61609999999999998</v>
      </c>
      <c r="Q274">
        <v>305</v>
      </c>
      <c r="R274">
        <v>0.77571000000000001</v>
      </c>
      <c r="U274">
        <f t="shared" si="4"/>
        <v>22.88900000000001</v>
      </c>
    </row>
    <row r="275" spans="1:21" x14ac:dyDescent="0.25">
      <c r="A275" t="s">
        <v>258</v>
      </c>
      <c r="B275">
        <v>190.93</v>
      </c>
      <c r="C275">
        <v>10883</v>
      </c>
      <c r="D275">
        <v>57</v>
      </c>
      <c r="E275">
        <v>166</v>
      </c>
      <c r="F275">
        <v>0.79</v>
      </c>
      <c r="G275">
        <v>175</v>
      </c>
      <c r="H275">
        <v>0.77722000000000002</v>
      </c>
      <c r="I275">
        <v>280</v>
      </c>
      <c r="J275">
        <v>0.80101</v>
      </c>
      <c r="K275">
        <v>265</v>
      </c>
      <c r="L275">
        <v>0.83401999999999998</v>
      </c>
      <c r="M275">
        <v>241</v>
      </c>
      <c r="N275">
        <v>0.78874</v>
      </c>
      <c r="O275">
        <v>331</v>
      </c>
      <c r="P275">
        <v>0.81257999999999997</v>
      </c>
      <c r="Q275">
        <v>295</v>
      </c>
      <c r="R275">
        <v>0.75780999999999998</v>
      </c>
      <c r="U275">
        <f t="shared" si="4"/>
        <v>24.930000000000007</v>
      </c>
    </row>
    <row r="276" spans="1:21" x14ac:dyDescent="0.25">
      <c r="A276" t="s">
        <v>259</v>
      </c>
      <c r="B276">
        <v>184.80199999999999</v>
      </c>
      <c r="C276">
        <v>49527</v>
      </c>
      <c r="D276">
        <v>268</v>
      </c>
      <c r="E276">
        <v>151</v>
      </c>
      <c r="F276">
        <v>0.56000000000000005</v>
      </c>
      <c r="G276">
        <v>136</v>
      </c>
      <c r="H276">
        <v>0.59045999999999998</v>
      </c>
      <c r="I276">
        <v>791</v>
      </c>
      <c r="J276">
        <v>0.51515</v>
      </c>
      <c r="K276">
        <v>607</v>
      </c>
      <c r="L276">
        <v>0.49953999999999998</v>
      </c>
      <c r="M276">
        <v>532</v>
      </c>
      <c r="N276">
        <v>0.55315000000000003</v>
      </c>
      <c r="O276">
        <v>1446</v>
      </c>
      <c r="P276">
        <v>0.45824999999999999</v>
      </c>
      <c r="Q276">
        <v>764</v>
      </c>
      <c r="R276">
        <v>0.49448999999999999</v>
      </c>
      <c r="U276">
        <f t="shared" si="4"/>
        <v>33.801999999999992</v>
      </c>
    </row>
    <row r="277" spans="1:21" x14ac:dyDescent="0.25">
      <c r="A277" t="s">
        <v>260</v>
      </c>
      <c r="B277">
        <v>74.520499999999998</v>
      </c>
      <c r="C277">
        <v>5440</v>
      </c>
      <c r="D277">
        <v>73</v>
      </c>
      <c r="E277">
        <v>55</v>
      </c>
      <c r="F277">
        <v>1.01</v>
      </c>
      <c r="G277">
        <v>68</v>
      </c>
      <c r="H277">
        <v>0.99504000000000004</v>
      </c>
      <c r="I277">
        <v>91</v>
      </c>
      <c r="J277">
        <v>0.99041000000000001</v>
      </c>
      <c r="K277">
        <v>81</v>
      </c>
      <c r="L277">
        <v>0.95621</v>
      </c>
      <c r="M277">
        <v>81</v>
      </c>
      <c r="N277">
        <v>0.95123999999999997</v>
      </c>
      <c r="O277">
        <v>86</v>
      </c>
      <c r="P277">
        <v>0.98043999999999998</v>
      </c>
      <c r="Q277">
        <v>83</v>
      </c>
      <c r="R277">
        <v>0.96186000000000005</v>
      </c>
      <c r="U277">
        <f t="shared" si="4"/>
        <v>19.520499999999998</v>
      </c>
    </row>
    <row r="278" spans="1:21" x14ac:dyDescent="0.25">
      <c r="A278" t="s">
        <v>261</v>
      </c>
      <c r="B278">
        <v>432.90699999999998</v>
      </c>
      <c r="C278">
        <v>190912</v>
      </c>
      <c r="D278">
        <v>441</v>
      </c>
      <c r="E278">
        <v>390</v>
      </c>
      <c r="F278">
        <v>0.39</v>
      </c>
      <c r="G278">
        <v>369</v>
      </c>
      <c r="H278">
        <v>0.62307000000000001</v>
      </c>
      <c r="I278">
        <v>3371</v>
      </c>
      <c r="J278">
        <v>0.20519999999999999</v>
      </c>
      <c r="K278">
        <v>2131</v>
      </c>
      <c r="L278">
        <v>0.32568999999999998</v>
      </c>
      <c r="M278">
        <v>1385</v>
      </c>
      <c r="N278">
        <v>0.47805999999999998</v>
      </c>
      <c r="O278">
        <v>9252</v>
      </c>
      <c r="P278">
        <v>0.29659000000000002</v>
      </c>
      <c r="Q278">
        <v>2043</v>
      </c>
      <c r="R278">
        <v>0.47597</v>
      </c>
      <c r="U278">
        <f t="shared" si="4"/>
        <v>42.906999999999982</v>
      </c>
    </row>
    <row r="279" spans="1:21" x14ac:dyDescent="0.25">
      <c r="A279" t="s">
        <v>262</v>
      </c>
      <c r="B279">
        <v>145.905</v>
      </c>
      <c r="C279">
        <v>12256</v>
      </c>
      <c r="D279">
        <v>84</v>
      </c>
      <c r="E279">
        <v>121</v>
      </c>
      <c r="F279">
        <v>0.85</v>
      </c>
      <c r="G279">
        <v>127</v>
      </c>
      <c r="H279">
        <v>0.70176000000000005</v>
      </c>
      <c r="I279">
        <v>272</v>
      </c>
      <c r="J279">
        <v>0.70684000000000002</v>
      </c>
      <c r="K279">
        <v>257</v>
      </c>
      <c r="L279">
        <v>0.70555999999999996</v>
      </c>
      <c r="M279">
        <v>237</v>
      </c>
      <c r="N279">
        <v>0.69959000000000005</v>
      </c>
      <c r="O279">
        <v>470</v>
      </c>
      <c r="P279">
        <v>0.68286000000000002</v>
      </c>
      <c r="Q279">
        <v>293</v>
      </c>
      <c r="R279">
        <v>0.60174000000000005</v>
      </c>
      <c r="U279">
        <f t="shared" si="4"/>
        <v>24.905000000000001</v>
      </c>
    </row>
    <row r="280" spans="1:21" x14ac:dyDescent="0.25">
      <c r="A280" t="s">
        <v>606</v>
      </c>
      <c r="B280">
        <v>156.88200000000001</v>
      </c>
      <c r="C280">
        <v>171001</v>
      </c>
      <c r="D280">
        <v>1090</v>
      </c>
      <c r="E280">
        <v>130</v>
      </c>
      <c r="F280">
        <v>0.54</v>
      </c>
      <c r="G280">
        <v>133</v>
      </c>
      <c r="H280">
        <v>0.67301999999999995</v>
      </c>
      <c r="I280">
        <v>1225</v>
      </c>
      <c r="J280">
        <v>0.51783999999999997</v>
      </c>
      <c r="K280">
        <v>642</v>
      </c>
      <c r="L280">
        <v>0.47402</v>
      </c>
      <c r="M280">
        <v>874</v>
      </c>
      <c r="N280">
        <v>0.47902</v>
      </c>
      <c r="O280">
        <v>1480</v>
      </c>
      <c r="P280">
        <v>0.62322999999999995</v>
      </c>
      <c r="Q280">
        <v>1006</v>
      </c>
      <c r="R280">
        <v>0.60675000000000001</v>
      </c>
      <c r="U280">
        <f t="shared" si="4"/>
        <v>26.882000000000005</v>
      </c>
    </row>
    <row r="281" spans="1:21" x14ac:dyDescent="0.25">
      <c r="A281" t="s">
        <v>263</v>
      </c>
      <c r="B281">
        <v>152.333</v>
      </c>
      <c r="C281">
        <v>13710</v>
      </c>
      <c r="D281">
        <v>90</v>
      </c>
      <c r="E281">
        <v>122</v>
      </c>
      <c r="F281">
        <v>0.72</v>
      </c>
      <c r="G281">
        <v>118</v>
      </c>
      <c r="H281">
        <v>0.71333000000000002</v>
      </c>
      <c r="I281">
        <v>494</v>
      </c>
      <c r="J281">
        <v>0.74470999999999998</v>
      </c>
      <c r="K281">
        <v>569</v>
      </c>
      <c r="L281">
        <v>0.58840999999999999</v>
      </c>
      <c r="M281">
        <v>444</v>
      </c>
      <c r="N281">
        <v>0.71406999999999998</v>
      </c>
      <c r="O281">
        <v>809</v>
      </c>
      <c r="P281">
        <v>0.56220000000000003</v>
      </c>
      <c r="Q281">
        <v>506</v>
      </c>
      <c r="R281">
        <v>0.65164999999999995</v>
      </c>
      <c r="U281">
        <f t="shared" si="4"/>
        <v>30.332999999999998</v>
      </c>
    </row>
    <row r="282" spans="1:21" x14ac:dyDescent="0.25">
      <c r="A282" t="s">
        <v>264</v>
      </c>
      <c r="B282">
        <v>68.790199999999999</v>
      </c>
      <c r="C282">
        <v>14102</v>
      </c>
      <c r="D282">
        <v>205</v>
      </c>
      <c r="E282">
        <v>48</v>
      </c>
      <c r="F282">
        <v>0.75</v>
      </c>
      <c r="G282">
        <v>68</v>
      </c>
      <c r="H282">
        <v>0.88861999999999997</v>
      </c>
      <c r="I282">
        <v>194</v>
      </c>
      <c r="J282">
        <v>0.77314000000000005</v>
      </c>
      <c r="K282">
        <v>137</v>
      </c>
      <c r="L282">
        <v>0.79905999999999999</v>
      </c>
      <c r="M282">
        <v>106</v>
      </c>
      <c r="N282">
        <v>0.89081999999999995</v>
      </c>
      <c r="O282">
        <v>175</v>
      </c>
      <c r="P282">
        <v>0.84043000000000001</v>
      </c>
      <c r="Q282">
        <v>121</v>
      </c>
      <c r="R282">
        <v>0.87219000000000002</v>
      </c>
      <c r="U282">
        <f t="shared" si="4"/>
        <v>20.790199999999999</v>
      </c>
    </row>
    <row r="283" spans="1:21" x14ac:dyDescent="0.25">
      <c r="A283" t="s">
        <v>265</v>
      </c>
      <c r="B283">
        <v>74.486999999999995</v>
      </c>
      <c r="C283">
        <v>11471</v>
      </c>
      <c r="D283">
        <v>154</v>
      </c>
      <c r="E283">
        <v>55</v>
      </c>
      <c r="F283">
        <v>1.2</v>
      </c>
      <c r="G283">
        <v>64</v>
      </c>
      <c r="H283">
        <v>0.90149000000000001</v>
      </c>
      <c r="I283">
        <v>182</v>
      </c>
      <c r="J283">
        <v>0.88127999999999995</v>
      </c>
      <c r="K283">
        <v>137</v>
      </c>
      <c r="L283">
        <v>0.93671000000000004</v>
      </c>
      <c r="M283">
        <v>134</v>
      </c>
      <c r="N283">
        <v>0.91308999999999996</v>
      </c>
      <c r="O283">
        <v>266</v>
      </c>
      <c r="P283">
        <v>0.85728000000000004</v>
      </c>
      <c r="Q283">
        <v>167</v>
      </c>
      <c r="R283">
        <v>0.90463000000000005</v>
      </c>
      <c r="U283">
        <f t="shared" si="4"/>
        <v>19.486999999999995</v>
      </c>
    </row>
    <row r="284" spans="1:21" x14ac:dyDescent="0.25">
      <c r="A284" t="s">
        <v>266</v>
      </c>
      <c r="B284">
        <v>172.91499999999999</v>
      </c>
      <c r="C284">
        <v>77639</v>
      </c>
      <c r="D284">
        <v>449</v>
      </c>
      <c r="E284">
        <v>151</v>
      </c>
      <c r="F284">
        <v>0.74</v>
      </c>
      <c r="G284">
        <v>141</v>
      </c>
      <c r="H284">
        <v>0.71787999999999996</v>
      </c>
      <c r="I284">
        <v>862</v>
      </c>
      <c r="J284">
        <v>0.67508999999999997</v>
      </c>
      <c r="K284">
        <v>512</v>
      </c>
      <c r="L284">
        <v>0.74004000000000003</v>
      </c>
      <c r="M284">
        <v>425</v>
      </c>
      <c r="N284">
        <v>0.70418999999999998</v>
      </c>
      <c r="O284">
        <v>996</v>
      </c>
      <c r="P284">
        <v>0.64953000000000005</v>
      </c>
      <c r="Q284">
        <v>670</v>
      </c>
      <c r="R284">
        <v>0.72475999999999996</v>
      </c>
      <c r="U284">
        <f t="shared" si="4"/>
        <v>21.914999999999992</v>
      </c>
    </row>
    <row r="285" spans="1:21" x14ac:dyDescent="0.25">
      <c r="A285" t="s">
        <v>267</v>
      </c>
      <c r="B285">
        <v>174.941</v>
      </c>
      <c r="C285">
        <v>64728</v>
      </c>
      <c r="D285">
        <v>370</v>
      </c>
      <c r="E285">
        <v>155</v>
      </c>
      <c r="F285">
        <v>0.67</v>
      </c>
      <c r="G285">
        <v>163</v>
      </c>
      <c r="H285">
        <v>0.70589999999999997</v>
      </c>
      <c r="I285">
        <v>593</v>
      </c>
      <c r="J285">
        <v>0.61890999999999996</v>
      </c>
      <c r="K285">
        <v>422</v>
      </c>
      <c r="L285">
        <v>0.68128999999999995</v>
      </c>
      <c r="M285">
        <v>417</v>
      </c>
      <c r="N285">
        <v>0.67249999999999999</v>
      </c>
      <c r="O285">
        <v>656</v>
      </c>
      <c r="P285">
        <v>0.55406</v>
      </c>
      <c r="Q285">
        <v>576</v>
      </c>
      <c r="R285">
        <v>0.64800000000000002</v>
      </c>
      <c r="U285">
        <f t="shared" si="4"/>
        <v>19.941000000000003</v>
      </c>
    </row>
    <row r="286" spans="1:21" x14ac:dyDescent="0.25">
      <c r="A286" t="s">
        <v>268</v>
      </c>
      <c r="B286">
        <v>218.60900000000001</v>
      </c>
      <c r="C286">
        <v>55308</v>
      </c>
      <c r="D286">
        <v>253</v>
      </c>
      <c r="E286">
        <v>191</v>
      </c>
      <c r="F286">
        <v>0.51</v>
      </c>
      <c r="G286">
        <v>191</v>
      </c>
      <c r="H286">
        <v>0.65422000000000002</v>
      </c>
      <c r="I286">
        <v>695</v>
      </c>
      <c r="J286">
        <v>0.52617999999999998</v>
      </c>
      <c r="K286">
        <v>435</v>
      </c>
      <c r="L286">
        <v>0.64880000000000004</v>
      </c>
      <c r="M286">
        <v>475</v>
      </c>
      <c r="N286">
        <v>0.63065000000000004</v>
      </c>
      <c r="O286">
        <v>853</v>
      </c>
      <c r="P286">
        <v>0.6744</v>
      </c>
      <c r="Q286">
        <v>607</v>
      </c>
      <c r="R286">
        <v>0.60438000000000003</v>
      </c>
      <c r="U286">
        <f t="shared" si="4"/>
        <v>27.609000000000009</v>
      </c>
    </row>
    <row r="287" spans="1:21" x14ac:dyDescent="0.25">
      <c r="A287" t="s">
        <v>269</v>
      </c>
      <c r="B287">
        <v>95.846999999999994</v>
      </c>
      <c r="C287">
        <v>36326</v>
      </c>
      <c r="D287">
        <v>379</v>
      </c>
      <c r="E287">
        <v>79</v>
      </c>
      <c r="F287">
        <v>1.18</v>
      </c>
      <c r="G287">
        <v>82</v>
      </c>
      <c r="H287">
        <v>0.89727000000000001</v>
      </c>
      <c r="I287">
        <v>255</v>
      </c>
      <c r="J287">
        <v>0.89693000000000001</v>
      </c>
      <c r="K287">
        <v>183</v>
      </c>
      <c r="L287">
        <v>0.87100999999999995</v>
      </c>
      <c r="M287">
        <v>182</v>
      </c>
      <c r="N287">
        <v>0.89341000000000004</v>
      </c>
      <c r="O287">
        <v>207</v>
      </c>
      <c r="P287">
        <v>0.76815999999999995</v>
      </c>
      <c r="Q287">
        <v>326</v>
      </c>
      <c r="R287">
        <v>0.90134999999999998</v>
      </c>
      <c r="U287">
        <f t="shared" si="4"/>
        <v>16.846999999999994</v>
      </c>
    </row>
    <row r="288" spans="1:21" x14ac:dyDescent="0.25">
      <c r="A288" t="s">
        <v>270</v>
      </c>
      <c r="B288">
        <v>126.16500000000001</v>
      </c>
      <c r="C288">
        <v>100427</v>
      </c>
      <c r="D288">
        <v>796</v>
      </c>
      <c r="E288">
        <v>85</v>
      </c>
      <c r="F288">
        <v>0.76</v>
      </c>
      <c r="G288">
        <v>94</v>
      </c>
      <c r="H288">
        <v>0.73311999999999999</v>
      </c>
      <c r="I288">
        <v>1422</v>
      </c>
      <c r="J288">
        <v>0.54496</v>
      </c>
      <c r="K288">
        <v>1009</v>
      </c>
      <c r="L288">
        <v>0.62907000000000002</v>
      </c>
      <c r="M288">
        <v>1051</v>
      </c>
      <c r="N288">
        <v>0.58113000000000004</v>
      </c>
      <c r="O288">
        <v>2294</v>
      </c>
      <c r="P288">
        <v>0.50697000000000003</v>
      </c>
      <c r="Q288">
        <v>949</v>
      </c>
      <c r="R288">
        <v>0.53769999999999996</v>
      </c>
      <c r="U288">
        <f t="shared" si="4"/>
        <v>41.165000000000006</v>
      </c>
    </row>
    <row r="289" spans="1:21" x14ac:dyDescent="0.25">
      <c r="A289" t="s">
        <v>271</v>
      </c>
      <c r="B289">
        <v>445.51499999999999</v>
      </c>
      <c r="C289">
        <v>30295</v>
      </c>
      <c r="D289">
        <v>68</v>
      </c>
      <c r="E289">
        <v>427</v>
      </c>
      <c r="F289">
        <v>1.02</v>
      </c>
      <c r="G289">
        <v>427</v>
      </c>
      <c r="H289">
        <v>0.80005999999999999</v>
      </c>
      <c r="I289">
        <v>677</v>
      </c>
      <c r="J289">
        <v>0.82642000000000004</v>
      </c>
      <c r="K289">
        <v>620</v>
      </c>
      <c r="L289">
        <v>0.82686000000000004</v>
      </c>
      <c r="M289">
        <v>597</v>
      </c>
      <c r="N289">
        <v>0.80701000000000001</v>
      </c>
      <c r="O289">
        <v>886</v>
      </c>
      <c r="P289">
        <v>0.78917999999999999</v>
      </c>
      <c r="Q289">
        <v>781</v>
      </c>
      <c r="R289">
        <v>0.78685000000000005</v>
      </c>
      <c r="U289">
        <f t="shared" si="4"/>
        <v>18.514999999999986</v>
      </c>
    </row>
    <row r="290" spans="1:21" x14ac:dyDescent="0.25">
      <c r="A290" t="s">
        <v>272</v>
      </c>
      <c r="B290">
        <v>277.69600000000003</v>
      </c>
      <c r="C290">
        <v>21938</v>
      </c>
      <c r="D290">
        <v>79</v>
      </c>
      <c r="E290">
        <v>261</v>
      </c>
      <c r="F290">
        <v>0.8</v>
      </c>
      <c r="G290">
        <v>252</v>
      </c>
      <c r="H290">
        <v>0.73970000000000002</v>
      </c>
      <c r="I290">
        <v>360</v>
      </c>
      <c r="J290">
        <v>0.79886000000000001</v>
      </c>
      <c r="K290">
        <v>351</v>
      </c>
      <c r="L290">
        <v>0.82387999999999995</v>
      </c>
      <c r="M290">
        <v>361</v>
      </c>
      <c r="N290">
        <v>0.86941999999999997</v>
      </c>
      <c r="O290">
        <v>441</v>
      </c>
      <c r="P290">
        <v>0.78790000000000004</v>
      </c>
      <c r="Q290">
        <v>440</v>
      </c>
      <c r="R290">
        <v>0.72172000000000003</v>
      </c>
      <c r="U290">
        <f t="shared" si="4"/>
        <v>16.696000000000026</v>
      </c>
    </row>
    <row r="291" spans="1:21" x14ac:dyDescent="0.25">
      <c r="A291" t="s">
        <v>273</v>
      </c>
      <c r="B291">
        <v>214.28800000000001</v>
      </c>
      <c r="C291">
        <v>149359</v>
      </c>
      <c r="D291">
        <v>697</v>
      </c>
      <c r="E291">
        <v>195</v>
      </c>
      <c r="F291">
        <v>0.77</v>
      </c>
      <c r="G291">
        <v>204</v>
      </c>
      <c r="H291">
        <v>0.85450999999999999</v>
      </c>
      <c r="I291">
        <v>1116</v>
      </c>
      <c r="J291">
        <v>0.71001999999999998</v>
      </c>
      <c r="K291">
        <v>715</v>
      </c>
      <c r="L291">
        <v>0.76683999999999997</v>
      </c>
      <c r="M291">
        <v>728</v>
      </c>
      <c r="N291">
        <v>0.81306</v>
      </c>
      <c r="O291">
        <v>990</v>
      </c>
      <c r="P291">
        <v>0.82138</v>
      </c>
      <c r="Q291">
        <v>1255</v>
      </c>
      <c r="R291">
        <v>0.79461999999999999</v>
      </c>
      <c r="U291">
        <f t="shared" si="4"/>
        <v>19.288000000000011</v>
      </c>
    </row>
    <row r="292" spans="1:21" x14ac:dyDescent="0.25">
      <c r="A292" t="s">
        <v>274</v>
      </c>
      <c r="B292">
        <v>228.45099999999999</v>
      </c>
      <c r="C292">
        <v>27871</v>
      </c>
      <c r="D292">
        <v>122</v>
      </c>
      <c r="E292">
        <v>208</v>
      </c>
      <c r="F292">
        <v>1.21</v>
      </c>
      <c r="G292">
        <v>209</v>
      </c>
      <c r="H292">
        <v>0.85618000000000005</v>
      </c>
      <c r="I292">
        <v>508</v>
      </c>
      <c r="J292">
        <v>0.84936999999999996</v>
      </c>
      <c r="K292">
        <v>426</v>
      </c>
      <c r="L292">
        <v>0.83987000000000001</v>
      </c>
      <c r="M292">
        <v>410</v>
      </c>
      <c r="N292">
        <v>0.86689000000000005</v>
      </c>
      <c r="O292">
        <v>578</v>
      </c>
      <c r="P292">
        <v>0.82957000000000003</v>
      </c>
      <c r="Q292">
        <v>568</v>
      </c>
      <c r="R292">
        <v>0.81852999999999998</v>
      </c>
      <c r="U292">
        <f t="shared" si="4"/>
        <v>20.450999999999993</v>
      </c>
    </row>
    <row r="293" spans="1:21" x14ac:dyDescent="0.25">
      <c r="A293" t="s">
        <v>275</v>
      </c>
      <c r="B293">
        <v>190.42</v>
      </c>
      <c r="C293">
        <v>9521</v>
      </c>
      <c r="D293">
        <v>50</v>
      </c>
      <c r="E293">
        <v>166</v>
      </c>
      <c r="F293">
        <v>0.75</v>
      </c>
      <c r="G293">
        <v>162</v>
      </c>
      <c r="H293">
        <v>0.58809</v>
      </c>
      <c r="I293">
        <v>365</v>
      </c>
      <c r="J293">
        <v>0.64456000000000002</v>
      </c>
      <c r="K293">
        <v>347</v>
      </c>
      <c r="L293">
        <v>0.67644000000000004</v>
      </c>
      <c r="M293">
        <v>342</v>
      </c>
      <c r="N293">
        <v>0.66879999999999995</v>
      </c>
      <c r="O293">
        <v>517</v>
      </c>
      <c r="P293">
        <v>0.60711999999999999</v>
      </c>
      <c r="Q293">
        <v>386</v>
      </c>
      <c r="R293">
        <v>0.57262999999999997</v>
      </c>
      <c r="U293">
        <f t="shared" si="4"/>
        <v>24.419999999999987</v>
      </c>
    </row>
    <row r="294" spans="1:21" x14ac:dyDescent="0.25">
      <c r="A294" t="s">
        <v>276</v>
      </c>
      <c r="B294">
        <v>217.309</v>
      </c>
      <c r="C294">
        <v>38029</v>
      </c>
      <c r="D294">
        <v>175</v>
      </c>
      <c r="E294">
        <v>198</v>
      </c>
      <c r="F294">
        <v>0.76</v>
      </c>
      <c r="G294">
        <v>187</v>
      </c>
      <c r="H294">
        <v>0.66778999999999999</v>
      </c>
      <c r="I294">
        <v>443</v>
      </c>
      <c r="J294">
        <v>0.65551999999999999</v>
      </c>
      <c r="K294">
        <v>401</v>
      </c>
      <c r="L294">
        <v>0.70189999999999997</v>
      </c>
      <c r="M294">
        <v>428</v>
      </c>
      <c r="N294">
        <v>0.67486999999999997</v>
      </c>
      <c r="O294">
        <v>608</v>
      </c>
      <c r="P294">
        <v>0.60499000000000003</v>
      </c>
      <c r="Q294">
        <v>484</v>
      </c>
      <c r="R294">
        <v>0.64980000000000004</v>
      </c>
      <c r="U294">
        <f t="shared" si="4"/>
        <v>19.308999999999997</v>
      </c>
    </row>
    <row r="295" spans="1:21" x14ac:dyDescent="0.25">
      <c r="A295" t="s">
        <v>277</v>
      </c>
      <c r="B295">
        <v>359.77199999999999</v>
      </c>
      <c r="C295">
        <v>177008</v>
      </c>
      <c r="D295">
        <v>492</v>
      </c>
      <c r="E295">
        <v>334</v>
      </c>
      <c r="F295">
        <v>0.66</v>
      </c>
      <c r="G295">
        <v>305</v>
      </c>
      <c r="H295">
        <v>0.53061999999999998</v>
      </c>
      <c r="I295">
        <v>1738</v>
      </c>
      <c r="J295">
        <v>0.50990000000000002</v>
      </c>
      <c r="K295">
        <v>1232</v>
      </c>
      <c r="L295">
        <v>0.50697999999999999</v>
      </c>
      <c r="M295">
        <v>1419</v>
      </c>
      <c r="N295">
        <v>0.50268999999999997</v>
      </c>
      <c r="O295">
        <v>2559</v>
      </c>
      <c r="P295">
        <v>0.54368000000000005</v>
      </c>
      <c r="Q295">
        <v>2001</v>
      </c>
      <c r="R295">
        <v>0.51529000000000003</v>
      </c>
      <c r="U295">
        <f t="shared" si="4"/>
        <v>25.771999999999991</v>
      </c>
    </row>
    <row r="296" spans="1:21" x14ac:dyDescent="0.25">
      <c r="A296" t="s">
        <v>278</v>
      </c>
      <c r="B296">
        <v>104.589</v>
      </c>
      <c r="C296">
        <v>20604</v>
      </c>
      <c r="D296">
        <v>197</v>
      </c>
      <c r="E296">
        <v>90</v>
      </c>
      <c r="F296">
        <v>1.08</v>
      </c>
      <c r="G296">
        <v>96</v>
      </c>
      <c r="H296">
        <v>0.94247999999999998</v>
      </c>
      <c r="I296">
        <v>210</v>
      </c>
      <c r="J296">
        <v>0.92891000000000001</v>
      </c>
      <c r="K296">
        <v>146</v>
      </c>
      <c r="L296">
        <v>0.93505000000000005</v>
      </c>
      <c r="M296">
        <v>138</v>
      </c>
      <c r="N296">
        <v>0.96475</v>
      </c>
      <c r="O296">
        <v>177</v>
      </c>
      <c r="P296">
        <v>0.77175000000000005</v>
      </c>
      <c r="Q296">
        <v>168</v>
      </c>
      <c r="R296">
        <v>0.95579000000000003</v>
      </c>
      <c r="U296">
        <f t="shared" si="4"/>
        <v>14.588999999999999</v>
      </c>
    </row>
    <row r="297" spans="1:21" x14ac:dyDescent="0.25">
      <c r="A297" t="s">
        <v>279</v>
      </c>
      <c r="B297">
        <v>409.113</v>
      </c>
      <c r="C297">
        <v>79368</v>
      </c>
      <c r="D297">
        <v>194</v>
      </c>
      <c r="E297">
        <v>390</v>
      </c>
      <c r="F297">
        <v>1.35</v>
      </c>
      <c r="G297">
        <v>405</v>
      </c>
      <c r="H297">
        <v>0.93300000000000005</v>
      </c>
      <c r="I297">
        <v>574</v>
      </c>
      <c r="J297">
        <v>0.92678000000000005</v>
      </c>
      <c r="K297">
        <v>534</v>
      </c>
      <c r="L297">
        <v>0.93376000000000003</v>
      </c>
      <c r="M297">
        <v>534</v>
      </c>
      <c r="N297">
        <v>0.93542999999999998</v>
      </c>
      <c r="O297">
        <v>598</v>
      </c>
      <c r="P297">
        <v>0.93237000000000003</v>
      </c>
      <c r="Q297">
        <v>610</v>
      </c>
      <c r="R297">
        <v>0.93439000000000005</v>
      </c>
      <c r="U297">
        <f t="shared" si="4"/>
        <v>19.113</v>
      </c>
    </row>
    <row r="298" spans="1:21" x14ac:dyDescent="0.25">
      <c r="A298" t="s">
        <v>280</v>
      </c>
      <c r="B298">
        <v>254.03100000000001</v>
      </c>
      <c r="C298">
        <v>105677</v>
      </c>
      <c r="D298">
        <v>416</v>
      </c>
      <c r="E298">
        <v>240</v>
      </c>
      <c r="F298">
        <v>0.67</v>
      </c>
      <c r="G298">
        <v>228</v>
      </c>
      <c r="H298">
        <v>0.77346000000000004</v>
      </c>
      <c r="I298">
        <v>932</v>
      </c>
      <c r="J298">
        <v>0.68123999999999996</v>
      </c>
      <c r="K298">
        <v>699</v>
      </c>
      <c r="L298">
        <v>0.72392000000000001</v>
      </c>
      <c r="M298">
        <v>707</v>
      </c>
      <c r="N298">
        <v>0.70530999999999999</v>
      </c>
      <c r="O298">
        <v>1428</v>
      </c>
      <c r="P298">
        <v>0.64659</v>
      </c>
      <c r="Q298">
        <v>958</v>
      </c>
      <c r="R298">
        <v>0.72084999999999999</v>
      </c>
      <c r="U298">
        <f t="shared" si="4"/>
        <v>14.031000000000006</v>
      </c>
    </row>
    <row r="299" spans="1:21" x14ac:dyDescent="0.25">
      <c r="A299" t="s">
        <v>281</v>
      </c>
      <c r="B299">
        <v>154.31</v>
      </c>
      <c r="C299">
        <v>44750</v>
      </c>
      <c r="D299">
        <v>290</v>
      </c>
      <c r="E299">
        <v>125</v>
      </c>
      <c r="F299">
        <v>0.86</v>
      </c>
      <c r="G299">
        <v>133</v>
      </c>
      <c r="H299">
        <v>0.78110999999999997</v>
      </c>
      <c r="I299">
        <v>551</v>
      </c>
      <c r="J299">
        <v>0.70533999999999997</v>
      </c>
      <c r="K299">
        <v>398</v>
      </c>
      <c r="L299">
        <v>0.74980999999999998</v>
      </c>
      <c r="M299">
        <v>524</v>
      </c>
      <c r="N299">
        <v>0.68591000000000002</v>
      </c>
      <c r="O299">
        <v>792</v>
      </c>
      <c r="P299">
        <v>0.64261999999999997</v>
      </c>
      <c r="Q299">
        <v>532</v>
      </c>
      <c r="R299">
        <v>0.57769999999999999</v>
      </c>
      <c r="U299">
        <f t="shared" si="4"/>
        <v>29.310000000000002</v>
      </c>
    </row>
    <row r="300" spans="1:21" x14ac:dyDescent="0.25">
      <c r="A300" t="s">
        <v>282</v>
      </c>
      <c r="B300">
        <v>132.4</v>
      </c>
      <c r="C300">
        <v>42368</v>
      </c>
      <c r="D300">
        <v>320</v>
      </c>
      <c r="E300">
        <v>113</v>
      </c>
      <c r="F300">
        <v>0.62</v>
      </c>
      <c r="G300">
        <v>110</v>
      </c>
      <c r="H300">
        <v>0.73270999999999997</v>
      </c>
      <c r="I300">
        <v>800</v>
      </c>
      <c r="J300">
        <v>0.49769999999999998</v>
      </c>
      <c r="K300">
        <v>325</v>
      </c>
      <c r="L300">
        <v>0.63698999999999995</v>
      </c>
      <c r="M300">
        <v>278</v>
      </c>
      <c r="N300">
        <v>0.68777999999999995</v>
      </c>
      <c r="O300">
        <v>1039</v>
      </c>
      <c r="P300">
        <v>0.59070999999999996</v>
      </c>
      <c r="Q300">
        <v>286</v>
      </c>
      <c r="R300">
        <v>0.60848000000000002</v>
      </c>
      <c r="U300">
        <f t="shared" si="4"/>
        <v>19.400000000000006</v>
      </c>
    </row>
    <row r="301" spans="1:21" x14ac:dyDescent="0.25">
      <c r="A301" t="s">
        <v>607</v>
      </c>
      <c r="B301">
        <v>307.19200000000001</v>
      </c>
      <c r="C301">
        <v>352964</v>
      </c>
      <c r="D301">
        <v>1149</v>
      </c>
      <c r="E301">
        <v>286</v>
      </c>
      <c r="F301">
        <v>0.84</v>
      </c>
      <c r="G301">
        <v>254</v>
      </c>
      <c r="H301">
        <v>0.82694000000000001</v>
      </c>
      <c r="I301">
        <v>2074</v>
      </c>
      <c r="J301">
        <v>0.74324000000000001</v>
      </c>
      <c r="K301">
        <v>1112</v>
      </c>
      <c r="L301">
        <v>0.77251999999999998</v>
      </c>
      <c r="M301">
        <v>1618</v>
      </c>
      <c r="N301">
        <v>0.68405000000000005</v>
      </c>
      <c r="O301">
        <v>2683</v>
      </c>
      <c r="P301">
        <v>0.76176999999999995</v>
      </c>
      <c r="Q301">
        <v>2947</v>
      </c>
      <c r="R301">
        <v>0.78237000000000001</v>
      </c>
      <c r="U301">
        <f t="shared" si="4"/>
        <v>21.192000000000007</v>
      </c>
    </row>
    <row r="302" spans="1:21" x14ac:dyDescent="0.25">
      <c r="A302" t="s">
        <v>283</v>
      </c>
      <c r="B302">
        <v>123.116</v>
      </c>
      <c r="C302">
        <v>27578</v>
      </c>
      <c r="D302">
        <v>224</v>
      </c>
      <c r="E302">
        <v>99</v>
      </c>
      <c r="F302">
        <v>0.76</v>
      </c>
      <c r="G302">
        <v>102</v>
      </c>
      <c r="H302">
        <v>0.73362000000000005</v>
      </c>
      <c r="I302">
        <v>607</v>
      </c>
      <c r="J302">
        <v>0.54018999999999995</v>
      </c>
      <c r="K302">
        <v>341</v>
      </c>
      <c r="L302">
        <v>0.65186999999999995</v>
      </c>
      <c r="M302">
        <v>313</v>
      </c>
      <c r="N302">
        <v>0.68142000000000003</v>
      </c>
      <c r="O302">
        <v>727</v>
      </c>
      <c r="P302">
        <v>0.51849999999999996</v>
      </c>
      <c r="Q302">
        <v>362</v>
      </c>
      <c r="R302">
        <v>0.68506</v>
      </c>
      <c r="U302">
        <f t="shared" si="4"/>
        <v>24.116</v>
      </c>
    </row>
    <row r="303" spans="1:21" x14ac:dyDescent="0.25">
      <c r="A303" t="s">
        <v>284</v>
      </c>
      <c r="B303">
        <v>138.19300000000001</v>
      </c>
      <c r="C303">
        <v>28606</v>
      </c>
      <c r="D303">
        <v>207</v>
      </c>
      <c r="E303">
        <v>122</v>
      </c>
      <c r="F303">
        <v>1.05</v>
      </c>
      <c r="G303">
        <v>116</v>
      </c>
      <c r="H303">
        <v>0.80078000000000005</v>
      </c>
      <c r="I303">
        <v>295</v>
      </c>
      <c r="J303">
        <v>0.80227999999999999</v>
      </c>
      <c r="K303">
        <v>232</v>
      </c>
      <c r="L303">
        <v>0.84009999999999996</v>
      </c>
      <c r="M303">
        <v>242</v>
      </c>
      <c r="N303">
        <v>0.82823000000000002</v>
      </c>
      <c r="O303">
        <v>273</v>
      </c>
      <c r="P303">
        <v>0.82986000000000004</v>
      </c>
      <c r="Q303">
        <v>359</v>
      </c>
      <c r="R303">
        <v>0.82515000000000005</v>
      </c>
      <c r="U303">
        <f t="shared" si="4"/>
        <v>16.193000000000012</v>
      </c>
    </row>
    <row r="304" spans="1:21" x14ac:dyDescent="0.25">
      <c r="A304" t="s">
        <v>285</v>
      </c>
      <c r="B304">
        <v>168.19499999999999</v>
      </c>
      <c r="C304">
        <v>14633</v>
      </c>
      <c r="D304">
        <v>87</v>
      </c>
      <c r="E304">
        <v>144</v>
      </c>
      <c r="F304">
        <v>0.87</v>
      </c>
      <c r="G304">
        <v>147</v>
      </c>
      <c r="H304">
        <v>0.74239999999999995</v>
      </c>
      <c r="I304">
        <v>417</v>
      </c>
      <c r="J304">
        <v>0.80732000000000004</v>
      </c>
      <c r="K304">
        <v>347</v>
      </c>
      <c r="L304">
        <v>0.76800999999999997</v>
      </c>
      <c r="M304">
        <v>361</v>
      </c>
      <c r="N304">
        <v>0.7722</v>
      </c>
      <c r="O304">
        <v>635</v>
      </c>
      <c r="P304">
        <v>0.75083</v>
      </c>
      <c r="Q304">
        <v>460</v>
      </c>
      <c r="R304">
        <v>0.70728000000000002</v>
      </c>
      <c r="U304">
        <f t="shared" si="4"/>
        <v>24.194999999999993</v>
      </c>
    </row>
    <row r="305" spans="1:21" x14ac:dyDescent="0.25">
      <c r="A305" t="s">
        <v>286</v>
      </c>
      <c r="B305">
        <v>107.65900000000001</v>
      </c>
      <c r="C305">
        <v>14857</v>
      </c>
      <c r="D305">
        <v>138</v>
      </c>
      <c r="E305">
        <v>86</v>
      </c>
      <c r="F305">
        <v>1.02</v>
      </c>
      <c r="G305">
        <v>90</v>
      </c>
      <c r="H305">
        <v>0.86845000000000006</v>
      </c>
      <c r="I305">
        <v>304</v>
      </c>
      <c r="J305">
        <v>0.82472999999999996</v>
      </c>
      <c r="K305">
        <v>245</v>
      </c>
      <c r="L305">
        <v>0.81957000000000002</v>
      </c>
      <c r="M305">
        <v>219</v>
      </c>
      <c r="N305">
        <v>0.86626999999999998</v>
      </c>
      <c r="O305">
        <v>300</v>
      </c>
      <c r="P305">
        <v>0.73897000000000002</v>
      </c>
      <c r="Q305">
        <v>254</v>
      </c>
      <c r="R305">
        <v>0.85807</v>
      </c>
      <c r="U305">
        <f t="shared" si="4"/>
        <v>21.659000000000006</v>
      </c>
    </row>
    <row r="306" spans="1:21" x14ac:dyDescent="0.25">
      <c r="A306" t="s">
        <v>287</v>
      </c>
      <c r="B306">
        <v>90.440700000000007</v>
      </c>
      <c r="C306">
        <v>5336</v>
      </c>
      <c r="D306">
        <v>59</v>
      </c>
      <c r="E306">
        <v>72</v>
      </c>
      <c r="F306">
        <v>1.67</v>
      </c>
      <c r="G306">
        <v>82</v>
      </c>
      <c r="H306">
        <v>0.98224999999999996</v>
      </c>
      <c r="I306">
        <v>116</v>
      </c>
      <c r="J306">
        <v>0.99009000000000003</v>
      </c>
      <c r="K306">
        <v>112</v>
      </c>
      <c r="L306">
        <v>0.98187999999999998</v>
      </c>
      <c r="M306">
        <v>117</v>
      </c>
      <c r="N306">
        <v>0.98792999999999997</v>
      </c>
      <c r="O306">
        <v>149</v>
      </c>
      <c r="P306">
        <v>0.98153999999999997</v>
      </c>
      <c r="Q306">
        <v>128</v>
      </c>
      <c r="R306">
        <v>0.98160999999999998</v>
      </c>
      <c r="U306">
        <f t="shared" si="4"/>
        <v>18.440700000000007</v>
      </c>
    </row>
    <row r="307" spans="1:21" x14ac:dyDescent="0.25">
      <c r="A307" t="s">
        <v>288</v>
      </c>
      <c r="B307">
        <v>119.898</v>
      </c>
      <c r="C307">
        <v>7074</v>
      </c>
      <c r="D307">
        <v>59</v>
      </c>
      <c r="E307">
        <v>111</v>
      </c>
      <c r="F307">
        <v>1.62</v>
      </c>
      <c r="G307">
        <v>116</v>
      </c>
      <c r="H307">
        <v>0.9607</v>
      </c>
      <c r="I307">
        <v>134</v>
      </c>
      <c r="J307">
        <v>0.97748999999999997</v>
      </c>
      <c r="K307">
        <v>134</v>
      </c>
      <c r="L307">
        <v>0.97889000000000004</v>
      </c>
      <c r="M307">
        <v>133</v>
      </c>
      <c r="N307">
        <v>0.97502</v>
      </c>
      <c r="O307">
        <v>139</v>
      </c>
      <c r="P307">
        <v>0.94306999999999996</v>
      </c>
      <c r="Q307">
        <v>145</v>
      </c>
      <c r="R307">
        <v>0.96709000000000001</v>
      </c>
      <c r="U307">
        <f t="shared" si="4"/>
        <v>8.8979999999999961</v>
      </c>
    </row>
    <row r="308" spans="1:21" x14ac:dyDescent="0.25">
      <c r="A308" t="s">
        <v>289</v>
      </c>
      <c r="B308">
        <v>143.648</v>
      </c>
      <c r="C308">
        <v>15083</v>
      </c>
      <c r="D308">
        <v>105</v>
      </c>
      <c r="E308">
        <v>117</v>
      </c>
      <c r="F308">
        <v>0.79</v>
      </c>
      <c r="G308">
        <v>124</v>
      </c>
      <c r="H308">
        <v>0.58679999999999999</v>
      </c>
      <c r="I308">
        <v>377</v>
      </c>
      <c r="J308">
        <v>0.58809</v>
      </c>
      <c r="K308">
        <v>337</v>
      </c>
      <c r="L308">
        <v>0.59214</v>
      </c>
      <c r="M308">
        <v>322</v>
      </c>
      <c r="N308">
        <v>0.62819000000000003</v>
      </c>
      <c r="O308">
        <v>756</v>
      </c>
      <c r="P308">
        <v>0.56764000000000003</v>
      </c>
      <c r="Q308">
        <v>325</v>
      </c>
      <c r="R308">
        <v>0.63932</v>
      </c>
      <c r="U308">
        <f t="shared" si="4"/>
        <v>26.647999999999996</v>
      </c>
    </row>
    <row r="309" spans="1:21" x14ac:dyDescent="0.25">
      <c r="A309" t="s">
        <v>290</v>
      </c>
      <c r="B309">
        <v>159.845</v>
      </c>
      <c r="C309">
        <v>26854</v>
      </c>
      <c r="D309">
        <v>168</v>
      </c>
      <c r="E309">
        <v>143</v>
      </c>
      <c r="F309">
        <v>1.02</v>
      </c>
      <c r="G309">
        <v>144</v>
      </c>
      <c r="H309">
        <v>0.77671999999999997</v>
      </c>
      <c r="I309">
        <v>408</v>
      </c>
      <c r="J309">
        <v>0.69786000000000004</v>
      </c>
      <c r="K309">
        <v>291</v>
      </c>
      <c r="L309">
        <v>0.79710000000000003</v>
      </c>
      <c r="M309">
        <v>326</v>
      </c>
      <c r="N309">
        <v>0.79595000000000005</v>
      </c>
      <c r="O309">
        <v>451</v>
      </c>
      <c r="P309">
        <v>0.75470999999999999</v>
      </c>
      <c r="Q309">
        <v>524</v>
      </c>
      <c r="R309">
        <v>0.72350000000000003</v>
      </c>
      <c r="U309">
        <f t="shared" si="4"/>
        <v>16.844999999999999</v>
      </c>
    </row>
    <row r="310" spans="1:21" x14ac:dyDescent="0.25">
      <c r="A310" t="s">
        <v>291</v>
      </c>
      <c r="B310">
        <v>181.452</v>
      </c>
      <c r="C310">
        <v>32117</v>
      </c>
      <c r="D310">
        <v>177</v>
      </c>
      <c r="E310">
        <v>163</v>
      </c>
      <c r="F310">
        <v>0.89</v>
      </c>
      <c r="G310">
        <v>144</v>
      </c>
      <c r="H310">
        <v>0.67459000000000002</v>
      </c>
      <c r="I310">
        <v>411</v>
      </c>
      <c r="J310">
        <v>0.68850999999999996</v>
      </c>
      <c r="K310">
        <v>393</v>
      </c>
      <c r="L310">
        <v>0.71675999999999995</v>
      </c>
      <c r="M310">
        <v>312</v>
      </c>
      <c r="N310">
        <v>0.75604000000000005</v>
      </c>
      <c r="O310">
        <v>560</v>
      </c>
      <c r="P310">
        <v>0.64422999999999997</v>
      </c>
      <c r="Q310">
        <v>489</v>
      </c>
      <c r="R310">
        <v>0.70594999999999997</v>
      </c>
      <c r="U310">
        <f t="shared" si="4"/>
        <v>18.451999999999998</v>
      </c>
    </row>
    <row r="311" spans="1:21" x14ac:dyDescent="0.25">
      <c r="A311" t="s">
        <v>292</v>
      </c>
      <c r="B311">
        <v>308.23500000000001</v>
      </c>
      <c r="C311">
        <v>62880</v>
      </c>
      <c r="D311">
        <v>204</v>
      </c>
      <c r="E311">
        <v>281</v>
      </c>
      <c r="F311">
        <v>0.94</v>
      </c>
      <c r="G311">
        <v>279</v>
      </c>
      <c r="H311">
        <v>0.81623000000000001</v>
      </c>
      <c r="I311">
        <v>700</v>
      </c>
      <c r="J311">
        <v>0.78269</v>
      </c>
      <c r="K311">
        <v>544</v>
      </c>
      <c r="L311">
        <v>0.82362999999999997</v>
      </c>
      <c r="M311">
        <v>517</v>
      </c>
      <c r="N311">
        <v>0.81152000000000002</v>
      </c>
      <c r="O311">
        <v>777</v>
      </c>
      <c r="P311">
        <v>0.81681000000000004</v>
      </c>
      <c r="Q311">
        <v>761</v>
      </c>
      <c r="R311">
        <v>0.79157999999999995</v>
      </c>
      <c r="U311">
        <f t="shared" si="4"/>
        <v>27.235000000000014</v>
      </c>
    </row>
    <row r="312" spans="1:21" x14ac:dyDescent="0.25">
      <c r="A312" t="s">
        <v>293</v>
      </c>
      <c r="B312">
        <v>118.276</v>
      </c>
      <c r="C312">
        <v>12419</v>
      </c>
      <c r="D312">
        <v>105</v>
      </c>
      <c r="E312">
        <v>106</v>
      </c>
      <c r="F312">
        <v>1.4</v>
      </c>
      <c r="G312">
        <v>111</v>
      </c>
      <c r="H312">
        <v>0.97714999999999996</v>
      </c>
      <c r="I312">
        <v>152</v>
      </c>
      <c r="J312">
        <v>0.98721999999999999</v>
      </c>
      <c r="K312">
        <v>139</v>
      </c>
      <c r="L312">
        <v>0.98851999999999995</v>
      </c>
      <c r="M312">
        <v>141</v>
      </c>
      <c r="N312">
        <v>0.98728000000000005</v>
      </c>
      <c r="O312">
        <v>146</v>
      </c>
      <c r="P312">
        <v>0.98641000000000001</v>
      </c>
      <c r="Q312">
        <v>179</v>
      </c>
      <c r="R312">
        <v>0.98243999999999998</v>
      </c>
      <c r="U312">
        <f t="shared" si="4"/>
        <v>12.275999999999996</v>
      </c>
    </row>
    <row r="313" spans="1:21" x14ac:dyDescent="0.25">
      <c r="A313" t="s">
        <v>294</v>
      </c>
      <c r="B313">
        <v>254.82599999999999</v>
      </c>
      <c r="C313">
        <v>108556</v>
      </c>
      <c r="D313">
        <v>426</v>
      </c>
      <c r="E313">
        <v>205</v>
      </c>
      <c r="F313">
        <v>0.6</v>
      </c>
      <c r="G313">
        <v>180</v>
      </c>
      <c r="H313">
        <v>0.56233</v>
      </c>
      <c r="I313">
        <v>1718</v>
      </c>
      <c r="J313">
        <v>0.46093000000000001</v>
      </c>
      <c r="K313">
        <v>1015</v>
      </c>
      <c r="L313">
        <v>0.55035000000000001</v>
      </c>
      <c r="M313">
        <v>1004</v>
      </c>
      <c r="N313">
        <v>0.48300999999999999</v>
      </c>
      <c r="O313">
        <v>2479</v>
      </c>
      <c r="P313">
        <v>0.44311</v>
      </c>
      <c r="Q313">
        <v>1289</v>
      </c>
      <c r="R313">
        <v>0.42157</v>
      </c>
      <c r="U313">
        <f t="shared" si="4"/>
        <v>49.825999999999993</v>
      </c>
    </row>
    <row r="314" spans="1:21" x14ac:dyDescent="0.25">
      <c r="A314" t="s">
        <v>295</v>
      </c>
      <c r="B314">
        <v>141.619</v>
      </c>
      <c r="C314">
        <v>18977</v>
      </c>
      <c r="D314">
        <v>134</v>
      </c>
      <c r="E314">
        <v>118</v>
      </c>
      <c r="F314">
        <v>0.92</v>
      </c>
      <c r="G314">
        <v>121</v>
      </c>
      <c r="H314">
        <v>0.72689999999999999</v>
      </c>
      <c r="I314">
        <v>405</v>
      </c>
      <c r="J314">
        <v>0.65544000000000002</v>
      </c>
      <c r="K314">
        <v>330</v>
      </c>
      <c r="L314">
        <v>0.74755000000000005</v>
      </c>
      <c r="M314">
        <v>306</v>
      </c>
      <c r="N314">
        <v>0.74228000000000005</v>
      </c>
      <c r="O314">
        <v>722</v>
      </c>
      <c r="P314">
        <v>0.60814000000000001</v>
      </c>
      <c r="Q314">
        <v>349</v>
      </c>
      <c r="R314">
        <v>0.72331000000000001</v>
      </c>
      <c r="U314">
        <f t="shared" si="4"/>
        <v>23.619</v>
      </c>
    </row>
    <row r="315" spans="1:21" x14ac:dyDescent="0.25">
      <c r="A315" t="s">
        <v>296</v>
      </c>
      <c r="B315">
        <v>133.505</v>
      </c>
      <c r="C315">
        <v>49397</v>
      </c>
      <c r="D315">
        <v>370</v>
      </c>
      <c r="E315">
        <v>116</v>
      </c>
      <c r="F315">
        <v>0.95</v>
      </c>
      <c r="G315">
        <v>122</v>
      </c>
      <c r="H315">
        <v>0.87851999999999997</v>
      </c>
      <c r="I315">
        <v>266</v>
      </c>
      <c r="J315">
        <v>0.84335000000000004</v>
      </c>
      <c r="K315">
        <v>246</v>
      </c>
      <c r="L315">
        <v>0.87000999999999995</v>
      </c>
      <c r="M315">
        <v>245</v>
      </c>
      <c r="N315">
        <v>0.87766</v>
      </c>
      <c r="O315">
        <v>279</v>
      </c>
      <c r="P315">
        <v>0.80140999999999996</v>
      </c>
      <c r="Q315">
        <v>263</v>
      </c>
      <c r="R315">
        <v>0.86450000000000005</v>
      </c>
      <c r="U315">
        <f t="shared" si="4"/>
        <v>17.504999999999995</v>
      </c>
    </row>
    <row r="316" spans="1:21" x14ac:dyDescent="0.25">
      <c r="A316" t="s">
        <v>297</v>
      </c>
      <c r="B316">
        <v>122.03100000000001</v>
      </c>
      <c r="C316">
        <v>43687</v>
      </c>
      <c r="D316">
        <v>358</v>
      </c>
      <c r="E316">
        <v>104</v>
      </c>
      <c r="F316">
        <v>0.56999999999999995</v>
      </c>
      <c r="G316">
        <v>118</v>
      </c>
      <c r="H316">
        <v>0.72653999999999996</v>
      </c>
      <c r="I316">
        <v>257</v>
      </c>
      <c r="J316">
        <v>0.67323999999999995</v>
      </c>
      <c r="K316">
        <v>180</v>
      </c>
      <c r="L316">
        <v>0.70913000000000004</v>
      </c>
      <c r="M316">
        <v>206</v>
      </c>
      <c r="N316">
        <v>0.67186999999999997</v>
      </c>
      <c r="O316">
        <v>328</v>
      </c>
      <c r="P316">
        <v>0.54901</v>
      </c>
      <c r="Q316">
        <v>200</v>
      </c>
      <c r="R316">
        <v>0.67417000000000005</v>
      </c>
      <c r="U316">
        <f t="shared" si="4"/>
        <v>18.031000000000006</v>
      </c>
    </row>
    <row r="317" spans="1:21" x14ac:dyDescent="0.25">
      <c r="A317" t="s">
        <v>608</v>
      </c>
      <c r="B317">
        <v>125.79</v>
      </c>
      <c r="C317">
        <v>131702</v>
      </c>
      <c r="D317">
        <v>1047</v>
      </c>
      <c r="E317">
        <v>106</v>
      </c>
      <c r="F317">
        <v>0.93</v>
      </c>
      <c r="G317">
        <v>118</v>
      </c>
      <c r="H317">
        <v>0.88214000000000004</v>
      </c>
      <c r="I317">
        <v>788</v>
      </c>
      <c r="J317">
        <v>0.79368000000000005</v>
      </c>
      <c r="K317">
        <v>401</v>
      </c>
      <c r="L317">
        <v>0.76187000000000005</v>
      </c>
      <c r="M317">
        <v>420</v>
      </c>
      <c r="N317">
        <v>0.78454000000000002</v>
      </c>
      <c r="O317">
        <v>609</v>
      </c>
      <c r="P317">
        <v>0.79051000000000005</v>
      </c>
      <c r="Q317">
        <v>549</v>
      </c>
      <c r="R317">
        <v>0.81167999999999996</v>
      </c>
      <c r="U317">
        <f t="shared" si="4"/>
        <v>19.790000000000006</v>
      </c>
    </row>
    <row r="318" spans="1:21" x14ac:dyDescent="0.25">
      <c r="A318" t="s">
        <v>298</v>
      </c>
      <c r="B318">
        <v>363.63200000000001</v>
      </c>
      <c r="C318">
        <v>52363</v>
      </c>
      <c r="D318">
        <v>144</v>
      </c>
      <c r="E318">
        <v>344</v>
      </c>
      <c r="F318">
        <v>1.39</v>
      </c>
      <c r="G318">
        <v>338</v>
      </c>
      <c r="H318">
        <v>0.9254</v>
      </c>
      <c r="I318">
        <v>623</v>
      </c>
      <c r="J318">
        <v>0.92361000000000004</v>
      </c>
      <c r="K318">
        <v>568</v>
      </c>
      <c r="L318">
        <v>0.94291999999999998</v>
      </c>
      <c r="M318">
        <v>614</v>
      </c>
      <c r="N318">
        <v>0.92154999999999998</v>
      </c>
      <c r="O318">
        <v>724</v>
      </c>
      <c r="P318">
        <v>0.93879999999999997</v>
      </c>
      <c r="Q318">
        <v>783</v>
      </c>
      <c r="R318">
        <v>0.92127000000000003</v>
      </c>
      <c r="U318">
        <f t="shared" si="4"/>
        <v>19.632000000000005</v>
      </c>
    </row>
    <row r="319" spans="1:21" x14ac:dyDescent="0.25">
      <c r="A319" t="s">
        <v>299</v>
      </c>
      <c r="B319">
        <v>217.41900000000001</v>
      </c>
      <c r="C319">
        <v>13480</v>
      </c>
      <c r="D319">
        <v>62</v>
      </c>
      <c r="E319">
        <v>194</v>
      </c>
      <c r="F319">
        <v>0.56000000000000005</v>
      </c>
      <c r="G319">
        <v>156</v>
      </c>
      <c r="H319">
        <v>0.45318999999999998</v>
      </c>
      <c r="I319">
        <v>417</v>
      </c>
      <c r="J319">
        <v>0.60550000000000004</v>
      </c>
      <c r="K319">
        <v>443</v>
      </c>
      <c r="L319">
        <v>0.51234999999999997</v>
      </c>
      <c r="M319">
        <v>330</v>
      </c>
      <c r="N319">
        <v>0.61133000000000004</v>
      </c>
      <c r="O319">
        <v>930</v>
      </c>
      <c r="P319">
        <v>0.46061000000000002</v>
      </c>
      <c r="Q319">
        <v>396</v>
      </c>
      <c r="R319">
        <v>0.57854000000000005</v>
      </c>
      <c r="U319">
        <f t="shared" si="4"/>
        <v>23.419000000000011</v>
      </c>
    </row>
    <row r="320" spans="1:21" x14ac:dyDescent="0.25">
      <c r="A320" t="s">
        <v>300</v>
      </c>
      <c r="B320">
        <v>97.532300000000006</v>
      </c>
      <c r="C320">
        <v>6047</v>
      </c>
      <c r="D320">
        <v>62</v>
      </c>
      <c r="E320">
        <v>75</v>
      </c>
      <c r="F320">
        <v>1.21</v>
      </c>
      <c r="G320">
        <v>84</v>
      </c>
      <c r="H320">
        <v>0.88737999999999995</v>
      </c>
      <c r="I320">
        <v>177</v>
      </c>
      <c r="J320">
        <v>0.91664000000000001</v>
      </c>
      <c r="K320">
        <v>179</v>
      </c>
      <c r="L320">
        <v>0.90491999999999995</v>
      </c>
      <c r="M320">
        <v>157</v>
      </c>
      <c r="N320">
        <v>0.88439000000000001</v>
      </c>
      <c r="O320">
        <v>237</v>
      </c>
      <c r="P320">
        <v>0.84996000000000005</v>
      </c>
      <c r="Q320">
        <v>186</v>
      </c>
      <c r="R320">
        <v>0.86355000000000004</v>
      </c>
      <c r="U320">
        <f t="shared" si="4"/>
        <v>22.532300000000006</v>
      </c>
    </row>
    <row r="321" spans="1:21" x14ac:dyDescent="0.25">
      <c r="A321" t="s">
        <v>301</v>
      </c>
      <c r="B321">
        <v>83.927899999999994</v>
      </c>
      <c r="C321">
        <v>34914</v>
      </c>
      <c r="D321">
        <v>416</v>
      </c>
      <c r="E321">
        <v>66</v>
      </c>
      <c r="F321">
        <v>1.01</v>
      </c>
      <c r="G321">
        <v>75</v>
      </c>
      <c r="H321">
        <v>0.95186999999999999</v>
      </c>
      <c r="I321">
        <v>233</v>
      </c>
      <c r="J321">
        <v>0.93310000000000004</v>
      </c>
      <c r="K321">
        <v>108</v>
      </c>
      <c r="L321">
        <v>0.97860000000000003</v>
      </c>
      <c r="M321">
        <v>96</v>
      </c>
      <c r="N321">
        <v>0.98194000000000004</v>
      </c>
      <c r="O321">
        <v>98</v>
      </c>
      <c r="P321">
        <v>0.85867000000000004</v>
      </c>
      <c r="Q321">
        <v>101</v>
      </c>
      <c r="R321">
        <v>0.98441000000000001</v>
      </c>
      <c r="U321">
        <f t="shared" si="4"/>
        <v>17.927899999999994</v>
      </c>
    </row>
    <row r="322" spans="1:21" x14ac:dyDescent="0.25">
      <c r="A322" t="s">
        <v>302</v>
      </c>
      <c r="B322">
        <v>148.39699999999999</v>
      </c>
      <c r="C322">
        <v>8607</v>
      </c>
      <c r="D322">
        <v>58</v>
      </c>
      <c r="E322">
        <v>113</v>
      </c>
      <c r="F322">
        <v>0.87</v>
      </c>
      <c r="G322">
        <v>114</v>
      </c>
      <c r="H322">
        <v>0.72252000000000005</v>
      </c>
      <c r="I322">
        <v>414</v>
      </c>
      <c r="J322">
        <v>0.76563999999999999</v>
      </c>
      <c r="K322">
        <v>397</v>
      </c>
      <c r="L322">
        <v>0.70633000000000001</v>
      </c>
      <c r="M322">
        <v>373</v>
      </c>
      <c r="N322">
        <v>0.68625000000000003</v>
      </c>
      <c r="O322">
        <v>648</v>
      </c>
      <c r="P322">
        <v>0.66317999999999999</v>
      </c>
      <c r="Q322">
        <v>427</v>
      </c>
      <c r="R322">
        <v>0.73531999999999997</v>
      </c>
      <c r="U322">
        <f t="shared" si="4"/>
        <v>35.396999999999991</v>
      </c>
    </row>
    <row r="323" spans="1:21" x14ac:dyDescent="0.25">
      <c r="A323" t="s">
        <v>303</v>
      </c>
      <c r="B323">
        <v>123.208</v>
      </c>
      <c r="C323">
        <v>36100</v>
      </c>
      <c r="D323">
        <v>293</v>
      </c>
      <c r="E323">
        <v>91</v>
      </c>
      <c r="F323">
        <v>1</v>
      </c>
      <c r="G323">
        <v>103</v>
      </c>
      <c r="H323">
        <v>0.90227999999999997</v>
      </c>
      <c r="I323">
        <v>526</v>
      </c>
      <c r="J323">
        <v>0.83986000000000005</v>
      </c>
      <c r="K323">
        <v>380</v>
      </c>
      <c r="L323">
        <v>0.84775</v>
      </c>
      <c r="M323">
        <v>332</v>
      </c>
      <c r="N323">
        <v>0.84748999999999997</v>
      </c>
      <c r="O323">
        <v>538</v>
      </c>
      <c r="P323">
        <v>0.85712999999999995</v>
      </c>
      <c r="Q323">
        <v>379</v>
      </c>
      <c r="R323">
        <v>0.84650999999999998</v>
      </c>
      <c r="U323">
        <f t="shared" ref="U323:U386" si="5">B323-E323</f>
        <v>32.207999999999998</v>
      </c>
    </row>
    <row r="324" spans="1:21" x14ac:dyDescent="0.25">
      <c r="A324" t="s">
        <v>304</v>
      </c>
      <c r="B324">
        <v>59.184199999999997</v>
      </c>
      <c r="C324">
        <v>6747</v>
      </c>
      <c r="D324">
        <v>114</v>
      </c>
      <c r="E324">
        <v>40</v>
      </c>
      <c r="F324">
        <v>1.1499999999999999</v>
      </c>
      <c r="G324">
        <v>53</v>
      </c>
      <c r="H324">
        <v>0.82255999999999996</v>
      </c>
      <c r="I324">
        <v>139</v>
      </c>
      <c r="J324">
        <v>0.82747999999999999</v>
      </c>
      <c r="K324">
        <v>115</v>
      </c>
      <c r="L324">
        <v>0.84238999999999997</v>
      </c>
      <c r="M324">
        <v>98</v>
      </c>
      <c r="N324">
        <v>0.85606000000000004</v>
      </c>
      <c r="O324">
        <v>131</v>
      </c>
      <c r="P324">
        <v>0.82574000000000003</v>
      </c>
      <c r="Q324">
        <v>110</v>
      </c>
      <c r="R324">
        <v>0.83828000000000003</v>
      </c>
      <c r="U324">
        <f t="shared" si="5"/>
        <v>19.184199999999997</v>
      </c>
    </row>
    <row r="325" spans="1:21" x14ac:dyDescent="0.25">
      <c r="A325" t="s">
        <v>305</v>
      </c>
      <c r="B325">
        <v>154.59700000000001</v>
      </c>
      <c r="C325">
        <v>30301</v>
      </c>
      <c r="D325">
        <v>196</v>
      </c>
      <c r="E325">
        <v>141</v>
      </c>
      <c r="F325">
        <v>0.46</v>
      </c>
      <c r="G325">
        <v>134</v>
      </c>
      <c r="H325">
        <v>0.47375</v>
      </c>
      <c r="I325">
        <v>670</v>
      </c>
      <c r="J325">
        <v>0.32805000000000001</v>
      </c>
      <c r="K325">
        <v>502</v>
      </c>
      <c r="L325">
        <v>0.36225000000000002</v>
      </c>
      <c r="M325">
        <v>300</v>
      </c>
      <c r="N325">
        <v>0.42637000000000003</v>
      </c>
      <c r="O325">
        <v>1085</v>
      </c>
      <c r="P325">
        <v>0.45389000000000002</v>
      </c>
      <c r="Q325">
        <v>394</v>
      </c>
      <c r="R325">
        <v>0.36899999999999999</v>
      </c>
      <c r="U325">
        <f t="shared" si="5"/>
        <v>13.597000000000008</v>
      </c>
    </row>
    <row r="326" spans="1:21" x14ac:dyDescent="0.25">
      <c r="A326" t="s">
        <v>306</v>
      </c>
      <c r="B326">
        <v>176.465</v>
      </c>
      <c r="C326">
        <v>12529</v>
      </c>
      <c r="D326">
        <v>71</v>
      </c>
      <c r="E326">
        <v>148</v>
      </c>
      <c r="F326">
        <v>1.1200000000000001</v>
      </c>
      <c r="G326">
        <v>149</v>
      </c>
      <c r="H326">
        <v>0.83884999999999998</v>
      </c>
      <c r="I326">
        <v>319</v>
      </c>
      <c r="J326">
        <v>0.8579</v>
      </c>
      <c r="K326">
        <v>296</v>
      </c>
      <c r="L326">
        <v>0.83135999999999999</v>
      </c>
      <c r="M326">
        <v>326</v>
      </c>
      <c r="N326">
        <v>0.82403000000000004</v>
      </c>
      <c r="O326">
        <v>478</v>
      </c>
      <c r="P326">
        <v>0.74102999999999997</v>
      </c>
      <c r="Q326">
        <v>358</v>
      </c>
      <c r="R326">
        <v>0.73582000000000003</v>
      </c>
      <c r="U326">
        <f t="shared" si="5"/>
        <v>28.465000000000003</v>
      </c>
    </row>
    <row r="327" spans="1:21" x14ac:dyDescent="0.25">
      <c r="A327" t="s">
        <v>307</v>
      </c>
      <c r="B327">
        <v>196.82400000000001</v>
      </c>
      <c r="C327">
        <v>27949</v>
      </c>
      <c r="D327">
        <v>142</v>
      </c>
      <c r="E327">
        <v>191</v>
      </c>
      <c r="F327">
        <v>1.56</v>
      </c>
      <c r="G327">
        <v>192</v>
      </c>
      <c r="H327">
        <v>0.97541</v>
      </c>
      <c r="I327">
        <v>253</v>
      </c>
      <c r="J327">
        <v>0.97216999999999998</v>
      </c>
      <c r="K327">
        <v>247</v>
      </c>
      <c r="L327">
        <v>0.96645999999999999</v>
      </c>
      <c r="M327">
        <v>249</v>
      </c>
      <c r="N327">
        <v>0.97624</v>
      </c>
      <c r="O327">
        <v>252</v>
      </c>
      <c r="P327">
        <v>0.94799</v>
      </c>
      <c r="Q327">
        <v>367</v>
      </c>
      <c r="R327">
        <v>0.96513000000000004</v>
      </c>
      <c r="U327">
        <f t="shared" si="5"/>
        <v>5.8240000000000123</v>
      </c>
    </row>
    <row r="328" spans="1:21" x14ac:dyDescent="0.25">
      <c r="A328" t="s">
        <v>308</v>
      </c>
      <c r="B328">
        <v>319.16500000000002</v>
      </c>
      <c r="C328">
        <v>27129</v>
      </c>
      <c r="D328">
        <v>85</v>
      </c>
      <c r="E328">
        <v>316</v>
      </c>
      <c r="F328">
        <v>0.75</v>
      </c>
      <c r="G328">
        <v>132</v>
      </c>
      <c r="H328">
        <v>0.42748999999999998</v>
      </c>
      <c r="I328">
        <v>1003</v>
      </c>
      <c r="J328">
        <v>0.44625999999999999</v>
      </c>
      <c r="K328">
        <v>812</v>
      </c>
      <c r="L328">
        <v>0.45665</v>
      </c>
      <c r="M328">
        <v>641</v>
      </c>
      <c r="N328">
        <v>0.42543999999999998</v>
      </c>
      <c r="O328">
        <v>2989</v>
      </c>
      <c r="P328">
        <v>0.42036000000000001</v>
      </c>
      <c r="Q328">
        <v>1204</v>
      </c>
      <c r="R328">
        <v>0.3997</v>
      </c>
      <c r="U328">
        <f t="shared" si="5"/>
        <v>3.1650000000000205</v>
      </c>
    </row>
    <row r="329" spans="1:21" x14ac:dyDescent="0.25">
      <c r="A329" t="s">
        <v>309</v>
      </c>
      <c r="B329">
        <v>157.68799999999999</v>
      </c>
      <c r="C329">
        <v>12615</v>
      </c>
      <c r="D329">
        <v>80</v>
      </c>
      <c r="E329">
        <v>123</v>
      </c>
      <c r="F329">
        <v>0.97</v>
      </c>
      <c r="G329">
        <v>113</v>
      </c>
      <c r="H329">
        <v>0.70857999999999999</v>
      </c>
      <c r="I329">
        <v>415</v>
      </c>
      <c r="J329">
        <v>0.79874000000000001</v>
      </c>
      <c r="K329">
        <v>343</v>
      </c>
      <c r="L329">
        <v>0.73577000000000004</v>
      </c>
      <c r="M329">
        <v>339</v>
      </c>
      <c r="N329">
        <v>0.78359999999999996</v>
      </c>
      <c r="O329">
        <v>860</v>
      </c>
      <c r="P329">
        <v>0.68237999999999999</v>
      </c>
      <c r="Q329">
        <v>395</v>
      </c>
      <c r="R329">
        <v>0.57559000000000005</v>
      </c>
      <c r="U329">
        <f t="shared" si="5"/>
        <v>34.687999999999988</v>
      </c>
    </row>
    <row r="330" spans="1:21" x14ac:dyDescent="0.25">
      <c r="A330" t="s">
        <v>310</v>
      </c>
      <c r="B330">
        <v>223.43199999999999</v>
      </c>
      <c r="C330">
        <v>59433</v>
      </c>
      <c r="D330">
        <v>266</v>
      </c>
      <c r="E330">
        <v>208</v>
      </c>
      <c r="F330">
        <v>0.88</v>
      </c>
      <c r="G330">
        <v>204</v>
      </c>
      <c r="H330">
        <v>0.78237999999999996</v>
      </c>
      <c r="I330">
        <v>759</v>
      </c>
      <c r="J330">
        <v>0.72031999999999996</v>
      </c>
      <c r="K330">
        <v>563</v>
      </c>
      <c r="L330">
        <v>0.75807999999999998</v>
      </c>
      <c r="M330">
        <v>654</v>
      </c>
      <c r="N330">
        <v>0.76093</v>
      </c>
      <c r="O330">
        <v>978</v>
      </c>
      <c r="P330">
        <v>0.67220000000000002</v>
      </c>
      <c r="Q330">
        <v>915</v>
      </c>
      <c r="R330">
        <v>0.74436000000000002</v>
      </c>
      <c r="U330">
        <f t="shared" si="5"/>
        <v>15.431999999999988</v>
      </c>
    </row>
    <row r="331" spans="1:21" x14ac:dyDescent="0.25">
      <c r="A331" t="s">
        <v>311</v>
      </c>
      <c r="B331">
        <v>268.61200000000002</v>
      </c>
      <c r="C331">
        <v>17997</v>
      </c>
      <c r="D331">
        <v>67</v>
      </c>
      <c r="E331">
        <v>246</v>
      </c>
      <c r="F331">
        <v>1.21</v>
      </c>
      <c r="G331">
        <v>254</v>
      </c>
      <c r="H331">
        <v>0.86731000000000003</v>
      </c>
      <c r="I331">
        <v>366</v>
      </c>
      <c r="J331">
        <v>0.90817999999999999</v>
      </c>
      <c r="K331">
        <v>354</v>
      </c>
      <c r="L331">
        <v>0.89949999999999997</v>
      </c>
      <c r="M331">
        <v>365</v>
      </c>
      <c r="N331">
        <v>0.86734999999999995</v>
      </c>
      <c r="O331">
        <v>437</v>
      </c>
      <c r="P331">
        <v>0.86087000000000002</v>
      </c>
      <c r="Q331">
        <v>464</v>
      </c>
      <c r="R331">
        <v>0.84960999999999998</v>
      </c>
      <c r="U331">
        <f t="shared" si="5"/>
        <v>22.612000000000023</v>
      </c>
    </row>
    <row r="332" spans="1:21" x14ac:dyDescent="0.25">
      <c r="A332" t="s">
        <v>312</v>
      </c>
      <c r="B332">
        <v>114.06100000000001</v>
      </c>
      <c r="C332">
        <v>11178</v>
      </c>
      <c r="D332">
        <v>98</v>
      </c>
      <c r="E332">
        <v>102</v>
      </c>
      <c r="F332">
        <v>1.1000000000000001</v>
      </c>
      <c r="G332">
        <v>103</v>
      </c>
      <c r="H332">
        <v>0.94664000000000004</v>
      </c>
      <c r="I332">
        <v>150</v>
      </c>
      <c r="J332">
        <v>0.96960000000000002</v>
      </c>
      <c r="K332">
        <v>146</v>
      </c>
      <c r="L332">
        <v>0.96214999999999995</v>
      </c>
      <c r="M332">
        <v>143</v>
      </c>
      <c r="N332">
        <v>0.95274000000000003</v>
      </c>
      <c r="O332">
        <v>152</v>
      </c>
      <c r="P332">
        <v>0.95992</v>
      </c>
      <c r="Q332">
        <v>168</v>
      </c>
      <c r="R332">
        <v>0.95406999999999997</v>
      </c>
      <c r="U332">
        <f t="shared" si="5"/>
        <v>12.061000000000007</v>
      </c>
    </row>
    <row r="333" spans="1:21" x14ac:dyDescent="0.25">
      <c r="A333" t="s">
        <v>313</v>
      </c>
      <c r="B333">
        <v>153.89699999999999</v>
      </c>
      <c r="C333">
        <v>10465</v>
      </c>
      <c r="D333">
        <v>68</v>
      </c>
      <c r="E333">
        <v>133</v>
      </c>
      <c r="F333">
        <v>0.99</v>
      </c>
      <c r="G333">
        <v>140</v>
      </c>
      <c r="H333">
        <v>0.85555000000000003</v>
      </c>
      <c r="I333">
        <v>259</v>
      </c>
      <c r="J333">
        <v>0.87290999999999996</v>
      </c>
      <c r="K333">
        <v>245</v>
      </c>
      <c r="L333">
        <v>0.86553999999999998</v>
      </c>
      <c r="M333">
        <v>189</v>
      </c>
      <c r="N333">
        <v>0.91393999999999997</v>
      </c>
      <c r="O333">
        <v>261</v>
      </c>
      <c r="P333">
        <v>0.87585999999999997</v>
      </c>
      <c r="Q333">
        <v>253</v>
      </c>
      <c r="R333">
        <v>0.85504999999999998</v>
      </c>
      <c r="U333">
        <f t="shared" si="5"/>
        <v>20.896999999999991</v>
      </c>
    </row>
    <row r="334" spans="1:21" x14ac:dyDescent="0.25">
      <c r="A334" t="s">
        <v>314</v>
      </c>
      <c r="B334">
        <v>119.82</v>
      </c>
      <c r="C334">
        <v>5991</v>
      </c>
      <c r="D334">
        <v>50</v>
      </c>
      <c r="E334">
        <v>84</v>
      </c>
      <c r="F334">
        <v>1.49</v>
      </c>
      <c r="G334">
        <v>97</v>
      </c>
      <c r="H334">
        <v>0.90329999999999999</v>
      </c>
      <c r="I334">
        <v>310</v>
      </c>
      <c r="J334">
        <v>0.91313</v>
      </c>
      <c r="K334">
        <v>268</v>
      </c>
      <c r="L334">
        <v>0.89846000000000004</v>
      </c>
      <c r="M334">
        <v>242</v>
      </c>
      <c r="N334">
        <v>0.92618</v>
      </c>
      <c r="O334">
        <v>348</v>
      </c>
      <c r="P334">
        <v>0.93291000000000002</v>
      </c>
      <c r="Q334">
        <v>314</v>
      </c>
      <c r="R334">
        <v>0.91429000000000005</v>
      </c>
      <c r="U334">
        <f t="shared" si="5"/>
        <v>35.819999999999993</v>
      </c>
    </row>
    <row r="335" spans="1:21" x14ac:dyDescent="0.25">
      <c r="A335" t="s">
        <v>315</v>
      </c>
      <c r="B335">
        <v>108.631</v>
      </c>
      <c r="C335">
        <v>11189</v>
      </c>
      <c r="D335">
        <v>103</v>
      </c>
      <c r="E335">
        <v>87</v>
      </c>
      <c r="F335">
        <v>0.94</v>
      </c>
      <c r="G335">
        <v>74</v>
      </c>
      <c r="H335">
        <v>0.68574000000000002</v>
      </c>
      <c r="I335">
        <v>309</v>
      </c>
      <c r="J335">
        <v>0.70869000000000004</v>
      </c>
      <c r="K335">
        <v>277</v>
      </c>
      <c r="L335">
        <v>0.73951999999999996</v>
      </c>
      <c r="M335">
        <v>271</v>
      </c>
      <c r="N335">
        <v>0.67286000000000001</v>
      </c>
      <c r="O335">
        <v>465</v>
      </c>
      <c r="P335">
        <v>0.39828999999999998</v>
      </c>
      <c r="Q335">
        <v>291</v>
      </c>
      <c r="R335">
        <v>0.63366</v>
      </c>
      <c r="U335">
        <f t="shared" si="5"/>
        <v>21.631</v>
      </c>
    </row>
    <row r="336" spans="1:21" x14ac:dyDescent="0.25">
      <c r="A336" t="s">
        <v>316</v>
      </c>
      <c r="B336">
        <v>72.251300000000001</v>
      </c>
      <c r="C336">
        <v>28756</v>
      </c>
      <c r="D336">
        <v>398</v>
      </c>
      <c r="E336">
        <v>53</v>
      </c>
      <c r="F336">
        <v>0.97</v>
      </c>
      <c r="G336">
        <v>61</v>
      </c>
      <c r="H336">
        <v>0.88415999999999995</v>
      </c>
      <c r="I336">
        <v>260</v>
      </c>
      <c r="J336">
        <v>0.80596000000000001</v>
      </c>
      <c r="K336">
        <v>146</v>
      </c>
      <c r="L336">
        <v>0.84601000000000004</v>
      </c>
      <c r="M336">
        <v>143</v>
      </c>
      <c r="N336">
        <v>0.82684999999999997</v>
      </c>
      <c r="O336">
        <v>308</v>
      </c>
      <c r="P336">
        <v>0.63892000000000004</v>
      </c>
      <c r="Q336">
        <v>136</v>
      </c>
      <c r="R336">
        <v>0.84653</v>
      </c>
      <c r="U336">
        <f t="shared" si="5"/>
        <v>19.251300000000001</v>
      </c>
    </row>
    <row r="337" spans="1:21" x14ac:dyDescent="0.25">
      <c r="A337" t="s">
        <v>317</v>
      </c>
      <c r="B337">
        <v>105.197</v>
      </c>
      <c r="C337">
        <v>6417</v>
      </c>
      <c r="D337">
        <v>61</v>
      </c>
      <c r="E337">
        <v>87</v>
      </c>
      <c r="F337">
        <v>0.96</v>
      </c>
      <c r="G337">
        <v>101</v>
      </c>
      <c r="H337">
        <v>0.87136000000000002</v>
      </c>
      <c r="I337">
        <v>124</v>
      </c>
      <c r="J337">
        <v>0.92339000000000004</v>
      </c>
      <c r="K337">
        <v>122</v>
      </c>
      <c r="L337">
        <v>0.92191999999999996</v>
      </c>
      <c r="M337">
        <v>122</v>
      </c>
      <c r="N337">
        <v>0.93330999999999997</v>
      </c>
      <c r="O337">
        <v>129</v>
      </c>
      <c r="P337">
        <v>0.83916000000000002</v>
      </c>
      <c r="Q337">
        <v>125</v>
      </c>
      <c r="R337">
        <v>0.90907000000000004</v>
      </c>
      <c r="U337">
        <f t="shared" si="5"/>
        <v>18.197000000000003</v>
      </c>
    </row>
    <row r="338" spans="1:21" x14ac:dyDescent="0.25">
      <c r="A338" t="s">
        <v>318</v>
      </c>
      <c r="B338">
        <v>241.18</v>
      </c>
      <c r="C338">
        <v>24118</v>
      </c>
      <c r="D338">
        <v>100</v>
      </c>
      <c r="E338">
        <v>225</v>
      </c>
      <c r="F338">
        <v>1.28</v>
      </c>
      <c r="G338">
        <v>229</v>
      </c>
      <c r="H338">
        <v>0.90503</v>
      </c>
      <c r="I338">
        <v>418</v>
      </c>
      <c r="J338">
        <v>0.91225999999999996</v>
      </c>
      <c r="K338">
        <v>420</v>
      </c>
      <c r="L338">
        <v>0.93227000000000004</v>
      </c>
      <c r="M338">
        <v>411</v>
      </c>
      <c r="N338">
        <v>0.92381999999999997</v>
      </c>
      <c r="O338">
        <v>512</v>
      </c>
      <c r="P338">
        <v>0.89919000000000004</v>
      </c>
      <c r="Q338">
        <v>502</v>
      </c>
      <c r="R338">
        <v>0.90039999999999998</v>
      </c>
      <c r="U338">
        <f t="shared" si="5"/>
        <v>16.180000000000007</v>
      </c>
    </row>
    <row r="339" spans="1:21" x14ac:dyDescent="0.25">
      <c r="A339" t="s">
        <v>319</v>
      </c>
      <c r="B339">
        <v>114.699</v>
      </c>
      <c r="C339">
        <v>8373</v>
      </c>
      <c r="D339">
        <v>73</v>
      </c>
      <c r="E339">
        <v>102</v>
      </c>
      <c r="F339">
        <v>0.93</v>
      </c>
      <c r="G339">
        <v>101</v>
      </c>
      <c r="H339">
        <v>0.77303999999999995</v>
      </c>
      <c r="I339">
        <v>183</v>
      </c>
      <c r="J339">
        <v>0.76214000000000004</v>
      </c>
      <c r="K339">
        <v>169</v>
      </c>
      <c r="L339">
        <v>0.77475000000000005</v>
      </c>
      <c r="M339">
        <v>169</v>
      </c>
      <c r="N339">
        <v>0.77917999999999998</v>
      </c>
      <c r="O339">
        <v>219</v>
      </c>
      <c r="P339">
        <v>0.68569999999999998</v>
      </c>
      <c r="Q339">
        <v>194</v>
      </c>
      <c r="R339">
        <v>0.75922000000000001</v>
      </c>
      <c r="U339">
        <f t="shared" si="5"/>
        <v>12.698999999999998</v>
      </c>
    </row>
    <row r="340" spans="1:21" x14ac:dyDescent="0.25">
      <c r="A340" t="s">
        <v>320</v>
      </c>
      <c r="B340">
        <v>117.09399999999999</v>
      </c>
      <c r="C340">
        <v>16159</v>
      </c>
      <c r="D340">
        <v>138</v>
      </c>
      <c r="E340">
        <v>96</v>
      </c>
      <c r="F340">
        <v>0.69</v>
      </c>
      <c r="G340">
        <v>98</v>
      </c>
      <c r="H340">
        <v>0.64997000000000005</v>
      </c>
      <c r="I340">
        <v>322</v>
      </c>
      <c r="J340">
        <v>0.60699000000000003</v>
      </c>
      <c r="K340">
        <v>279</v>
      </c>
      <c r="L340">
        <v>0.64856000000000003</v>
      </c>
      <c r="M340">
        <v>227</v>
      </c>
      <c r="N340">
        <v>0.68849000000000005</v>
      </c>
      <c r="O340">
        <v>431</v>
      </c>
      <c r="P340">
        <v>0.61292000000000002</v>
      </c>
      <c r="Q340">
        <v>231</v>
      </c>
      <c r="R340">
        <v>0.62994000000000006</v>
      </c>
      <c r="U340">
        <f t="shared" si="5"/>
        <v>21.093999999999994</v>
      </c>
    </row>
    <row r="341" spans="1:21" x14ac:dyDescent="0.25">
      <c r="A341" t="s">
        <v>321</v>
      </c>
      <c r="B341">
        <v>392.85700000000003</v>
      </c>
      <c r="C341">
        <v>22000</v>
      </c>
      <c r="D341">
        <v>56</v>
      </c>
      <c r="E341">
        <v>356</v>
      </c>
      <c r="F341">
        <v>0.97</v>
      </c>
      <c r="G341">
        <v>318</v>
      </c>
      <c r="H341">
        <v>0.72092999999999996</v>
      </c>
      <c r="I341">
        <v>820</v>
      </c>
      <c r="J341">
        <v>0.83287999999999995</v>
      </c>
      <c r="K341">
        <v>760</v>
      </c>
      <c r="L341">
        <v>0.79986999999999997</v>
      </c>
      <c r="M341">
        <v>740</v>
      </c>
      <c r="N341">
        <v>0.79466000000000003</v>
      </c>
      <c r="O341">
        <v>1096</v>
      </c>
      <c r="P341">
        <v>0.71699999999999997</v>
      </c>
      <c r="Q341">
        <v>851</v>
      </c>
      <c r="R341">
        <v>0.74639</v>
      </c>
      <c r="U341">
        <f t="shared" si="5"/>
        <v>36.857000000000028</v>
      </c>
    </row>
    <row r="342" spans="1:21" x14ac:dyDescent="0.25">
      <c r="A342" t="s">
        <v>322</v>
      </c>
      <c r="B342">
        <v>140.02099999999999</v>
      </c>
      <c r="C342">
        <v>27024</v>
      </c>
      <c r="D342">
        <v>193</v>
      </c>
      <c r="E342">
        <v>123</v>
      </c>
      <c r="F342">
        <v>1.2</v>
      </c>
      <c r="G342">
        <v>120</v>
      </c>
      <c r="H342">
        <v>0.81647999999999998</v>
      </c>
      <c r="I342">
        <v>261</v>
      </c>
      <c r="J342">
        <v>0.84360000000000002</v>
      </c>
      <c r="K342">
        <v>225</v>
      </c>
      <c r="L342">
        <v>0.87229999999999996</v>
      </c>
      <c r="M342">
        <v>226</v>
      </c>
      <c r="N342">
        <v>0.86809999999999998</v>
      </c>
      <c r="O342">
        <v>312</v>
      </c>
      <c r="P342">
        <v>0.85150999999999999</v>
      </c>
      <c r="Q342">
        <v>313</v>
      </c>
      <c r="R342">
        <v>0.85152000000000005</v>
      </c>
      <c r="U342">
        <f t="shared" si="5"/>
        <v>17.020999999999987</v>
      </c>
    </row>
    <row r="343" spans="1:21" x14ac:dyDescent="0.25">
      <c r="A343" t="s">
        <v>323</v>
      </c>
      <c r="B343">
        <v>135.16900000000001</v>
      </c>
      <c r="C343">
        <v>26358</v>
      </c>
      <c r="D343">
        <v>195</v>
      </c>
      <c r="E343">
        <v>116</v>
      </c>
      <c r="F343">
        <v>1.53</v>
      </c>
      <c r="G343">
        <v>131</v>
      </c>
      <c r="H343">
        <v>0.97850000000000004</v>
      </c>
      <c r="I343">
        <v>164</v>
      </c>
      <c r="J343">
        <v>0.96228000000000002</v>
      </c>
      <c r="K343">
        <v>154</v>
      </c>
      <c r="L343">
        <v>0.97743000000000002</v>
      </c>
      <c r="M343">
        <v>150</v>
      </c>
      <c r="N343">
        <v>0.96867999999999999</v>
      </c>
      <c r="O343">
        <v>153</v>
      </c>
      <c r="P343">
        <v>0.97497999999999996</v>
      </c>
      <c r="Q343">
        <v>175</v>
      </c>
      <c r="R343">
        <v>0.97333000000000003</v>
      </c>
      <c r="U343">
        <f t="shared" si="5"/>
        <v>19.169000000000011</v>
      </c>
    </row>
    <row r="344" spans="1:21" x14ac:dyDescent="0.25">
      <c r="A344" t="s">
        <v>324</v>
      </c>
      <c r="B344">
        <v>74.854399999999998</v>
      </c>
      <c r="C344">
        <v>7710</v>
      </c>
      <c r="D344">
        <v>103</v>
      </c>
      <c r="E344">
        <v>56</v>
      </c>
      <c r="F344">
        <v>0.84</v>
      </c>
      <c r="G344">
        <v>60</v>
      </c>
      <c r="H344">
        <v>0.84501000000000004</v>
      </c>
      <c r="I344">
        <v>170</v>
      </c>
      <c r="J344">
        <v>0.77439999999999998</v>
      </c>
      <c r="K344">
        <v>128</v>
      </c>
      <c r="L344">
        <v>0.76193</v>
      </c>
      <c r="M344">
        <v>109</v>
      </c>
      <c r="N344">
        <v>0.84318000000000004</v>
      </c>
      <c r="O344">
        <v>141</v>
      </c>
      <c r="P344">
        <v>0.73977999999999999</v>
      </c>
      <c r="Q344">
        <v>122</v>
      </c>
      <c r="R344">
        <v>0.80510000000000004</v>
      </c>
      <c r="U344">
        <f t="shared" si="5"/>
        <v>18.854399999999998</v>
      </c>
    </row>
    <row r="345" spans="1:21" x14ac:dyDescent="0.25">
      <c r="A345" t="s">
        <v>325</v>
      </c>
      <c r="B345">
        <v>326.97199999999998</v>
      </c>
      <c r="C345">
        <v>46430</v>
      </c>
      <c r="D345">
        <v>142</v>
      </c>
      <c r="E345">
        <v>318</v>
      </c>
      <c r="F345">
        <v>0.94</v>
      </c>
      <c r="G345">
        <v>290</v>
      </c>
      <c r="H345">
        <v>0.79693999999999998</v>
      </c>
      <c r="I345">
        <v>606</v>
      </c>
      <c r="J345">
        <v>0.83782999999999996</v>
      </c>
      <c r="K345">
        <v>534</v>
      </c>
      <c r="L345">
        <v>0.86375999999999997</v>
      </c>
      <c r="M345">
        <v>489</v>
      </c>
      <c r="N345">
        <v>0.83692</v>
      </c>
      <c r="O345">
        <v>726</v>
      </c>
      <c r="P345">
        <v>0.79364999999999997</v>
      </c>
      <c r="Q345">
        <v>730</v>
      </c>
      <c r="R345">
        <v>0.81811999999999996</v>
      </c>
      <c r="U345">
        <f t="shared" si="5"/>
        <v>8.97199999999998</v>
      </c>
    </row>
    <row r="346" spans="1:21" x14ac:dyDescent="0.25">
      <c r="A346" t="s">
        <v>326</v>
      </c>
      <c r="B346">
        <v>213.82</v>
      </c>
      <c r="C346">
        <v>13043</v>
      </c>
      <c r="D346">
        <v>61</v>
      </c>
      <c r="E346">
        <v>189</v>
      </c>
      <c r="F346">
        <v>0.72</v>
      </c>
      <c r="G346">
        <v>175</v>
      </c>
      <c r="H346">
        <v>0.51441999999999999</v>
      </c>
      <c r="I346">
        <v>386</v>
      </c>
      <c r="J346">
        <v>0.55984999999999996</v>
      </c>
      <c r="K346">
        <v>377</v>
      </c>
      <c r="L346">
        <v>0.56154000000000004</v>
      </c>
      <c r="M346">
        <v>328</v>
      </c>
      <c r="N346">
        <v>0.53295000000000003</v>
      </c>
      <c r="O346">
        <v>660</v>
      </c>
      <c r="P346">
        <v>0.42792999999999998</v>
      </c>
      <c r="Q346">
        <v>466</v>
      </c>
      <c r="R346">
        <v>0.45604</v>
      </c>
      <c r="U346">
        <f t="shared" si="5"/>
        <v>24.819999999999993</v>
      </c>
    </row>
    <row r="347" spans="1:21" x14ac:dyDescent="0.25">
      <c r="A347" t="s">
        <v>327</v>
      </c>
      <c r="B347">
        <v>222.357</v>
      </c>
      <c r="C347">
        <v>28017</v>
      </c>
      <c r="D347">
        <v>126</v>
      </c>
      <c r="E347">
        <v>204</v>
      </c>
      <c r="F347">
        <v>0.68</v>
      </c>
      <c r="G347">
        <v>153</v>
      </c>
      <c r="H347">
        <v>0.43431999999999998</v>
      </c>
      <c r="I347">
        <v>646</v>
      </c>
      <c r="J347">
        <v>0.43252000000000002</v>
      </c>
      <c r="K347">
        <v>487</v>
      </c>
      <c r="L347">
        <v>0.51685000000000003</v>
      </c>
      <c r="M347">
        <v>433</v>
      </c>
      <c r="N347">
        <v>0.51032</v>
      </c>
      <c r="O347">
        <v>1127</v>
      </c>
      <c r="P347">
        <v>0.46460000000000001</v>
      </c>
      <c r="Q347">
        <v>645</v>
      </c>
      <c r="R347">
        <v>0.48580000000000001</v>
      </c>
      <c r="U347">
        <f t="shared" si="5"/>
        <v>18.356999999999999</v>
      </c>
    </row>
    <row r="348" spans="1:21" x14ac:dyDescent="0.25">
      <c r="A348" t="s">
        <v>328</v>
      </c>
      <c r="B348">
        <v>91.892600000000002</v>
      </c>
      <c r="C348">
        <v>11119</v>
      </c>
      <c r="D348">
        <v>121</v>
      </c>
      <c r="E348">
        <v>79</v>
      </c>
      <c r="F348">
        <v>1.19</v>
      </c>
      <c r="G348">
        <v>87</v>
      </c>
      <c r="H348">
        <v>0.90247999999999995</v>
      </c>
      <c r="I348">
        <v>130</v>
      </c>
      <c r="J348">
        <v>0.89351000000000003</v>
      </c>
      <c r="K348">
        <v>117</v>
      </c>
      <c r="L348">
        <v>0.90044000000000002</v>
      </c>
      <c r="M348">
        <v>123</v>
      </c>
      <c r="N348">
        <v>0.89912999999999998</v>
      </c>
      <c r="O348">
        <v>126</v>
      </c>
      <c r="P348">
        <v>0.82374999999999998</v>
      </c>
      <c r="Q348">
        <v>140</v>
      </c>
      <c r="R348">
        <v>0.86204000000000003</v>
      </c>
      <c r="U348">
        <f t="shared" si="5"/>
        <v>12.892600000000002</v>
      </c>
    </row>
    <row r="349" spans="1:21" x14ac:dyDescent="0.25">
      <c r="A349" t="s">
        <v>329</v>
      </c>
      <c r="B349">
        <v>221.29400000000001</v>
      </c>
      <c r="C349">
        <v>11286</v>
      </c>
      <c r="D349">
        <v>51</v>
      </c>
      <c r="E349">
        <v>210</v>
      </c>
      <c r="F349">
        <v>1.06</v>
      </c>
      <c r="G349">
        <v>190</v>
      </c>
      <c r="H349">
        <v>0.74980000000000002</v>
      </c>
      <c r="I349">
        <v>365</v>
      </c>
      <c r="J349">
        <v>0.81979999999999997</v>
      </c>
      <c r="K349">
        <v>351</v>
      </c>
      <c r="L349">
        <v>0.78022999999999998</v>
      </c>
      <c r="M349">
        <v>330</v>
      </c>
      <c r="N349">
        <v>0.77607999999999999</v>
      </c>
      <c r="O349">
        <v>517</v>
      </c>
      <c r="P349">
        <v>0.66710999999999998</v>
      </c>
      <c r="Q349">
        <v>478</v>
      </c>
      <c r="R349">
        <v>0.70089999999999997</v>
      </c>
      <c r="U349">
        <f t="shared" si="5"/>
        <v>11.294000000000011</v>
      </c>
    </row>
    <row r="350" spans="1:21" x14ac:dyDescent="0.25">
      <c r="A350" t="s">
        <v>330</v>
      </c>
      <c r="B350">
        <v>163.84700000000001</v>
      </c>
      <c r="C350">
        <v>9667</v>
      </c>
      <c r="D350">
        <v>59</v>
      </c>
      <c r="E350">
        <v>141</v>
      </c>
      <c r="F350">
        <v>0.87</v>
      </c>
      <c r="G350">
        <v>131</v>
      </c>
      <c r="H350">
        <v>0.64412000000000003</v>
      </c>
      <c r="I350">
        <v>308</v>
      </c>
      <c r="J350">
        <v>0.73224</v>
      </c>
      <c r="K350">
        <v>294</v>
      </c>
      <c r="L350">
        <v>0.61639999999999995</v>
      </c>
      <c r="M350">
        <v>255</v>
      </c>
      <c r="N350">
        <v>0.64466999999999997</v>
      </c>
      <c r="O350">
        <v>442</v>
      </c>
      <c r="P350">
        <v>0.58011999999999997</v>
      </c>
      <c r="Q350">
        <v>315</v>
      </c>
      <c r="R350">
        <v>0.67659000000000002</v>
      </c>
      <c r="U350">
        <f t="shared" si="5"/>
        <v>22.847000000000008</v>
      </c>
    </row>
    <row r="351" spans="1:21" x14ac:dyDescent="0.25">
      <c r="A351" t="s">
        <v>331</v>
      </c>
      <c r="B351">
        <v>144.89099999999999</v>
      </c>
      <c r="C351">
        <v>7969</v>
      </c>
      <c r="D351">
        <v>55</v>
      </c>
      <c r="E351">
        <v>121</v>
      </c>
      <c r="F351">
        <v>1.28</v>
      </c>
      <c r="G351">
        <v>119</v>
      </c>
      <c r="H351">
        <v>0.94674999999999998</v>
      </c>
      <c r="I351">
        <v>296</v>
      </c>
      <c r="J351">
        <v>0.97487000000000001</v>
      </c>
      <c r="K351">
        <v>299</v>
      </c>
      <c r="L351">
        <v>0.96621000000000001</v>
      </c>
      <c r="M351">
        <v>290</v>
      </c>
      <c r="N351">
        <v>0.95071000000000006</v>
      </c>
      <c r="O351">
        <v>340</v>
      </c>
      <c r="P351">
        <v>0.91652</v>
      </c>
      <c r="Q351">
        <v>312</v>
      </c>
      <c r="R351">
        <v>0.93623999999999996</v>
      </c>
      <c r="U351">
        <f t="shared" si="5"/>
        <v>23.890999999999991</v>
      </c>
    </row>
    <row r="352" spans="1:21" x14ac:dyDescent="0.25">
      <c r="A352" t="s">
        <v>332</v>
      </c>
      <c r="B352">
        <v>114.425</v>
      </c>
      <c r="C352">
        <v>8353</v>
      </c>
      <c r="D352">
        <v>73</v>
      </c>
      <c r="E352">
        <v>96</v>
      </c>
      <c r="F352">
        <v>0.88</v>
      </c>
      <c r="G352">
        <v>108</v>
      </c>
      <c r="H352">
        <v>0.92620000000000002</v>
      </c>
      <c r="I352">
        <v>171</v>
      </c>
      <c r="J352">
        <v>0.95948999999999995</v>
      </c>
      <c r="K352">
        <v>147</v>
      </c>
      <c r="L352">
        <v>0.95126999999999995</v>
      </c>
      <c r="M352">
        <v>140</v>
      </c>
      <c r="N352">
        <v>0.96533000000000002</v>
      </c>
      <c r="O352">
        <v>167</v>
      </c>
      <c r="P352">
        <v>0.86526000000000003</v>
      </c>
      <c r="Q352">
        <v>148</v>
      </c>
      <c r="R352">
        <v>0.93552999999999997</v>
      </c>
      <c r="U352">
        <f t="shared" si="5"/>
        <v>18.424999999999997</v>
      </c>
    </row>
    <row r="353" spans="1:21" x14ac:dyDescent="0.25">
      <c r="A353" t="s">
        <v>333</v>
      </c>
      <c r="B353">
        <v>86.843800000000002</v>
      </c>
      <c r="C353">
        <v>19453</v>
      </c>
      <c r="D353">
        <v>224</v>
      </c>
      <c r="E353">
        <v>69</v>
      </c>
      <c r="F353">
        <v>0.97</v>
      </c>
      <c r="G353">
        <v>77</v>
      </c>
      <c r="H353">
        <v>0.85343000000000002</v>
      </c>
      <c r="I353">
        <v>151</v>
      </c>
      <c r="J353">
        <v>0.84728000000000003</v>
      </c>
      <c r="K353">
        <v>141</v>
      </c>
      <c r="L353">
        <v>0.77963000000000005</v>
      </c>
      <c r="M353">
        <v>119</v>
      </c>
      <c r="N353">
        <v>0.83343999999999996</v>
      </c>
      <c r="O353">
        <v>187</v>
      </c>
      <c r="P353">
        <v>0.72407999999999995</v>
      </c>
      <c r="Q353">
        <v>160</v>
      </c>
      <c r="R353">
        <v>0.84706999999999999</v>
      </c>
      <c r="U353">
        <f t="shared" si="5"/>
        <v>17.843800000000002</v>
      </c>
    </row>
    <row r="354" spans="1:21" x14ac:dyDescent="0.25">
      <c r="A354" t="s">
        <v>334</v>
      </c>
      <c r="B354">
        <v>161.55500000000001</v>
      </c>
      <c r="C354">
        <v>52667</v>
      </c>
      <c r="D354">
        <v>326</v>
      </c>
      <c r="E354">
        <v>145</v>
      </c>
      <c r="F354">
        <v>0.63</v>
      </c>
      <c r="G354">
        <v>141</v>
      </c>
      <c r="H354">
        <v>0.79142999999999997</v>
      </c>
      <c r="I354">
        <v>735</v>
      </c>
      <c r="J354">
        <v>0.59292999999999996</v>
      </c>
      <c r="K354">
        <v>413</v>
      </c>
      <c r="L354">
        <v>0.69084999999999996</v>
      </c>
      <c r="M354">
        <v>307</v>
      </c>
      <c r="N354">
        <v>0.72836999999999996</v>
      </c>
      <c r="O354">
        <v>551</v>
      </c>
      <c r="P354">
        <v>0.66310999999999998</v>
      </c>
      <c r="Q354">
        <v>406</v>
      </c>
      <c r="R354">
        <v>0.69196999999999997</v>
      </c>
      <c r="U354">
        <f t="shared" si="5"/>
        <v>16.555000000000007</v>
      </c>
    </row>
    <row r="355" spans="1:21" x14ac:dyDescent="0.25">
      <c r="A355" t="s">
        <v>335</v>
      </c>
      <c r="B355">
        <v>91.447800000000001</v>
      </c>
      <c r="C355">
        <v>12254</v>
      </c>
      <c r="D355">
        <v>134</v>
      </c>
      <c r="E355">
        <v>80</v>
      </c>
      <c r="F355">
        <v>1.1499999999999999</v>
      </c>
      <c r="G355">
        <v>81</v>
      </c>
      <c r="H355">
        <v>0.89295000000000002</v>
      </c>
      <c r="I355">
        <v>129</v>
      </c>
      <c r="J355">
        <v>0.91161000000000003</v>
      </c>
      <c r="K355">
        <v>114</v>
      </c>
      <c r="L355">
        <v>0.92183999999999999</v>
      </c>
      <c r="M355">
        <v>115</v>
      </c>
      <c r="N355">
        <v>0.90261000000000002</v>
      </c>
      <c r="O355">
        <v>112</v>
      </c>
      <c r="P355">
        <v>0.84062000000000003</v>
      </c>
      <c r="Q355">
        <v>164</v>
      </c>
      <c r="R355">
        <v>0.90290000000000004</v>
      </c>
      <c r="U355">
        <f t="shared" si="5"/>
        <v>11.447800000000001</v>
      </c>
    </row>
    <row r="356" spans="1:21" x14ac:dyDescent="0.25">
      <c r="A356" t="s">
        <v>336</v>
      </c>
      <c r="B356">
        <v>122.074</v>
      </c>
      <c r="C356">
        <v>13184</v>
      </c>
      <c r="D356">
        <v>108</v>
      </c>
      <c r="E356">
        <v>100</v>
      </c>
      <c r="F356">
        <v>0.94</v>
      </c>
      <c r="G356">
        <v>102</v>
      </c>
      <c r="H356">
        <v>0.76248000000000005</v>
      </c>
      <c r="I356">
        <v>287</v>
      </c>
      <c r="J356">
        <v>0.70826999999999996</v>
      </c>
      <c r="K356">
        <v>227</v>
      </c>
      <c r="L356">
        <v>0.72199000000000002</v>
      </c>
      <c r="M356">
        <v>205</v>
      </c>
      <c r="N356">
        <v>0.75090000000000001</v>
      </c>
      <c r="O356">
        <v>374</v>
      </c>
      <c r="P356">
        <v>0.70145999999999997</v>
      </c>
      <c r="Q356">
        <v>258</v>
      </c>
      <c r="R356">
        <v>0.72819</v>
      </c>
      <c r="U356">
        <f t="shared" si="5"/>
        <v>22.073999999999998</v>
      </c>
    </row>
    <row r="357" spans="1:21" x14ac:dyDescent="0.25">
      <c r="A357" t="s">
        <v>337</v>
      </c>
      <c r="B357">
        <v>112.01600000000001</v>
      </c>
      <c r="C357">
        <v>6945</v>
      </c>
      <c r="D357">
        <v>62</v>
      </c>
      <c r="E357">
        <v>92</v>
      </c>
      <c r="F357">
        <v>1.1599999999999999</v>
      </c>
      <c r="G357">
        <v>100</v>
      </c>
      <c r="H357">
        <v>0.69355</v>
      </c>
      <c r="I357">
        <v>166</v>
      </c>
      <c r="J357">
        <v>0.78652</v>
      </c>
      <c r="K357">
        <v>155</v>
      </c>
      <c r="L357">
        <v>0.76798</v>
      </c>
      <c r="M357">
        <v>154</v>
      </c>
      <c r="N357">
        <v>0.77019000000000004</v>
      </c>
      <c r="O357">
        <v>186</v>
      </c>
      <c r="P357">
        <v>0.66893999999999998</v>
      </c>
      <c r="Q357">
        <v>181</v>
      </c>
      <c r="R357">
        <v>0.67293999999999998</v>
      </c>
      <c r="U357">
        <f t="shared" si="5"/>
        <v>20.016000000000005</v>
      </c>
    </row>
    <row r="358" spans="1:21" x14ac:dyDescent="0.25">
      <c r="A358" t="s">
        <v>338</v>
      </c>
      <c r="B358">
        <v>83.585599999999999</v>
      </c>
      <c r="C358">
        <v>31261</v>
      </c>
      <c r="D358">
        <v>374</v>
      </c>
      <c r="E358">
        <v>65</v>
      </c>
      <c r="F358">
        <v>1.08</v>
      </c>
      <c r="G358">
        <v>80</v>
      </c>
      <c r="H358">
        <v>0.86697999999999997</v>
      </c>
      <c r="I358">
        <v>255</v>
      </c>
      <c r="J358">
        <v>0.86634</v>
      </c>
      <c r="K358">
        <v>199</v>
      </c>
      <c r="L358">
        <v>0.89619000000000004</v>
      </c>
      <c r="M358">
        <v>239</v>
      </c>
      <c r="N358">
        <v>0.88541000000000003</v>
      </c>
      <c r="O358">
        <v>298</v>
      </c>
      <c r="P358">
        <v>0.91681000000000001</v>
      </c>
      <c r="Q358">
        <v>205</v>
      </c>
      <c r="R358">
        <v>0.90766000000000002</v>
      </c>
      <c r="U358">
        <f t="shared" si="5"/>
        <v>18.585599999999999</v>
      </c>
    </row>
    <row r="359" spans="1:21" x14ac:dyDescent="0.25">
      <c r="A359" t="s">
        <v>339</v>
      </c>
      <c r="B359">
        <v>239.65100000000001</v>
      </c>
      <c r="C359">
        <v>104488</v>
      </c>
      <c r="D359">
        <v>436</v>
      </c>
      <c r="E359">
        <v>222</v>
      </c>
      <c r="F359">
        <v>1.06</v>
      </c>
      <c r="G359">
        <v>237</v>
      </c>
      <c r="H359">
        <v>0.86911000000000005</v>
      </c>
      <c r="I359">
        <v>758</v>
      </c>
      <c r="J359">
        <v>0.84299999999999997</v>
      </c>
      <c r="K359">
        <v>618</v>
      </c>
      <c r="L359">
        <v>0.85741000000000001</v>
      </c>
      <c r="M359">
        <v>625</v>
      </c>
      <c r="N359">
        <v>0.84514</v>
      </c>
      <c r="O359">
        <v>809</v>
      </c>
      <c r="P359">
        <v>0.86487000000000003</v>
      </c>
      <c r="Q359">
        <v>665</v>
      </c>
      <c r="R359">
        <v>0.85272999999999999</v>
      </c>
      <c r="U359">
        <f t="shared" si="5"/>
        <v>17.65100000000001</v>
      </c>
    </row>
    <row r="360" spans="1:21" x14ac:dyDescent="0.25">
      <c r="A360" t="s">
        <v>340</v>
      </c>
      <c r="B360">
        <v>359.59</v>
      </c>
      <c r="C360">
        <v>35959</v>
      </c>
      <c r="D360">
        <v>100</v>
      </c>
      <c r="E360">
        <v>338</v>
      </c>
      <c r="F360">
        <v>0.53</v>
      </c>
      <c r="G360">
        <v>214</v>
      </c>
      <c r="H360">
        <v>0.44557000000000002</v>
      </c>
      <c r="I360">
        <v>1356</v>
      </c>
      <c r="J360">
        <v>0.43140000000000001</v>
      </c>
      <c r="K360">
        <v>843</v>
      </c>
      <c r="L360">
        <v>0.52151000000000003</v>
      </c>
      <c r="M360">
        <v>701</v>
      </c>
      <c r="N360">
        <v>0.46582000000000001</v>
      </c>
      <c r="O360">
        <v>2056</v>
      </c>
      <c r="P360">
        <v>0.46011000000000002</v>
      </c>
      <c r="Q360">
        <v>1067</v>
      </c>
      <c r="R360">
        <v>0.43861</v>
      </c>
      <c r="U360">
        <f t="shared" si="5"/>
        <v>21.589999999999975</v>
      </c>
    </row>
    <row r="361" spans="1:21" x14ac:dyDescent="0.25">
      <c r="A361" t="s">
        <v>341</v>
      </c>
      <c r="B361">
        <v>96.2</v>
      </c>
      <c r="C361">
        <v>7215</v>
      </c>
      <c r="D361">
        <v>75</v>
      </c>
      <c r="E361">
        <v>76</v>
      </c>
      <c r="F361">
        <v>1.34</v>
      </c>
      <c r="G361">
        <v>93</v>
      </c>
      <c r="H361">
        <v>0.91020000000000001</v>
      </c>
      <c r="I361">
        <v>126</v>
      </c>
      <c r="J361">
        <v>0.93367</v>
      </c>
      <c r="K361">
        <v>123</v>
      </c>
      <c r="L361">
        <v>0.89436000000000004</v>
      </c>
      <c r="M361">
        <v>118</v>
      </c>
      <c r="N361">
        <v>0.90698999999999996</v>
      </c>
      <c r="O361">
        <v>163</v>
      </c>
      <c r="P361">
        <v>0.80908999999999998</v>
      </c>
      <c r="Q361">
        <v>140</v>
      </c>
      <c r="R361">
        <v>0.92186999999999997</v>
      </c>
      <c r="U361">
        <f t="shared" si="5"/>
        <v>20.200000000000003</v>
      </c>
    </row>
    <row r="362" spans="1:21" x14ac:dyDescent="0.25">
      <c r="A362" t="s">
        <v>342</v>
      </c>
      <c r="B362">
        <v>204.62100000000001</v>
      </c>
      <c r="C362">
        <v>21076</v>
      </c>
      <c r="D362">
        <v>103</v>
      </c>
      <c r="E362">
        <v>173</v>
      </c>
      <c r="F362">
        <v>1</v>
      </c>
      <c r="G362">
        <v>156</v>
      </c>
      <c r="H362">
        <v>0.68496999999999997</v>
      </c>
      <c r="I362">
        <v>590</v>
      </c>
      <c r="J362">
        <v>0.70596999999999999</v>
      </c>
      <c r="K362">
        <v>481</v>
      </c>
      <c r="L362">
        <v>0.71165</v>
      </c>
      <c r="M362">
        <v>460</v>
      </c>
      <c r="N362">
        <v>0.72165000000000001</v>
      </c>
      <c r="O362">
        <v>750</v>
      </c>
      <c r="P362">
        <v>0.67037999999999998</v>
      </c>
      <c r="Q362">
        <v>646</v>
      </c>
      <c r="R362">
        <v>0.71769000000000005</v>
      </c>
      <c r="U362">
        <f t="shared" si="5"/>
        <v>31.621000000000009</v>
      </c>
    </row>
    <row r="363" spans="1:21" x14ac:dyDescent="0.25">
      <c r="A363" t="s">
        <v>343</v>
      </c>
      <c r="B363">
        <v>157.54300000000001</v>
      </c>
      <c r="C363">
        <v>11028</v>
      </c>
      <c r="D363">
        <v>70</v>
      </c>
      <c r="E363">
        <v>138</v>
      </c>
      <c r="F363">
        <v>0.88</v>
      </c>
      <c r="G363">
        <v>151</v>
      </c>
      <c r="H363">
        <v>0.82338999999999996</v>
      </c>
      <c r="I363">
        <v>212</v>
      </c>
      <c r="J363">
        <v>0.84782999999999997</v>
      </c>
      <c r="K363">
        <v>231</v>
      </c>
      <c r="L363">
        <v>0.81779999999999997</v>
      </c>
      <c r="M363">
        <v>209</v>
      </c>
      <c r="N363">
        <v>0.82291999999999998</v>
      </c>
      <c r="O363">
        <v>277</v>
      </c>
      <c r="P363">
        <v>0.83372000000000002</v>
      </c>
      <c r="Q363">
        <v>235</v>
      </c>
      <c r="R363">
        <v>0.82648999999999995</v>
      </c>
      <c r="U363">
        <f t="shared" si="5"/>
        <v>19.543000000000006</v>
      </c>
    </row>
    <row r="364" spans="1:21" x14ac:dyDescent="0.25">
      <c r="A364" t="s">
        <v>344</v>
      </c>
      <c r="B364">
        <v>130.60499999999999</v>
      </c>
      <c r="C364">
        <v>9926</v>
      </c>
      <c r="D364">
        <v>76</v>
      </c>
      <c r="E364">
        <v>113</v>
      </c>
      <c r="F364">
        <v>0.98</v>
      </c>
      <c r="G364">
        <v>113</v>
      </c>
      <c r="H364">
        <v>0.81854000000000005</v>
      </c>
      <c r="I364">
        <v>189</v>
      </c>
      <c r="J364">
        <v>0.86707999999999996</v>
      </c>
      <c r="K364">
        <v>191</v>
      </c>
      <c r="L364">
        <v>0.82479000000000002</v>
      </c>
      <c r="M364">
        <v>189</v>
      </c>
      <c r="N364">
        <v>0.85258999999999996</v>
      </c>
      <c r="O364">
        <v>240</v>
      </c>
      <c r="P364">
        <v>0.72428000000000003</v>
      </c>
      <c r="Q364">
        <v>231</v>
      </c>
      <c r="R364">
        <v>0.83238999999999996</v>
      </c>
      <c r="U364">
        <f t="shared" si="5"/>
        <v>17.60499999999999</v>
      </c>
    </row>
    <row r="365" spans="1:21" x14ac:dyDescent="0.25">
      <c r="A365" t="s">
        <v>345</v>
      </c>
      <c r="B365">
        <v>160.471</v>
      </c>
      <c r="C365">
        <v>21824</v>
      </c>
      <c r="D365">
        <v>136</v>
      </c>
      <c r="E365">
        <v>138</v>
      </c>
      <c r="F365">
        <v>1.47</v>
      </c>
      <c r="G365">
        <v>117</v>
      </c>
      <c r="H365">
        <v>0.67856000000000005</v>
      </c>
      <c r="I365">
        <v>280</v>
      </c>
      <c r="J365">
        <v>0.75814000000000004</v>
      </c>
      <c r="K365">
        <v>257</v>
      </c>
      <c r="L365">
        <v>0.85277999999999998</v>
      </c>
      <c r="M365">
        <v>255</v>
      </c>
      <c r="N365">
        <v>0.82367000000000001</v>
      </c>
      <c r="O365">
        <v>308</v>
      </c>
      <c r="P365">
        <v>0.83326999999999996</v>
      </c>
      <c r="Q365">
        <v>368</v>
      </c>
      <c r="R365">
        <v>0.80869999999999997</v>
      </c>
      <c r="U365">
        <f t="shared" si="5"/>
        <v>22.471000000000004</v>
      </c>
    </row>
    <row r="366" spans="1:21" x14ac:dyDescent="0.25">
      <c r="A366" t="s">
        <v>346</v>
      </c>
      <c r="B366">
        <v>118.97499999999999</v>
      </c>
      <c r="C366">
        <v>28316</v>
      </c>
      <c r="D366">
        <v>238</v>
      </c>
      <c r="E366">
        <v>99</v>
      </c>
      <c r="F366">
        <v>1.08</v>
      </c>
      <c r="G366">
        <v>112</v>
      </c>
      <c r="H366">
        <v>0.90544000000000002</v>
      </c>
      <c r="I366">
        <v>297</v>
      </c>
      <c r="J366">
        <v>0.86182999999999998</v>
      </c>
      <c r="K366">
        <v>221</v>
      </c>
      <c r="L366">
        <v>0.88336999999999999</v>
      </c>
      <c r="M366">
        <v>225</v>
      </c>
      <c r="N366">
        <v>0.9012</v>
      </c>
      <c r="O366">
        <v>286</v>
      </c>
      <c r="P366">
        <v>0.81530000000000002</v>
      </c>
      <c r="Q366">
        <v>233</v>
      </c>
      <c r="R366">
        <v>0.90237000000000001</v>
      </c>
      <c r="U366">
        <f t="shared" si="5"/>
        <v>19.974999999999994</v>
      </c>
    </row>
    <row r="367" spans="1:21" x14ac:dyDescent="0.25">
      <c r="A367" t="s">
        <v>347</v>
      </c>
      <c r="B367">
        <v>66.150000000000006</v>
      </c>
      <c r="C367">
        <v>3969</v>
      </c>
      <c r="D367">
        <v>60</v>
      </c>
      <c r="E367">
        <v>54</v>
      </c>
      <c r="F367">
        <v>0.86</v>
      </c>
      <c r="G367">
        <v>58</v>
      </c>
      <c r="H367">
        <v>0.92278000000000004</v>
      </c>
      <c r="I367">
        <v>101</v>
      </c>
      <c r="J367">
        <v>0.94564000000000004</v>
      </c>
      <c r="K367">
        <v>84</v>
      </c>
      <c r="L367">
        <v>0.97802999999999995</v>
      </c>
      <c r="M367">
        <v>78</v>
      </c>
      <c r="N367">
        <v>0.99390999999999996</v>
      </c>
      <c r="O367">
        <v>107</v>
      </c>
      <c r="P367">
        <v>0.95740999999999998</v>
      </c>
      <c r="Q367">
        <v>84</v>
      </c>
      <c r="R367">
        <v>0.94381999999999999</v>
      </c>
      <c r="U367">
        <f t="shared" si="5"/>
        <v>12.150000000000006</v>
      </c>
    </row>
    <row r="368" spans="1:21" x14ac:dyDescent="0.25">
      <c r="A368" t="s">
        <v>348</v>
      </c>
      <c r="B368">
        <v>84.814300000000003</v>
      </c>
      <c r="C368">
        <v>5937</v>
      </c>
      <c r="D368">
        <v>70</v>
      </c>
      <c r="E368">
        <v>57</v>
      </c>
      <c r="F368">
        <v>1.1000000000000001</v>
      </c>
      <c r="G368">
        <v>67</v>
      </c>
      <c r="H368">
        <v>0.79957</v>
      </c>
      <c r="I368">
        <v>190</v>
      </c>
      <c r="J368">
        <v>0.83980999999999995</v>
      </c>
      <c r="K368">
        <v>197</v>
      </c>
      <c r="L368">
        <v>0.72070000000000001</v>
      </c>
      <c r="M368">
        <v>186</v>
      </c>
      <c r="N368">
        <v>0.7631</v>
      </c>
      <c r="O368">
        <v>267</v>
      </c>
      <c r="P368">
        <v>0.80793000000000004</v>
      </c>
      <c r="Q368">
        <v>205</v>
      </c>
      <c r="R368">
        <v>0.73150999999999999</v>
      </c>
      <c r="U368">
        <f t="shared" si="5"/>
        <v>27.814300000000003</v>
      </c>
    </row>
    <row r="369" spans="1:21" x14ac:dyDescent="0.25">
      <c r="A369" t="s">
        <v>349</v>
      </c>
      <c r="B369">
        <v>67.452600000000004</v>
      </c>
      <c r="C369">
        <v>6408</v>
      </c>
      <c r="D369">
        <v>95</v>
      </c>
      <c r="E369">
        <v>50</v>
      </c>
      <c r="F369">
        <v>1.33</v>
      </c>
      <c r="G369">
        <v>56</v>
      </c>
      <c r="H369">
        <v>0.91954000000000002</v>
      </c>
      <c r="I369">
        <v>104</v>
      </c>
      <c r="J369">
        <v>0.98494000000000004</v>
      </c>
      <c r="K369">
        <v>93</v>
      </c>
      <c r="L369">
        <v>0.97970999999999997</v>
      </c>
      <c r="M369">
        <v>100</v>
      </c>
      <c r="N369">
        <v>0.92229000000000005</v>
      </c>
      <c r="O369">
        <v>123</v>
      </c>
      <c r="P369">
        <v>0.95038999999999996</v>
      </c>
      <c r="Q369">
        <v>99</v>
      </c>
      <c r="R369">
        <v>0.94332000000000005</v>
      </c>
      <c r="U369">
        <f t="shared" si="5"/>
        <v>17.452600000000004</v>
      </c>
    </row>
    <row r="370" spans="1:21" x14ac:dyDescent="0.25">
      <c r="A370" t="s">
        <v>350</v>
      </c>
      <c r="B370">
        <v>435.20299999999997</v>
      </c>
      <c r="C370">
        <v>32205</v>
      </c>
      <c r="D370">
        <v>74</v>
      </c>
      <c r="E370">
        <v>392</v>
      </c>
      <c r="F370">
        <v>0.91</v>
      </c>
      <c r="G370">
        <v>381</v>
      </c>
      <c r="H370">
        <v>0.76273999999999997</v>
      </c>
      <c r="I370">
        <v>1121</v>
      </c>
      <c r="J370">
        <v>0.84657000000000004</v>
      </c>
      <c r="K370">
        <v>1088</v>
      </c>
      <c r="L370">
        <v>0.81071000000000004</v>
      </c>
      <c r="M370">
        <v>1088</v>
      </c>
      <c r="N370">
        <v>0.81272</v>
      </c>
      <c r="O370">
        <v>1671</v>
      </c>
      <c r="P370">
        <v>0.79890000000000005</v>
      </c>
      <c r="Q370">
        <v>1282</v>
      </c>
      <c r="R370">
        <v>0.80159000000000002</v>
      </c>
      <c r="U370">
        <f t="shared" si="5"/>
        <v>43.202999999999975</v>
      </c>
    </row>
    <row r="371" spans="1:21" x14ac:dyDescent="0.25">
      <c r="A371" t="s">
        <v>351</v>
      </c>
      <c r="B371">
        <v>125.672</v>
      </c>
      <c r="C371">
        <v>7666</v>
      </c>
      <c r="D371">
        <v>61</v>
      </c>
      <c r="E371">
        <v>107</v>
      </c>
      <c r="F371">
        <v>0.84</v>
      </c>
      <c r="G371">
        <v>92</v>
      </c>
      <c r="H371">
        <v>0.43439</v>
      </c>
      <c r="I371">
        <v>322</v>
      </c>
      <c r="J371">
        <v>0.43753999999999998</v>
      </c>
      <c r="K371">
        <v>261</v>
      </c>
      <c r="L371">
        <v>0.39156000000000002</v>
      </c>
      <c r="M371">
        <v>264</v>
      </c>
      <c r="N371">
        <v>0.47427999999999998</v>
      </c>
      <c r="O371">
        <v>541</v>
      </c>
      <c r="P371">
        <v>0.29415000000000002</v>
      </c>
      <c r="Q371">
        <v>332</v>
      </c>
      <c r="R371">
        <v>0.34244999999999998</v>
      </c>
      <c r="U371">
        <f t="shared" si="5"/>
        <v>18.671999999999997</v>
      </c>
    </row>
    <row r="372" spans="1:21" x14ac:dyDescent="0.25">
      <c r="A372" t="s">
        <v>352</v>
      </c>
      <c r="B372">
        <v>141.63</v>
      </c>
      <c r="C372">
        <v>14163</v>
      </c>
      <c r="D372">
        <v>100</v>
      </c>
      <c r="E372">
        <v>117</v>
      </c>
      <c r="F372">
        <v>0.8</v>
      </c>
      <c r="G372">
        <v>111</v>
      </c>
      <c r="H372">
        <v>0.62534000000000001</v>
      </c>
      <c r="I372">
        <v>497</v>
      </c>
      <c r="J372">
        <v>0.56794999999999995</v>
      </c>
      <c r="K372">
        <v>334</v>
      </c>
      <c r="L372">
        <v>0.63763999999999998</v>
      </c>
      <c r="M372">
        <v>302</v>
      </c>
      <c r="N372">
        <v>0.63605</v>
      </c>
      <c r="O372">
        <v>663</v>
      </c>
      <c r="P372">
        <v>0.53815000000000002</v>
      </c>
      <c r="Q372">
        <v>351</v>
      </c>
      <c r="R372">
        <v>0.58984000000000003</v>
      </c>
      <c r="U372">
        <f t="shared" si="5"/>
        <v>24.629999999999995</v>
      </c>
    </row>
    <row r="373" spans="1:21" x14ac:dyDescent="0.25">
      <c r="A373" t="s">
        <v>353</v>
      </c>
      <c r="B373">
        <v>162.809</v>
      </c>
      <c r="C373">
        <v>82544</v>
      </c>
      <c r="D373">
        <v>507</v>
      </c>
      <c r="E373">
        <v>159</v>
      </c>
      <c r="F373">
        <v>1.47</v>
      </c>
      <c r="G373">
        <v>160</v>
      </c>
      <c r="H373">
        <v>0.97158</v>
      </c>
      <c r="I373">
        <v>225</v>
      </c>
      <c r="J373">
        <v>0.95248999999999995</v>
      </c>
      <c r="K373">
        <v>197</v>
      </c>
      <c r="L373">
        <v>0.95765</v>
      </c>
      <c r="M373">
        <v>211</v>
      </c>
      <c r="N373">
        <v>0.96348</v>
      </c>
      <c r="O373">
        <v>229</v>
      </c>
      <c r="P373">
        <v>0.95109999999999995</v>
      </c>
      <c r="Q373">
        <v>261</v>
      </c>
      <c r="R373">
        <v>0.94482999999999995</v>
      </c>
      <c r="U373">
        <f t="shared" si="5"/>
        <v>3.8089999999999975</v>
      </c>
    </row>
    <row r="374" spans="1:21" x14ac:dyDescent="0.25">
      <c r="A374" t="s">
        <v>354</v>
      </c>
      <c r="B374">
        <v>439</v>
      </c>
      <c r="C374">
        <v>23267</v>
      </c>
      <c r="D374">
        <v>53</v>
      </c>
      <c r="E374">
        <v>422</v>
      </c>
      <c r="F374">
        <v>0.68</v>
      </c>
      <c r="G374">
        <v>399</v>
      </c>
      <c r="H374">
        <v>0.63646000000000003</v>
      </c>
      <c r="I374">
        <v>674</v>
      </c>
      <c r="J374">
        <v>0.69428999999999996</v>
      </c>
      <c r="K374">
        <v>783</v>
      </c>
      <c r="L374">
        <v>0.66230999999999995</v>
      </c>
      <c r="M374">
        <v>552</v>
      </c>
      <c r="N374">
        <v>0.71562000000000003</v>
      </c>
      <c r="O374">
        <v>2139</v>
      </c>
      <c r="P374">
        <v>0.49926999999999999</v>
      </c>
      <c r="Q374">
        <v>664</v>
      </c>
      <c r="R374">
        <v>0.61058000000000001</v>
      </c>
      <c r="U374">
        <f t="shared" si="5"/>
        <v>17</v>
      </c>
    </row>
    <row r="375" spans="1:21" x14ac:dyDescent="0.25">
      <c r="A375" t="s">
        <v>355</v>
      </c>
      <c r="B375">
        <v>132.24100000000001</v>
      </c>
      <c r="C375">
        <v>7670</v>
      </c>
      <c r="D375">
        <v>58</v>
      </c>
      <c r="E375">
        <v>114</v>
      </c>
      <c r="F375">
        <v>1.3</v>
      </c>
      <c r="G375">
        <v>87</v>
      </c>
      <c r="H375">
        <v>0.67678000000000005</v>
      </c>
      <c r="I375">
        <v>223</v>
      </c>
      <c r="J375">
        <v>0.85214000000000001</v>
      </c>
      <c r="K375">
        <v>202</v>
      </c>
      <c r="L375">
        <v>0.84475999999999996</v>
      </c>
      <c r="M375">
        <v>173</v>
      </c>
      <c r="N375">
        <v>0.83730000000000004</v>
      </c>
      <c r="O375">
        <v>293</v>
      </c>
      <c r="P375">
        <v>0.80784</v>
      </c>
      <c r="Q375">
        <v>219</v>
      </c>
      <c r="R375">
        <v>0.84413000000000005</v>
      </c>
      <c r="U375">
        <f t="shared" si="5"/>
        <v>18.241000000000014</v>
      </c>
    </row>
    <row r="376" spans="1:21" x14ac:dyDescent="0.25">
      <c r="A376" t="s">
        <v>609</v>
      </c>
      <c r="B376">
        <v>447.959</v>
      </c>
      <c r="C376">
        <v>971623</v>
      </c>
      <c r="D376">
        <v>2169</v>
      </c>
      <c r="E376">
        <v>409</v>
      </c>
      <c r="F376">
        <v>0.37</v>
      </c>
      <c r="G376">
        <v>386</v>
      </c>
      <c r="H376">
        <v>0.55847000000000002</v>
      </c>
      <c r="I376">
        <v>7072</v>
      </c>
      <c r="J376">
        <v>0.30873</v>
      </c>
      <c r="K376">
        <v>3277</v>
      </c>
      <c r="L376">
        <v>0.33738000000000001</v>
      </c>
      <c r="M376">
        <v>4358</v>
      </c>
      <c r="N376">
        <v>0.35526999999999997</v>
      </c>
      <c r="O376">
        <v>0</v>
      </c>
      <c r="P376">
        <v>1E-3</v>
      </c>
      <c r="Q376">
        <v>7406</v>
      </c>
      <c r="R376">
        <v>0.42565999999999998</v>
      </c>
      <c r="U376">
        <f t="shared" si="5"/>
        <v>38.959000000000003</v>
      </c>
    </row>
    <row r="377" spans="1:21" x14ac:dyDescent="0.25">
      <c r="A377" t="s">
        <v>356</v>
      </c>
      <c r="B377">
        <v>291.31400000000002</v>
      </c>
      <c r="C377">
        <v>60302</v>
      </c>
      <c r="D377">
        <v>207</v>
      </c>
      <c r="E377">
        <v>282</v>
      </c>
      <c r="F377">
        <v>0.96</v>
      </c>
      <c r="G377">
        <v>272</v>
      </c>
      <c r="H377">
        <v>0.84221000000000001</v>
      </c>
      <c r="I377">
        <v>609</v>
      </c>
      <c r="J377">
        <v>0.80571999999999999</v>
      </c>
      <c r="K377">
        <v>491</v>
      </c>
      <c r="L377">
        <v>0.86162000000000005</v>
      </c>
      <c r="M377">
        <v>480</v>
      </c>
      <c r="N377">
        <v>0.82347000000000004</v>
      </c>
      <c r="O377">
        <v>744</v>
      </c>
      <c r="P377">
        <v>0.83489000000000002</v>
      </c>
      <c r="Q377">
        <v>810</v>
      </c>
      <c r="R377">
        <v>0.80817000000000005</v>
      </c>
      <c r="U377">
        <f t="shared" si="5"/>
        <v>9.3140000000000214</v>
      </c>
    </row>
    <row r="378" spans="1:21" x14ac:dyDescent="0.25">
      <c r="A378" t="s">
        <v>357</v>
      </c>
      <c r="B378">
        <v>135.52699999999999</v>
      </c>
      <c r="C378">
        <v>44453</v>
      </c>
      <c r="D378">
        <v>328</v>
      </c>
      <c r="E378">
        <v>123</v>
      </c>
      <c r="F378">
        <v>0.84</v>
      </c>
      <c r="G378">
        <v>128</v>
      </c>
      <c r="H378">
        <v>0.84914000000000001</v>
      </c>
      <c r="I378">
        <v>291</v>
      </c>
      <c r="J378">
        <v>0.81435999999999997</v>
      </c>
      <c r="K378">
        <v>248</v>
      </c>
      <c r="L378">
        <v>0.80618000000000001</v>
      </c>
      <c r="M378">
        <v>221</v>
      </c>
      <c r="N378">
        <v>0.83764000000000005</v>
      </c>
      <c r="O378">
        <v>243</v>
      </c>
      <c r="P378">
        <v>0.80842000000000003</v>
      </c>
      <c r="Q378">
        <v>309</v>
      </c>
      <c r="R378">
        <v>0.80700000000000005</v>
      </c>
      <c r="U378">
        <f t="shared" si="5"/>
        <v>12.526999999999987</v>
      </c>
    </row>
    <row r="379" spans="1:21" x14ac:dyDescent="0.25">
      <c r="A379" t="s">
        <v>358</v>
      </c>
      <c r="B379">
        <v>154.42500000000001</v>
      </c>
      <c r="C379">
        <v>12354</v>
      </c>
      <c r="D379">
        <v>80</v>
      </c>
      <c r="E379">
        <v>150</v>
      </c>
      <c r="F379">
        <v>1.25</v>
      </c>
      <c r="G379">
        <v>150</v>
      </c>
      <c r="H379">
        <v>0.96753999999999996</v>
      </c>
      <c r="I379">
        <v>215</v>
      </c>
      <c r="J379">
        <v>0.97436</v>
      </c>
      <c r="K379">
        <v>218</v>
      </c>
      <c r="L379">
        <v>0.97558999999999996</v>
      </c>
      <c r="M379">
        <v>238</v>
      </c>
      <c r="N379">
        <v>0.97779000000000005</v>
      </c>
      <c r="O379">
        <v>273</v>
      </c>
      <c r="P379">
        <v>0.97162000000000004</v>
      </c>
      <c r="Q379">
        <v>255</v>
      </c>
      <c r="R379">
        <v>0.96772000000000002</v>
      </c>
      <c r="U379">
        <f t="shared" si="5"/>
        <v>4.4250000000000114</v>
      </c>
    </row>
    <row r="380" spans="1:21" x14ac:dyDescent="0.25">
      <c r="A380" t="s">
        <v>359</v>
      </c>
      <c r="B380">
        <v>133.089</v>
      </c>
      <c r="C380">
        <v>7453</v>
      </c>
      <c r="D380">
        <v>56</v>
      </c>
      <c r="E380">
        <v>115</v>
      </c>
      <c r="F380">
        <v>1.31</v>
      </c>
      <c r="G380">
        <v>127</v>
      </c>
      <c r="H380">
        <v>0.92161999999999999</v>
      </c>
      <c r="I380">
        <v>171</v>
      </c>
      <c r="J380">
        <v>0.9365</v>
      </c>
      <c r="K380">
        <v>175</v>
      </c>
      <c r="L380">
        <v>0.93703000000000003</v>
      </c>
      <c r="M380">
        <v>162</v>
      </c>
      <c r="N380">
        <v>0.94052999999999998</v>
      </c>
      <c r="O380">
        <v>194</v>
      </c>
      <c r="P380">
        <v>0.87292000000000003</v>
      </c>
      <c r="Q380">
        <v>177</v>
      </c>
      <c r="R380">
        <v>0.92686999999999997</v>
      </c>
      <c r="U380">
        <f t="shared" si="5"/>
        <v>18.088999999999999</v>
      </c>
    </row>
    <row r="381" spans="1:21" x14ac:dyDescent="0.25">
      <c r="A381" t="s">
        <v>360</v>
      </c>
      <c r="B381">
        <v>120.39700000000001</v>
      </c>
      <c r="C381">
        <v>6983</v>
      </c>
      <c r="D381">
        <v>58</v>
      </c>
      <c r="E381">
        <v>106</v>
      </c>
      <c r="F381">
        <v>1.08</v>
      </c>
      <c r="G381">
        <v>110</v>
      </c>
      <c r="H381">
        <v>0.80564999999999998</v>
      </c>
      <c r="I381">
        <v>161</v>
      </c>
      <c r="J381">
        <v>0.85255999999999998</v>
      </c>
      <c r="K381">
        <v>161</v>
      </c>
      <c r="L381">
        <v>0.83987000000000001</v>
      </c>
      <c r="M381">
        <v>157</v>
      </c>
      <c r="N381">
        <v>0.84826999999999997</v>
      </c>
      <c r="O381">
        <v>193</v>
      </c>
      <c r="P381">
        <v>0.77656000000000003</v>
      </c>
      <c r="Q381">
        <v>181</v>
      </c>
      <c r="R381">
        <v>0.83562999999999998</v>
      </c>
      <c r="U381">
        <f t="shared" si="5"/>
        <v>14.397000000000006</v>
      </c>
    </row>
    <row r="382" spans="1:21" x14ac:dyDescent="0.25">
      <c r="A382" t="s">
        <v>361</v>
      </c>
      <c r="B382">
        <v>78.027799999999999</v>
      </c>
      <c r="C382">
        <v>5618</v>
      </c>
      <c r="D382">
        <v>72</v>
      </c>
      <c r="E382">
        <v>66</v>
      </c>
      <c r="F382">
        <v>1.01</v>
      </c>
      <c r="G382">
        <v>73</v>
      </c>
      <c r="H382">
        <v>0.81250999999999995</v>
      </c>
      <c r="I382">
        <v>106</v>
      </c>
      <c r="J382">
        <v>0.80786000000000002</v>
      </c>
      <c r="K382">
        <v>116</v>
      </c>
      <c r="L382">
        <v>0.74419000000000002</v>
      </c>
      <c r="M382">
        <v>94</v>
      </c>
      <c r="N382">
        <v>0.73080000000000001</v>
      </c>
      <c r="O382">
        <v>120</v>
      </c>
      <c r="P382">
        <v>0.76144999999999996</v>
      </c>
      <c r="Q382">
        <v>124</v>
      </c>
      <c r="R382">
        <v>0.71301999999999999</v>
      </c>
      <c r="U382">
        <f t="shared" si="5"/>
        <v>12.027799999999999</v>
      </c>
    </row>
    <row r="383" spans="1:21" x14ac:dyDescent="0.25">
      <c r="A383" t="s">
        <v>362</v>
      </c>
      <c r="B383">
        <v>118.333</v>
      </c>
      <c r="C383">
        <v>18460</v>
      </c>
      <c r="D383">
        <v>156</v>
      </c>
      <c r="E383">
        <v>103</v>
      </c>
      <c r="F383">
        <v>0.88</v>
      </c>
      <c r="G383">
        <v>99</v>
      </c>
      <c r="H383">
        <v>0.79437000000000002</v>
      </c>
      <c r="I383">
        <v>245</v>
      </c>
      <c r="J383">
        <v>0.78108</v>
      </c>
      <c r="K383">
        <v>169</v>
      </c>
      <c r="L383">
        <v>0.85787000000000002</v>
      </c>
      <c r="M383">
        <v>172</v>
      </c>
      <c r="N383">
        <v>0.83343</v>
      </c>
      <c r="O383">
        <v>249</v>
      </c>
      <c r="P383">
        <v>0.76505999999999996</v>
      </c>
      <c r="Q383">
        <v>230</v>
      </c>
      <c r="R383">
        <v>0.79779999999999995</v>
      </c>
      <c r="U383">
        <f t="shared" si="5"/>
        <v>15.332999999999998</v>
      </c>
    </row>
    <row r="384" spans="1:21" x14ac:dyDescent="0.25">
      <c r="A384" t="s">
        <v>363</v>
      </c>
      <c r="B384">
        <v>55.042900000000003</v>
      </c>
      <c r="C384">
        <v>3853</v>
      </c>
      <c r="D384">
        <v>70</v>
      </c>
      <c r="E384">
        <v>37</v>
      </c>
      <c r="F384">
        <v>1.24</v>
      </c>
      <c r="G384">
        <v>49</v>
      </c>
      <c r="H384">
        <v>0.98324999999999996</v>
      </c>
      <c r="I384">
        <v>60</v>
      </c>
      <c r="J384">
        <v>0.99312999999999996</v>
      </c>
      <c r="K384">
        <v>63</v>
      </c>
      <c r="L384">
        <v>0.99468000000000001</v>
      </c>
      <c r="M384">
        <v>59</v>
      </c>
      <c r="N384">
        <v>0.99468000000000001</v>
      </c>
      <c r="O384">
        <v>81</v>
      </c>
      <c r="P384">
        <v>0.95082</v>
      </c>
      <c r="Q384">
        <v>62</v>
      </c>
      <c r="R384">
        <v>0.99468000000000001</v>
      </c>
      <c r="U384">
        <f t="shared" si="5"/>
        <v>18.042900000000003</v>
      </c>
    </row>
    <row r="385" spans="1:21" x14ac:dyDescent="0.25">
      <c r="A385" t="s">
        <v>364</v>
      </c>
      <c r="B385">
        <v>54.314300000000003</v>
      </c>
      <c r="C385">
        <v>3802</v>
      </c>
      <c r="D385">
        <v>70</v>
      </c>
      <c r="E385">
        <v>36</v>
      </c>
      <c r="F385">
        <v>1.29</v>
      </c>
      <c r="G385">
        <v>47</v>
      </c>
      <c r="H385">
        <v>0.98009999999999997</v>
      </c>
      <c r="I385">
        <v>62</v>
      </c>
      <c r="J385">
        <v>0.98660000000000003</v>
      </c>
      <c r="K385">
        <v>62</v>
      </c>
      <c r="L385">
        <v>0.95082</v>
      </c>
      <c r="M385">
        <v>60</v>
      </c>
      <c r="N385">
        <v>0.94923999999999997</v>
      </c>
      <c r="O385">
        <v>70</v>
      </c>
      <c r="P385">
        <v>0.89102000000000003</v>
      </c>
      <c r="Q385">
        <v>67</v>
      </c>
      <c r="R385">
        <v>0.92986000000000002</v>
      </c>
      <c r="U385">
        <f t="shared" si="5"/>
        <v>18.314300000000003</v>
      </c>
    </row>
    <row r="386" spans="1:21" x14ac:dyDescent="0.25">
      <c r="A386" t="s">
        <v>610</v>
      </c>
      <c r="B386">
        <v>113.84099999999999</v>
      </c>
      <c r="C386">
        <v>7855</v>
      </c>
      <c r="D386">
        <v>69</v>
      </c>
      <c r="E386">
        <v>95</v>
      </c>
      <c r="F386">
        <v>1.35</v>
      </c>
      <c r="G386">
        <v>110</v>
      </c>
      <c r="H386">
        <v>0.90536000000000005</v>
      </c>
      <c r="I386">
        <v>161</v>
      </c>
      <c r="J386">
        <v>0.89727000000000001</v>
      </c>
      <c r="K386">
        <v>160</v>
      </c>
      <c r="L386">
        <v>0.90771000000000002</v>
      </c>
      <c r="M386">
        <v>162</v>
      </c>
      <c r="N386">
        <v>0.90978000000000003</v>
      </c>
      <c r="O386">
        <v>276</v>
      </c>
      <c r="P386">
        <v>0.73960999999999999</v>
      </c>
      <c r="Q386">
        <v>170</v>
      </c>
      <c r="R386">
        <v>0.91161000000000003</v>
      </c>
      <c r="U386">
        <f t="shared" si="5"/>
        <v>18.840999999999994</v>
      </c>
    </row>
    <row r="387" spans="1:21" x14ac:dyDescent="0.25">
      <c r="A387" t="s">
        <v>365</v>
      </c>
      <c r="B387">
        <v>658.55600000000004</v>
      </c>
      <c r="C387">
        <v>35562</v>
      </c>
      <c r="D387">
        <v>54</v>
      </c>
      <c r="E387">
        <v>618</v>
      </c>
      <c r="F387">
        <v>0.94</v>
      </c>
      <c r="G387">
        <v>532</v>
      </c>
      <c r="H387">
        <v>0.62375000000000003</v>
      </c>
      <c r="I387">
        <v>1197</v>
      </c>
      <c r="J387">
        <v>0.70735999999999999</v>
      </c>
      <c r="K387">
        <v>1150</v>
      </c>
      <c r="L387">
        <v>0.70067000000000002</v>
      </c>
      <c r="M387">
        <v>1066</v>
      </c>
      <c r="N387">
        <v>0.63690000000000002</v>
      </c>
      <c r="O387">
        <v>1789</v>
      </c>
      <c r="P387">
        <v>0.61116999999999999</v>
      </c>
      <c r="Q387">
        <v>1611</v>
      </c>
      <c r="R387">
        <v>0.63580999999999999</v>
      </c>
      <c r="U387">
        <f t="shared" ref="U387:U395" si="6">B387-E387</f>
        <v>40.55600000000004</v>
      </c>
    </row>
    <row r="388" spans="1:21" x14ac:dyDescent="0.25">
      <c r="A388" t="s">
        <v>366</v>
      </c>
      <c r="B388">
        <v>74.534199999999998</v>
      </c>
      <c r="C388">
        <v>5441</v>
      </c>
      <c r="D388">
        <v>73</v>
      </c>
      <c r="E388">
        <v>54</v>
      </c>
      <c r="F388">
        <v>1.41</v>
      </c>
      <c r="G388">
        <v>72</v>
      </c>
      <c r="H388">
        <v>0.92674000000000001</v>
      </c>
      <c r="I388">
        <v>158</v>
      </c>
      <c r="J388">
        <v>0.93576999999999999</v>
      </c>
      <c r="K388">
        <v>139</v>
      </c>
      <c r="L388">
        <v>0.81294999999999995</v>
      </c>
      <c r="M388">
        <v>149</v>
      </c>
      <c r="N388">
        <v>0.92359000000000002</v>
      </c>
      <c r="O388">
        <v>157</v>
      </c>
      <c r="P388">
        <v>0.81154000000000004</v>
      </c>
      <c r="Q388">
        <v>140</v>
      </c>
      <c r="R388">
        <v>0.90700000000000003</v>
      </c>
      <c r="U388">
        <f t="shared" si="6"/>
        <v>20.534199999999998</v>
      </c>
    </row>
    <row r="389" spans="1:21" x14ac:dyDescent="0.25">
      <c r="A389" t="s">
        <v>367</v>
      </c>
      <c r="B389">
        <v>153.18899999999999</v>
      </c>
      <c r="C389">
        <v>18689</v>
      </c>
      <c r="D389">
        <v>122</v>
      </c>
      <c r="E389">
        <v>128</v>
      </c>
      <c r="F389">
        <v>0.97</v>
      </c>
      <c r="G389">
        <v>133</v>
      </c>
      <c r="H389">
        <v>0.73843000000000003</v>
      </c>
      <c r="I389">
        <v>465</v>
      </c>
      <c r="J389">
        <v>0.72204000000000002</v>
      </c>
      <c r="K389">
        <v>354</v>
      </c>
      <c r="L389">
        <v>0.73629999999999995</v>
      </c>
      <c r="M389">
        <v>398</v>
      </c>
      <c r="N389">
        <v>0.72360999999999998</v>
      </c>
      <c r="O389">
        <v>674</v>
      </c>
      <c r="P389">
        <v>0.64012000000000002</v>
      </c>
      <c r="Q389">
        <v>408</v>
      </c>
      <c r="R389">
        <v>0.70355000000000001</v>
      </c>
      <c r="U389">
        <f t="shared" si="6"/>
        <v>25.188999999999993</v>
      </c>
    </row>
    <row r="390" spans="1:21" x14ac:dyDescent="0.25">
      <c r="A390" t="s">
        <v>368</v>
      </c>
      <c r="B390">
        <v>185.37100000000001</v>
      </c>
      <c r="C390">
        <v>22986</v>
      </c>
      <c r="D390">
        <v>124</v>
      </c>
      <c r="E390">
        <v>155</v>
      </c>
      <c r="F390">
        <v>0.82</v>
      </c>
      <c r="G390">
        <v>143</v>
      </c>
      <c r="H390">
        <v>0.62709999999999999</v>
      </c>
      <c r="I390">
        <v>618</v>
      </c>
      <c r="J390">
        <v>0.65751999999999999</v>
      </c>
      <c r="K390">
        <v>462</v>
      </c>
      <c r="L390">
        <v>0.65586999999999995</v>
      </c>
      <c r="M390">
        <v>529</v>
      </c>
      <c r="N390">
        <v>0.6986</v>
      </c>
      <c r="O390">
        <v>880</v>
      </c>
      <c r="P390">
        <v>0.62229999999999996</v>
      </c>
      <c r="Q390">
        <v>547</v>
      </c>
      <c r="R390">
        <v>0.68300000000000005</v>
      </c>
      <c r="U390">
        <f t="shared" si="6"/>
        <v>30.371000000000009</v>
      </c>
    </row>
    <row r="391" spans="1:21" x14ac:dyDescent="0.25">
      <c r="A391" t="s">
        <v>369</v>
      </c>
      <c r="B391">
        <v>294.60300000000001</v>
      </c>
      <c r="C391">
        <v>95746</v>
      </c>
      <c r="D391">
        <v>325</v>
      </c>
      <c r="E391">
        <v>275</v>
      </c>
      <c r="F391">
        <v>1.2</v>
      </c>
      <c r="G391">
        <v>276</v>
      </c>
      <c r="H391">
        <v>0.94284999999999997</v>
      </c>
      <c r="I391">
        <v>690</v>
      </c>
      <c r="J391">
        <v>0.91988000000000003</v>
      </c>
      <c r="K391">
        <v>561</v>
      </c>
      <c r="L391">
        <v>0.91264000000000001</v>
      </c>
      <c r="M391">
        <v>648</v>
      </c>
      <c r="N391">
        <v>0.92547999999999997</v>
      </c>
      <c r="O391">
        <v>814</v>
      </c>
      <c r="P391">
        <v>0.88282000000000005</v>
      </c>
      <c r="Q391">
        <v>943</v>
      </c>
      <c r="R391">
        <v>0.91754000000000002</v>
      </c>
      <c r="U391">
        <f t="shared" si="6"/>
        <v>19.603000000000009</v>
      </c>
    </row>
    <row r="392" spans="1:21" x14ac:dyDescent="0.25">
      <c r="A392" t="s">
        <v>370</v>
      </c>
      <c r="B392">
        <v>394.13</v>
      </c>
      <c r="C392">
        <v>27195</v>
      </c>
      <c r="D392">
        <v>69</v>
      </c>
      <c r="E392">
        <v>370</v>
      </c>
      <c r="F392">
        <v>1.21</v>
      </c>
      <c r="G392">
        <v>357</v>
      </c>
      <c r="H392">
        <v>0.77622999999999998</v>
      </c>
      <c r="I392">
        <v>648</v>
      </c>
      <c r="J392">
        <v>0.83489000000000002</v>
      </c>
      <c r="K392">
        <v>603</v>
      </c>
      <c r="L392">
        <v>0.82465999999999995</v>
      </c>
      <c r="M392">
        <v>646</v>
      </c>
      <c r="N392">
        <v>0.8155</v>
      </c>
      <c r="O392">
        <v>825</v>
      </c>
      <c r="P392">
        <v>0.81237000000000004</v>
      </c>
      <c r="Q392">
        <v>777</v>
      </c>
      <c r="R392">
        <v>0.79923</v>
      </c>
      <c r="U392">
        <f t="shared" si="6"/>
        <v>24.129999999999995</v>
      </c>
    </row>
    <row r="393" spans="1:21" x14ac:dyDescent="0.25">
      <c r="A393" t="s">
        <v>371</v>
      </c>
      <c r="B393">
        <v>191.32300000000001</v>
      </c>
      <c r="C393">
        <v>18941</v>
      </c>
      <c r="D393">
        <v>99</v>
      </c>
      <c r="E393">
        <v>173</v>
      </c>
      <c r="F393">
        <v>0.76</v>
      </c>
      <c r="G393">
        <v>167</v>
      </c>
      <c r="H393">
        <v>0.64514000000000005</v>
      </c>
      <c r="I393">
        <v>287</v>
      </c>
      <c r="J393">
        <v>0.71042000000000005</v>
      </c>
      <c r="K393">
        <v>256</v>
      </c>
      <c r="L393">
        <v>0.68539000000000005</v>
      </c>
      <c r="M393">
        <v>238</v>
      </c>
      <c r="N393">
        <v>0.71901999999999999</v>
      </c>
      <c r="O393">
        <v>321</v>
      </c>
      <c r="P393">
        <v>0.71319999999999995</v>
      </c>
      <c r="Q393">
        <v>321</v>
      </c>
      <c r="R393">
        <v>0.67954000000000003</v>
      </c>
      <c r="U393">
        <f t="shared" si="6"/>
        <v>18.323000000000008</v>
      </c>
    </row>
    <row r="394" spans="1:21" x14ac:dyDescent="0.25">
      <c r="A394" t="s">
        <v>372</v>
      </c>
      <c r="B394">
        <v>122.52500000000001</v>
      </c>
      <c r="C394">
        <v>12375</v>
      </c>
      <c r="D394">
        <v>101</v>
      </c>
      <c r="E394">
        <v>106</v>
      </c>
      <c r="F394">
        <v>1.1200000000000001</v>
      </c>
      <c r="G394">
        <v>115</v>
      </c>
      <c r="H394">
        <v>0.96869000000000005</v>
      </c>
      <c r="I394">
        <v>155</v>
      </c>
      <c r="J394">
        <v>0.98053999999999997</v>
      </c>
      <c r="K394">
        <v>139</v>
      </c>
      <c r="L394">
        <v>0.99126000000000003</v>
      </c>
      <c r="M394">
        <v>133</v>
      </c>
      <c r="N394">
        <v>0.98750000000000004</v>
      </c>
      <c r="O394">
        <v>142</v>
      </c>
      <c r="P394">
        <v>0.96689000000000003</v>
      </c>
      <c r="Q394">
        <v>165</v>
      </c>
      <c r="R394">
        <v>0.97460000000000002</v>
      </c>
      <c r="U394">
        <f t="shared" si="6"/>
        <v>16.525000000000006</v>
      </c>
    </row>
    <row r="395" spans="1:21" x14ac:dyDescent="0.25">
      <c r="A395" t="s">
        <v>373</v>
      </c>
      <c r="B395">
        <v>55.173099999999998</v>
      </c>
      <c r="C395">
        <v>2869</v>
      </c>
      <c r="D395">
        <v>52</v>
      </c>
      <c r="E395">
        <v>41</v>
      </c>
      <c r="F395">
        <v>1.4</v>
      </c>
      <c r="G395">
        <v>53</v>
      </c>
      <c r="H395">
        <v>0.94942000000000004</v>
      </c>
      <c r="I395">
        <v>63</v>
      </c>
      <c r="J395">
        <v>0.97277999999999998</v>
      </c>
      <c r="K395">
        <v>63</v>
      </c>
      <c r="L395">
        <v>0.98665999999999998</v>
      </c>
      <c r="M395">
        <v>62</v>
      </c>
      <c r="N395">
        <v>0.98233999999999999</v>
      </c>
      <c r="O395">
        <v>79</v>
      </c>
      <c r="P395">
        <v>0.97524</v>
      </c>
      <c r="Q395">
        <v>66</v>
      </c>
      <c r="R395">
        <v>0.96592999999999996</v>
      </c>
      <c r="U395">
        <f t="shared" si="6"/>
        <v>14.173099999999998</v>
      </c>
    </row>
    <row r="396" spans="1:21" x14ac:dyDescent="0.25">
      <c r="A396" t="s">
        <v>374</v>
      </c>
      <c r="B396">
        <v>125.143</v>
      </c>
      <c r="C396">
        <v>7884</v>
      </c>
      <c r="D396">
        <v>63</v>
      </c>
      <c r="E396">
        <v>105</v>
      </c>
      <c r="F396">
        <v>1.2</v>
      </c>
      <c r="G396">
        <v>110</v>
      </c>
      <c r="H396">
        <v>0.87204000000000004</v>
      </c>
      <c r="I396">
        <v>227</v>
      </c>
      <c r="J396">
        <v>0.92827999999999999</v>
      </c>
      <c r="K396">
        <v>193</v>
      </c>
      <c r="L396">
        <v>0.90200999999999998</v>
      </c>
      <c r="M396">
        <v>197</v>
      </c>
      <c r="N396">
        <v>0.89336000000000004</v>
      </c>
      <c r="O396">
        <v>293</v>
      </c>
      <c r="P396">
        <v>0.89849999999999997</v>
      </c>
      <c r="Q396">
        <v>203</v>
      </c>
      <c r="R396">
        <v>0.88797000000000004</v>
      </c>
    </row>
    <row r="397" spans="1:21" x14ac:dyDescent="0.25">
      <c r="A397" t="s">
        <v>375</v>
      </c>
      <c r="B397">
        <v>121.21</v>
      </c>
      <c r="C397">
        <v>37575</v>
      </c>
      <c r="D397">
        <v>310</v>
      </c>
      <c r="E397">
        <v>99</v>
      </c>
      <c r="F397">
        <v>0.77</v>
      </c>
      <c r="G397">
        <v>105</v>
      </c>
      <c r="H397">
        <v>0.78400999999999998</v>
      </c>
      <c r="I397">
        <v>343</v>
      </c>
      <c r="J397">
        <v>0.78749999999999998</v>
      </c>
      <c r="K397">
        <v>282</v>
      </c>
      <c r="L397">
        <v>0.82240999999999997</v>
      </c>
      <c r="M397">
        <v>278</v>
      </c>
      <c r="N397">
        <v>0.76488999999999996</v>
      </c>
      <c r="O397">
        <v>426</v>
      </c>
      <c r="P397">
        <v>0.69721999999999995</v>
      </c>
      <c r="Q397">
        <v>320</v>
      </c>
      <c r="R397">
        <v>0.71243999999999996</v>
      </c>
    </row>
    <row r="398" spans="1:21" x14ac:dyDescent="0.25">
      <c r="A398" t="s">
        <v>376</v>
      </c>
      <c r="B398">
        <v>123.629</v>
      </c>
      <c r="C398">
        <v>11992</v>
      </c>
      <c r="D398">
        <v>97</v>
      </c>
      <c r="E398">
        <v>105</v>
      </c>
      <c r="F398">
        <v>1.2</v>
      </c>
      <c r="G398">
        <v>115</v>
      </c>
      <c r="H398">
        <v>0.89715</v>
      </c>
      <c r="I398">
        <v>189</v>
      </c>
      <c r="J398">
        <v>0.95804999999999996</v>
      </c>
      <c r="K398">
        <v>183</v>
      </c>
      <c r="L398">
        <v>0.93898000000000004</v>
      </c>
      <c r="M398">
        <v>157</v>
      </c>
      <c r="N398">
        <v>0.95057999999999998</v>
      </c>
      <c r="O398">
        <v>206</v>
      </c>
      <c r="P398">
        <v>0.88395000000000001</v>
      </c>
      <c r="Q398">
        <v>218</v>
      </c>
      <c r="R398">
        <v>0.91281000000000001</v>
      </c>
    </row>
    <row r="399" spans="1:21" x14ac:dyDescent="0.25">
      <c r="A399" t="s">
        <v>377</v>
      </c>
      <c r="B399">
        <v>386.37299999999999</v>
      </c>
      <c r="C399">
        <v>19705</v>
      </c>
      <c r="D399">
        <v>51</v>
      </c>
      <c r="E399">
        <v>329</v>
      </c>
      <c r="F399">
        <v>1.3</v>
      </c>
      <c r="G399">
        <v>328</v>
      </c>
      <c r="H399">
        <v>0.83782000000000001</v>
      </c>
      <c r="I399">
        <v>1205</v>
      </c>
      <c r="J399">
        <v>0.89629000000000003</v>
      </c>
      <c r="K399">
        <v>1166</v>
      </c>
      <c r="L399">
        <v>0.84523999999999999</v>
      </c>
      <c r="M399">
        <v>1172</v>
      </c>
      <c r="N399">
        <v>0.87061999999999995</v>
      </c>
      <c r="O399">
        <v>1339</v>
      </c>
      <c r="P399">
        <v>0.81581999999999999</v>
      </c>
      <c r="Q399">
        <v>1369</v>
      </c>
      <c r="R399">
        <v>0.82662999999999998</v>
      </c>
    </row>
    <row r="400" spans="1:21" x14ac:dyDescent="0.25">
      <c r="A400" t="s">
        <v>611</v>
      </c>
      <c r="B400">
        <v>231.673</v>
      </c>
      <c r="C400">
        <v>136224</v>
      </c>
      <c r="D400">
        <v>588</v>
      </c>
      <c r="E400">
        <v>203</v>
      </c>
      <c r="F400">
        <v>0.53</v>
      </c>
      <c r="G400">
        <v>184</v>
      </c>
      <c r="H400">
        <v>0.53441000000000005</v>
      </c>
      <c r="I400">
        <v>1795</v>
      </c>
      <c r="J400">
        <v>0.44707999999999998</v>
      </c>
      <c r="K400">
        <v>988</v>
      </c>
      <c r="L400">
        <v>0.50839000000000001</v>
      </c>
      <c r="M400">
        <v>995</v>
      </c>
      <c r="N400">
        <v>0.48143999999999998</v>
      </c>
      <c r="O400">
        <v>2831</v>
      </c>
      <c r="P400">
        <v>0.49037999999999998</v>
      </c>
      <c r="Q400">
        <v>1694</v>
      </c>
      <c r="R400">
        <v>0.51434999999999997</v>
      </c>
    </row>
    <row r="401" spans="1:18" x14ac:dyDescent="0.25">
      <c r="A401" t="s">
        <v>378</v>
      </c>
      <c r="B401">
        <v>388.5</v>
      </c>
      <c r="C401">
        <v>39627</v>
      </c>
      <c r="D401">
        <v>102</v>
      </c>
      <c r="E401">
        <v>371</v>
      </c>
      <c r="F401">
        <v>1.0900000000000001</v>
      </c>
      <c r="G401">
        <v>360</v>
      </c>
      <c r="H401">
        <v>0.81159999999999999</v>
      </c>
      <c r="I401">
        <v>928</v>
      </c>
      <c r="J401">
        <v>0.82177</v>
      </c>
      <c r="K401">
        <v>770</v>
      </c>
      <c r="L401">
        <v>0.82786999999999999</v>
      </c>
      <c r="M401">
        <v>828</v>
      </c>
      <c r="N401">
        <v>0.83038999999999996</v>
      </c>
      <c r="O401">
        <v>1203</v>
      </c>
      <c r="P401">
        <v>0.79542000000000002</v>
      </c>
      <c r="Q401">
        <v>1009</v>
      </c>
      <c r="R401">
        <v>0.82486999999999999</v>
      </c>
    </row>
    <row r="402" spans="1:18" x14ac:dyDescent="0.25">
      <c r="A402" t="s">
        <v>379</v>
      </c>
      <c r="B402">
        <v>136.89099999999999</v>
      </c>
      <c r="C402">
        <v>13826</v>
      </c>
      <c r="D402">
        <v>101</v>
      </c>
      <c r="E402">
        <v>124</v>
      </c>
      <c r="F402">
        <v>0.89</v>
      </c>
      <c r="G402">
        <v>122</v>
      </c>
      <c r="H402">
        <v>0.71863999999999995</v>
      </c>
      <c r="I402">
        <v>289</v>
      </c>
      <c r="J402">
        <v>0.73299000000000003</v>
      </c>
      <c r="K402">
        <v>253</v>
      </c>
      <c r="L402">
        <v>0.74358000000000002</v>
      </c>
      <c r="M402">
        <v>194</v>
      </c>
      <c r="N402">
        <v>0.81025000000000003</v>
      </c>
      <c r="O402">
        <v>337</v>
      </c>
      <c r="P402">
        <v>0.78173999999999999</v>
      </c>
      <c r="Q402">
        <v>290</v>
      </c>
      <c r="R402">
        <v>0.72257000000000005</v>
      </c>
    </row>
    <row r="403" spans="1:18" x14ac:dyDescent="0.25">
      <c r="A403" t="s">
        <v>380</v>
      </c>
      <c r="B403">
        <v>134.24700000000001</v>
      </c>
      <c r="C403">
        <v>26581</v>
      </c>
      <c r="D403">
        <v>198</v>
      </c>
      <c r="E403">
        <v>113</v>
      </c>
      <c r="F403">
        <v>1.01</v>
      </c>
      <c r="G403">
        <v>112</v>
      </c>
      <c r="H403">
        <v>0.75509000000000004</v>
      </c>
      <c r="I403">
        <v>375</v>
      </c>
      <c r="J403">
        <v>0.74383999999999995</v>
      </c>
      <c r="K403">
        <v>311</v>
      </c>
      <c r="L403">
        <v>0.78351000000000004</v>
      </c>
      <c r="M403">
        <v>213</v>
      </c>
      <c r="N403">
        <v>0.78861999999999999</v>
      </c>
      <c r="O403">
        <v>397</v>
      </c>
      <c r="P403">
        <v>0.74533000000000005</v>
      </c>
      <c r="Q403">
        <v>307</v>
      </c>
      <c r="R403">
        <v>0.77183999999999997</v>
      </c>
    </row>
    <row r="404" spans="1:18" x14ac:dyDescent="0.25">
      <c r="A404" t="s">
        <v>595</v>
      </c>
      <c r="B404">
        <v>105.4</v>
      </c>
      <c r="C404">
        <v>99287</v>
      </c>
      <c r="D404">
        <v>942</v>
      </c>
      <c r="E404">
        <v>83</v>
      </c>
      <c r="F404">
        <v>0.71</v>
      </c>
      <c r="G404">
        <v>92</v>
      </c>
      <c r="H404">
        <v>0.83043</v>
      </c>
      <c r="I404">
        <v>823</v>
      </c>
      <c r="J404">
        <v>0.59865000000000002</v>
      </c>
      <c r="K404">
        <v>463</v>
      </c>
      <c r="L404">
        <v>0.57238999999999995</v>
      </c>
      <c r="M404">
        <v>297</v>
      </c>
      <c r="N404">
        <v>0.624</v>
      </c>
      <c r="O404">
        <v>1433</v>
      </c>
      <c r="P404">
        <v>0.29621999999999998</v>
      </c>
      <c r="Q404">
        <v>235</v>
      </c>
      <c r="R404">
        <v>0.78293000000000001</v>
      </c>
    </row>
    <row r="405" spans="1:18" x14ac:dyDescent="0.25">
      <c r="A405" t="s">
        <v>381</v>
      </c>
      <c r="B405">
        <v>170.75899999999999</v>
      </c>
      <c r="C405">
        <v>133875</v>
      </c>
      <c r="D405">
        <v>784</v>
      </c>
      <c r="E405">
        <v>152</v>
      </c>
      <c r="F405">
        <v>1.08</v>
      </c>
      <c r="G405">
        <v>139</v>
      </c>
      <c r="H405">
        <v>0.83206999999999998</v>
      </c>
      <c r="I405">
        <v>1133</v>
      </c>
      <c r="J405">
        <v>0.75688</v>
      </c>
      <c r="K405">
        <v>686</v>
      </c>
      <c r="L405">
        <v>0.78469999999999995</v>
      </c>
      <c r="M405">
        <v>851</v>
      </c>
      <c r="N405">
        <v>0.79642999999999997</v>
      </c>
      <c r="O405">
        <v>1636</v>
      </c>
      <c r="P405">
        <v>0.77834000000000003</v>
      </c>
      <c r="Q405">
        <v>1017</v>
      </c>
      <c r="R405">
        <v>0.79908999999999997</v>
      </c>
    </row>
    <row r="406" spans="1:18" x14ac:dyDescent="0.25">
      <c r="A406" t="s">
        <v>382</v>
      </c>
      <c r="B406">
        <v>218.667</v>
      </c>
      <c r="C406">
        <v>15088</v>
      </c>
      <c r="D406">
        <v>69</v>
      </c>
      <c r="E406">
        <v>195</v>
      </c>
      <c r="F406">
        <v>0.94</v>
      </c>
      <c r="G406">
        <v>200</v>
      </c>
      <c r="H406">
        <v>0.79078000000000004</v>
      </c>
      <c r="I406">
        <v>448</v>
      </c>
      <c r="J406">
        <v>0.82232000000000005</v>
      </c>
      <c r="K406">
        <v>415</v>
      </c>
      <c r="L406">
        <v>0.83091000000000004</v>
      </c>
      <c r="M406">
        <v>409</v>
      </c>
      <c r="N406">
        <v>0.79991000000000001</v>
      </c>
      <c r="O406">
        <v>562</v>
      </c>
      <c r="P406">
        <v>0.78327999999999998</v>
      </c>
      <c r="Q406">
        <v>504</v>
      </c>
      <c r="R406">
        <v>0.75680999999999998</v>
      </c>
    </row>
    <row r="407" spans="1:18" x14ac:dyDescent="0.25">
      <c r="A407" t="s">
        <v>383</v>
      </c>
      <c r="B407">
        <v>68.583799999999997</v>
      </c>
      <c r="C407">
        <v>13511</v>
      </c>
      <c r="D407">
        <v>197</v>
      </c>
      <c r="E407">
        <v>47</v>
      </c>
      <c r="F407">
        <v>0.78</v>
      </c>
      <c r="G407">
        <v>49</v>
      </c>
      <c r="H407">
        <v>0.76497999999999999</v>
      </c>
      <c r="I407">
        <v>427</v>
      </c>
      <c r="J407">
        <v>0.57757000000000003</v>
      </c>
      <c r="K407">
        <v>245</v>
      </c>
      <c r="L407">
        <v>0.74924000000000002</v>
      </c>
      <c r="M407">
        <v>206</v>
      </c>
      <c r="N407">
        <v>0.69316999999999995</v>
      </c>
      <c r="O407">
        <v>602</v>
      </c>
      <c r="P407">
        <v>0.52102000000000004</v>
      </c>
      <c r="Q407">
        <v>281</v>
      </c>
      <c r="R407">
        <v>0.72179000000000004</v>
      </c>
    </row>
    <row r="408" spans="1:18" x14ac:dyDescent="0.25">
      <c r="A408" t="s">
        <v>384</v>
      </c>
      <c r="B408">
        <v>93.819699999999997</v>
      </c>
      <c r="C408">
        <v>5723</v>
      </c>
      <c r="D408">
        <v>61</v>
      </c>
      <c r="E408">
        <v>74</v>
      </c>
      <c r="F408">
        <v>1.35</v>
      </c>
      <c r="G408">
        <v>85</v>
      </c>
      <c r="H408">
        <v>0.79152</v>
      </c>
      <c r="I408">
        <v>149</v>
      </c>
      <c r="J408">
        <v>0.88129999999999997</v>
      </c>
      <c r="K408">
        <v>138</v>
      </c>
      <c r="L408">
        <v>0.85458000000000001</v>
      </c>
      <c r="M408">
        <v>152</v>
      </c>
      <c r="N408">
        <v>0.85682999999999998</v>
      </c>
      <c r="O408">
        <v>195</v>
      </c>
      <c r="P408">
        <v>0.80206999999999995</v>
      </c>
      <c r="Q408">
        <v>149</v>
      </c>
      <c r="R408">
        <v>0.83804000000000001</v>
      </c>
    </row>
    <row r="409" spans="1:18" x14ac:dyDescent="0.25">
      <c r="A409" t="s">
        <v>385</v>
      </c>
      <c r="B409">
        <v>292.49</v>
      </c>
      <c r="C409">
        <v>14917</v>
      </c>
      <c r="D409">
        <v>51</v>
      </c>
      <c r="E409">
        <v>279</v>
      </c>
      <c r="F409">
        <v>1.28</v>
      </c>
      <c r="G409">
        <v>283</v>
      </c>
      <c r="H409">
        <v>0.92330000000000001</v>
      </c>
      <c r="I409">
        <v>326</v>
      </c>
      <c r="J409">
        <v>0.95713999999999999</v>
      </c>
      <c r="K409">
        <v>328</v>
      </c>
      <c r="L409">
        <v>0.94938</v>
      </c>
      <c r="M409">
        <v>325</v>
      </c>
      <c r="N409">
        <v>0.95331999999999995</v>
      </c>
      <c r="O409">
        <v>395</v>
      </c>
      <c r="P409">
        <v>0.84438999999999997</v>
      </c>
      <c r="Q409">
        <v>386</v>
      </c>
      <c r="R409">
        <v>0.94155</v>
      </c>
    </row>
  </sheetData>
  <sortState ref="A2:U402">
    <sortCondition ref="A2:A402"/>
  </sortState>
  <pageMargins left="0.7" right="0.7" top="0.75" bottom="0.75" header="0.3" footer="0.3"/>
  <pageSetup orientation="portrait" r:id="rId1"/>
  <ignoredErrors>
    <ignoredError sqref="Y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02"/>
  <sheetViews>
    <sheetView zoomScale="70" zoomScaleNormal="70" workbookViewId="0">
      <selection activeCell="AB2" sqref="AB2"/>
    </sheetView>
  </sheetViews>
  <sheetFormatPr defaultRowHeight="15" x14ac:dyDescent="0.25"/>
  <cols>
    <col min="1" max="18" width="10.140625" customWidth="1"/>
    <col min="19" max="33" width="9.140625" style="1"/>
  </cols>
  <sheetData>
    <row r="1" spans="1:35" x14ac:dyDescent="0.25">
      <c r="A1" t="s">
        <v>0</v>
      </c>
      <c r="B1" t="s">
        <v>1</v>
      </c>
      <c r="C1" t="s">
        <v>396</v>
      </c>
      <c r="D1" t="s">
        <v>2</v>
      </c>
      <c r="E1" t="s">
        <v>3</v>
      </c>
      <c r="F1" t="s">
        <v>393</v>
      </c>
      <c r="G1" t="s">
        <v>4</v>
      </c>
      <c r="H1" t="s">
        <v>386</v>
      </c>
      <c r="I1" t="s">
        <v>5</v>
      </c>
      <c r="J1" t="s">
        <v>387</v>
      </c>
      <c r="K1" t="s">
        <v>581</v>
      </c>
      <c r="L1" t="s">
        <v>388</v>
      </c>
      <c r="M1" t="s">
        <v>6</v>
      </c>
      <c r="N1" t="s">
        <v>389</v>
      </c>
      <c r="O1" t="s">
        <v>394</v>
      </c>
      <c r="P1" t="s">
        <v>398</v>
      </c>
      <c r="Q1" t="s">
        <v>582</v>
      </c>
      <c r="R1" t="s">
        <v>583</v>
      </c>
      <c r="T1" s="1" t="s">
        <v>390</v>
      </c>
      <c r="U1" s="1" t="s">
        <v>391</v>
      </c>
      <c r="V1" s="1" t="s">
        <v>392</v>
      </c>
      <c r="W1" s="1" t="s">
        <v>397</v>
      </c>
      <c r="X1" s="1" t="s">
        <v>579</v>
      </c>
      <c r="Z1" s="1" t="s">
        <v>393</v>
      </c>
      <c r="AA1" s="1" t="s">
        <v>565</v>
      </c>
      <c r="AB1" s="1" t="s">
        <v>399</v>
      </c>
      <c r="AC1" s="1" t="s">
        <v>400</v>
      </c>
      <c r="AD1" s="1" t="s">
        <v>401</v>
      </c>
      <c r="AE1" s="1" t="s">
        <v>402</v>
      </c>
      <c r="AF1" s="1" t="s">
        <v>585</v>
      </c>
      <c r="AI1" t="s">
        <v>576</v>
      </c>
    </row>
    <row r="2" spans="1:35" x14ac:dyDescent="0.25">
      <c r="A2" t="s">
        <v>413</v>
      </c>
      <c r="B2">
        <v>112.6</v>
      </c>
      <c r="C2">
        <v>563</v>
      </c>
      <c r="D2">
        <v>5</v>
      </c>
      <c r="E2">
        <v>98</v>
      </c>
      <c r="F2">
        <v>1.92</v>
      </c>
      <c r="G2">
        <v>63</v>
      </c>
      <c r="H2">
        <v>0.71926999999999996</v>
      </c>
      <c r="I2">
        <v>264</v>
      </c>
      <c r="J2">
        <v>0.73184000000000005</v>
      </c>
      <c r="K2">
        <v>255</v>
      </c>
      <c r="L2">
        <v>0.88827</v>
      </c>
      <c r="M2">
        <v>256</v>
      </c>
      <c r="N2">
        <v>0.78351999999999999</v>
      </c>
      <c r="O2">
        <v>258</v>
      </c>
      <c r="P2">
        <v>0.69413000000000002</v>
      </c>
      <c r="Q2">
        <v>258</v>
      </c>
      <c r="R2">
        <v>0.84916000000000003</v>
      </c>
      <c r="T2" s="1">
        <f>H2-J2</f>
        <v>-1.2570000000000081E-2</v>
      </c>
      <c r="U2" s="1">
        <f>H2-L2</f>
        <v>-0.16900000000000004</v>
      </c>
      <c r="V2" s="1">
        <f>H2-N2</f>
        <v>-6.4250000000000029E-2</v>
      </c>
      <c r="W2" s="1">
        <f>H2-P2</f>
        <v>2.513999999999994E-2</v>
      </c>
      <c r="X2" s="1">
        <f>H2-R2</f>
        <v>-0.12989000000000006</v>
      </c>
      <c r="Z2" s="1">
        <f>AVERAGE(F2:F163)</f>
        <v>1.386111111111112</v>
      </c>
      <c r="AA2" s="1">
        <f>AVERAGE(D2:D163)</f>
        <v>34.858024691358025</v>
      </c>
      <c r="AB2" s="1">
        <f>AVERAGE(T2:T163)</f>
        <v>-4.522351851851851E-2</v>
      </c>
      <c r="AC2" s="1">
        <f>AVERAGE(U2:U163)</f>
        <v>-8.4233333333333327E-2</v>
      </c>
      <c r="AD2" s="1">
        <f>AVERAGE(V2:V163)</f>
        <v>-6.3190061728395044E-2</v>
      </c>
      <c r="AE2" s="1">
        <f t="shared" ref="AE2:AF2" si="0">AVERAGE(W2:W163)</f>
        <v>-2.7286851851851857E-2</v>
      </c>
      <c r="AF2" s="1">
        <f t="shared" si="0"/>
        <v>-5.4755123456790115E-2</v>
      </c>
      <c r="AI2" s="1">
        <f>MEDIAN(D2:D162)</f>
        <v>29</v>
      </c>
    </row>
    <row r="3" spans="1:35" x14ac:dyDescent="0.25">
      <c r="A3" t="s">
        <v>419</v>
      </c>
      <c r="B3">
        <v>494.2</v>
      </c>
      <c r="C3">
        <v>2471</v>
      </c>
      <c r="D3">
        <v>5</v>
      </c>
      <c r="E3">
        <v>952</v>
      </c>
      <c r="F3">
        <v>2.37</v>
      </c>
      <c r="G3">
        <v>96</v>
      </c>
      <c r="H3">
        <v>0.44378000000000001</v>
      </c>
      <c r="I3">
        <v>1246</v>
      </c>
      <c r="J3">
        <v>0.77132000000000001</v>
      </c>
      <c r="K3">
        <v>1227</v>
      </c>
      <c r="L3">
        <v>0.80281999999999998</v>
      </c>
      <c r="M3">
        <v>1227</v>
      </c>
      <c r="N3">
        <v>0.8528</v>
      </c>
      <c r="O3">
        <v>1225</v>
      </c>
      <c r="P3">
        <v>0.77837999999999996</v>
      </c>
      <c r="Q3">
        <v>1240</v>
      </c>
      <c r="R3">
        <v>0.75665000000000004</v>
      </c>
      <c r="T3" s="1">
        <f>H3-J3</f>
        <v>-0.32754</v>
      </c>
      <c r="U3" s="1">
        <f>H3-L3</f>
        <v>-0.35903999999999997</v>
      </c>
      <c r="V3" s="1">
        <f>H3-N3</f>
        <v>-0.40901999999999999</v>
      </c>
      <c r="W3" s="1">
        <f>H3-P3</f>
        <v>-0.33459999999999995</v>
      </c>
      <c r="X3" s="1">
        <f>H3-R3</f>
        <v>-0.31287000000000004</v>
      </c>
      <c r="AA3"/>
      <c r="AB3"/>
      <c r="AC3"/>
      <c r="AD3"/>
      <c r="AE3"/>
      <c r="AF3"/>
      <c r="AG3"/>
    </row>
    <row r="4" spans="1:35" x14ac:dyDescent="0.25">
      <c r="A4" t="s">
        <v>422</v>
      </c>
      <c r="B4">
        <v>704.2</v>
      </c>
      <c r="C4">
        <v>3521</v>
      </c>
      <c r="D4">
        <v>5</v>
      </c>
      <c r="E4">
        <v>766</v>
      </c>
      <c r="F4">
        <v>2.02</v>
      </c>
      <c r="G4">
        <v>584</v>
      </c>
      <c r="H4">
        <v>0.75819000000000003</v>
      </c>
      <c r="I4">
        <v>833</v>
      </c>
      <c r="J4">
        <v>0.81601999999999997</v>
      </c>
      <c r="K4">
        <v>806</v>
      </c>
      <c r="L4">
        <v>0.85914999999999997</v>
      </c>
      <c r="M4">
        <v>809</v>
      </c>
      <c r="N4">
        <v>0.84616999999999998</v>
      </c>
      <c r="O4">
        <v>837</v>
      </c>
      <c r="P4">
        <v>0.71970000000000001</v>
      </c>
      <c r="Q4">
        <v>818</v>
      </c>
      <c r="R4">
        <v>0.82669000000000004</v>
      </c>
      <c r="T4" s="1">
        <f>H4-J4</f>
        <v>-5.7829999999999937E-2</v>
      </c>
      <c r="U4" s="1">
        <f>H4-L4</f>
        <v>-0.10095999999999994</v>
      </c>
      <c r="V4" s="1">
        <f>H4-N4</f>
        <v>-8.7979999999999947E-2</v>
      </c>
      <c r="W4" s="1">
        <f>H4-P4</f>
        <v>3.8490000000000024E-2</v>
      </c>
      <c r="X4" s="1">
        <f>H4-R4</f>
        <v>-6.8500000000000005E-2</v>
      </c>
      <c r="AA4"/>
      <c r="AB4"/>
      <c r="AC4"/>
      <c r="AD4"/>
      <c r="AE4"/>
      <c r="AF4"/>
      <c r="AG4"/>
    </row>
    <row r="5" spans="1:35" x14ac:dyDescent="0.25">
      <c r="A5" t="s">
        <v>436</v>
      </c>
      <c r="B5">
        <v>132.19999999999999</v>
      </c>
      <c r="C5">
        <v>661</v>
      </c>
      <c r="D5">
        <v>5</v>
      </c>
      <c r="E5">
        <v>149</v>
      </c>
      <c r="F5">
        <v>1.83</v>
      </c>
      <c r="G5">
        <v>105</v>
      </c>
      <c r="H5">
        <v>0.78252999999999995</v>
      </c>
      <c r="I5">
        <v>177</v>
      </c>
      <c r="J5">
        <v>0.71747000000000005</v>
      </c>
      <c r="K5">
        <v>164</v>
      </c>
      <c r="L5">
        <v>0.93322000000000005</v>
      </c>
      <c r="M5">
        <v>165</v>
      </c>
      <c r="N5">
        <v>0.92551000000000005</v>
      </c>
      <c r="O5">
        <v>166</v>
      </c>
      <c r="P5">
        <v>0.89897000000000005</v>
      </c>
      <c r="Q5">
        <v>187</v>
      </c>
      <c r="R5">
        <v>0.81506999999999996</v>
      </c>
      <c r="T5" s="1">
        <f>H5-J5</f>
        <v>6.5059999999999896E-2</v>
      </c>
      <c r="U5" s="1">
        <f>H5-L5</f>
        <v>-0.1506900000000001</v>
      </c>
      <c r="V5" s="1">
        <f>H5-N5</f>
        <v>-0.14298000000000011</v>
      </c>
      <c r="W5" s="1">
        <f>H5-P5</f>
        <v>-0.1164400000000001</v>
      </c>
      <c r="X5" s="1">
        <f>H5-R5</f>
        <v>-3.2540000000000013E-2</v>
      </c>
      <c r="AA5"/>
      <c r="AB5"/>
      <c r="AC5"/>
      <c r="AD5"/>
      <c r="AE5"/>
      <c r="AF5"/>
      <c r="AG5"/>
    </row>
    <row r="6" spans="1:35" x14ac:dyDescent="0.25">
      <c r="A6" t="s">
        <v>407</v>
      </c>
      <c r="B6">
        <v>208</v>
      </c>
      <c r="C6">
        <v>1248</v>
      </c>
      <c r="D6">
        <v>6</v>
      </c>
      <c r="E6">
        <v>216</v>
      </c>
      <c r="F6">
        <v>1.72</v>
      </c>
      <c r="G6">
        <v>206</v>
      </c>
      <c r="H6">
        <v>0.88692000000000004</v>
      </c>
      <c r="I6">
        <v>245</v>
      </c>
      <c r="J6">
        <v>0.91086</v>
      </c>
      <c r="K6">
        <v>245</v>
      </c>
      <c r="L6">
        <v>0.90461000000000003</v>
      </c>
      <c r="M6">
        <v>242</v>
      </c>
      <c r="N6">
        <v>0.92993000000000003</v>
      </c>
      <c r="O6">
        <v>244</v>
      </c>
      <c r="P6">
        <v>0.87685999999999997</v>
      </c>
      <c r="Q6">
        <v>247</v>
      </c>
      <c r="R6">
        <v>0.93028</v>
      </c>
      <c r="T6" s="1">
        <f>H6-J6</f>
        <v>-2.3939999999999961E-2</v>
      </c>
      <c r="U6" s="1">
        <f>H6-L6</f>
        <v>-1.7689999999999984E-2</v>
      </c>
      <c r="V6" s="1">
        <f>H6-N6</f>
        <v>-4.3009999999999993E-2</v>
      </c>
      <c r="W6" s="1">
        <f>H6-P6</f>
        <v>1.0060000000000069E-2</v>
      </c>
      <c r="X6" s="1">
        <f>H6-R6</f>
        <v>-4.3359999999999954E-2</v>
      </c>
    </row>
    <row r="7" spans="1:35" x14ac:dyDescent="0.25">
      <c r="A7" t="s">
        <v>421</v>
      </c>
      <c r="B7">
        <v>75.666700000000006</v>
      </c>
      <c r="C7">
        <v>454</v>
      </c>
      <c r="D7">
        <v>6</v>
      </c>
      <c r="E7">
        <v>81</v>
      </c>
      <c r="F7">
        <v>1.81</v>
      </c>
      <c r="G7">
        <v>70</v>
      </c>
      <c r="H7">
        <v>0.88078999999999996</v>
      </c>
      <c r="I7">
        <v>91</v>
      </c>
      <c r="J7">
        <v>0.73509999999999998</v>
      </c>
      <c r="K7">
        <v>87</v>
      </c>
      <c r="L7">
        <v>0.86377000000000004</v>
      </c>
      <c r="M7">
        <v>89</v>
      </c>
      <c r="N7">
        <v>0.84201000000000004</v>
      </c>
      <c r="O7">
        <v>89</v>
      </c>
      <c r="P7">
        <v>0.80605000000000004</v>
      </c>
      <c r="Q7">
        <v>88</v>
      </c>
      <c r="R7">
        <v>0.88268999999999997</v>
      </c>
      <c r="T7" s="1">
        <f>H7-J7</f>
        <v>0.14568999999999999</v>
      </c>
      <c r="U7" s="1">
        <f>H7-L7</f>
        <v>1.7019999999999924E-2</v>
      </c>
      <c r="V7" s="1">
        <f>H7-N7</f>
        <v>3.8779999999999926E-2</v>
      </c>
      <c r="W7" s="1">
        <f>H7-P7</f>
        <v>7.4739999999999918E-2</v>
      </c>
      <c r="X7" s="1">
        <f>H7-R7</f>
        <v>-1.9000000000000128E-3</v>
      </c>
    </row>
    <row r="8" spans="1:35" x14ac:dyDescent="0.25">
      <c r="A8" t="s">
        <v>427</v>
      </c>
      <c r="B8">
        <v>790.33299999999997</v>
      </c>
      <c r="C8">
        <v>4742</v>
      </c>
      <c r="D8">
        <v>6</v>
      </c>
      <c r="E8">
        <v>1094</v>
      </c>
      <c r="F8">
        <v>1.97</v>
      </c>
      <c r="G8">
        <v>513</v>
      </c>
      <c r="H8">
        <v>0.59496000000000004</v>
      </c>
      <c r="I8">
        <v>1288</v>
      </c>
      <c r="J8">
        <v>0.70057000000000003</v>
      </c>
      <c r="K8">
        <v>1235</v>
      </c>
      <c r="L8">
        <v>0.73621000000000003</v>
      </c>
      <c r="M8">
        <v>1229</v>
      </c>
      <c r="N8">
        <v>0.73146999999999995</v>
      </c>
      <c r="O8">
        <v>1279</v>
      </c>
      <c r="P8">
        <v>0.63746000000000003</v>
      </c>
      <c r="Q8">
        <v>1265</v>
      </c>
      <c r="R8">
        <v>0.71608000000000005</v>
      </c>
      <c r="T8" s="1">
        <f>H8-J8</f>
        <v>-0.10560999999999998</v>
      </c>
      <c r="U8" s="1">
        <f>H8-L8</f>
        <v>-0.14124999999999999</v>
      </c>
      <c r="V8" s="1">
        <f>H8-N8</f>
        <v>-0.13650999999999991</v>
      </c>
      <c r="W8" s="1">
        <f>H8-P8</f>
        <v>-4.2499999999999982E-2</v>
      </c>
      <c r="X8" s="1">
        <f>H8-R8</f>
        <v>-0.12112000000000001</v>
      </c>
    </row>
    <row r="9" spans="1:35" x14ac:dyDescent="0.25">
      <c r="A9" t="s">
        <v>414</v>
      </c>
      <c r="B9">
        <v>348.286</v>
      </c>
      <c r="C9">
        <v>2438</v>
      </c>
      <c r="D9">
        <v>7</v>
      </c>
      <c r="E9">
        <v>379</v>
      </c>
      <c r="F9">
        <v>1.8</v>
      </c>
      <c r="G9">
        <v>298</v>
      </c>
      <c r="H9">
        <v>0.81821999999999995</v>
      </c>
      <c r="I9">
        <v>455</v>
      </c>
      <c r="J9">
        <v>0.85402999999999996</v>
      </c>
      <c r="K9">
        <v>448</v>
      </c>
      <c r="L9">
        <v>0.89544000000000001</v>
      </c>
      <c r="M9">
        <v>453</v>
      </c>
      <c r="N9">
        <v>0.86506000000000005</v>
      </c>
      <c r="O9">
        <v>452</v>
      </c>
      <c r="P9">
        <v>0.85372999999999999</v>
      </c>
      <c r="Q9">
        <v>455</v>
      </c>
      <c r="R9">
        <v>0.85026000000000002</v>
      </c>
      <c r="T9" s="1">
        <f>H9-J9</f>
        <v>-3.5810000000000008E-2</v>
      </c>
      <c r="U9" s="1">
        <f>H9-L9</f>
        <v>-7.7220000000000066E-2</v>
      </c>
      <c r="V9" s="1">
        <f>H9-N9</f>
        <v>-4.6840000000000104E-2</v>
      </c>
      <c r="W9" s="1">
        <f>H9-P9</f>
        <v>-3.5510000000000042E-2</v>
      </c>
      <c r="X9" s="1">
        <f>H9-R9</f>
        <v>-3.2040000000000068E-2</v>
      </c>
    </row>
    <row r="10" spans="1:35" x14ac:dyDescent="0.25">
      <c r="A10" t="s">
        <v>420</v>
      </c>
      <c r="B10">
        <v>472.85700000000003</v>
      </c>
      <c r="C10">
        <v>3310</v>
      </c>
      <c r="D10">
        <v>7</v>
      </c>
      <c r="E10">
        <v>515</v>
      </c>
      <c r="F10">
        <v>1.82</v>
      </c>
      <c r="G10">
        <v>440</v>
      </c>
      <c r="H10">
        <v>0.86370000000000002</v>
      </c>
      <c r="I10">
        <v>610</v>
      </c>
      <c r="J10">
        <v>0.83389999999999997</v>
      </c>
      <c r="K10">
        <v>581</v>
      </c>
      <c r="L10">
        <v>0.88556999999999997</v>
      </c>
      <c r="M10">
        <v>583</v>
      </c>
      <c r="N10">
        <v>0.85021000000000002</v>
      </c>
      <c r="O10">
        <v>597</v>
      </c>
      <c r="P10">
        <v>0.82823999999999998</v>
      </c>
      <c r="Q10">
        <v>605</v>
      </c>
      <c r="R10">
        <v>0.81464000000000003</v>
      </c>
      <c r="T10" s="1">
        <f>H10-J10</f>
        <v>2.9800000000000049E-2</v>
      </c>
      <c r="U10" s="1">
        <f>H10-L10</f>
        <v>-2.1869999999999945E-2</v>
      </c>
      <c r="V10" s="1">
        <f>H10-N10</f>
        <v>1.3490000000000002E-2</v>
      </c>
      <c r="W10" s="1">
        <f>H10-P10</f>
        <v>3.5460000000000047E-2</v>
      </c>
      <c r="X10" s="1">
        <f>H10-R10</f>
        <v>4.9059999999999993E-2</v>
      </c>
    </row>
    <row r="11" spans="1:35" x14ac:dyDescent="0.25">
      <c r="A11" t="s">
        <v>430</v>
      </c>
      <c r="B11">
        <v>454.714</v>
      </c>
      <c r="C11">
        <v>3183</v>
      </c>
      <c r="D11">
        <v>7</v>
      </c>
      <c r="E11">
        <v>631</v>
      </c>
      <c r="F11">
        <v>1.84</v>
      </c>
      <c r="G11">
        <v>281</v>
      </c>
      <c r="H11">
        <v>0.57418000000000002</v>
      </c>
      <c r="I11">
        <v>819</v>
      </c>
      <c r="J11">
        <v>0.62253000000000003</v>
      </c>
      <c r="K11">
        <v>782</v>
      </c>
      <c r="L11">
        <v>0.63356999999999997</v>
      </c>
      <c r="M11">
        <v>770</v>
      </c>
      <c r="N11">
        <v>0.58250000000000002</v>
      </c>
      <c r="O11">
        <v>901</v>
      </c>
      <c r="P11">
        <v>0.55810999999999999</v>
      </c>
      <c r="Q11">
        <v>818</v>
      </c>
      <c r="R11">
        <v>0.58565</v>
      </c>
      <c r="T11" s="1">
        <f>H11-J11</f>
        <v>-4.8350000000000004E-2</v>
      </c>
      <c r="U11" s="1">
        <f>H11-L11</f>
        <v>-5.9389999999999943E-2</v>
      </c>
      <c r="V11" s="1">
        <f>H11-N11</f>
        <v>-8.3199999999999941E-3</v>
      </c>
      <c r="W11" s="1">
        <f>H11-P11</f>
        <v>1.6070000000000029E-2</v>
      </c>
      <c r="X11" s="1">
        <f>H11-R11</f>
        <v>-1.146999999999998E-2</v>
      </c>
    </row>
    <row r="12" spans="1:35" x14ac:dyDescent="0.25">
      <c r="A12" t="s">
        <v>432</v>
      </c>
      <c r="B12">
        <v>209.571</v>
      </c>
      <c r="C12">
        <v>1467</v>
      </c>
      <c r="D12">
        <v>7</v>
      </c>
      <c r="E12">
        <v>235</v>
      </c>
      <c r="F12">
        <v>1.87</v>
      </c>
      <c r="G12">
        <v>180</v>
      </c>
      <c r="H12">
        <v>0.88717999999999997</v>
      </c>
      <c r="I12">
        <v>243</v>
      </c>
      <c r="J12">
        <v>0.88351999999999997</v>
      </c>
      <c r="K12">
        <v>238</v>
      </c>
      <c r="L12">
        <v>0.95774999999999999</v>
      </c>
      <c r="M12">
        <v>238</v>
      </c>
      <c r="N12">
        <v>0.94188000000000005</v>
      </c>
      <c r="O12">
        <v>242</v>
      </c>
      <c r="P12">
        <v>0.95506999999999997</v>
      </c>
      <c r="Q12">
        <v>245</v>
      </c>
      <c r="R12">
        <v>0.91795000000000004</v>
      </c>
      <c r="T12" s="1">
        <f>H12-J12</f>
        <v>3.6599999999999966E-3</v>
      </c>
      <c r="U12" s="1">
        <f>H12-L12</f>
        <v>-7.0570000000000022E-2</v>
      </c>
      <c r="V12" s="1">
        <f>H12-N12</f>
        <v>-5.4700000000000082E-2</v>
      </c>
      <c r="W12" s="1">
        <f>H12-P12</f>
        <v>-6.7890000000000006E-2</v>
      </c>
      <c r="X12" s="1">
        <f>H12-R12</f>
        <v>-3.0770000000000075E-2</v>
      </c>
    </row>
    <row r="13" spans="1:35" x14ac:dyDescent="0.25">
      <c r="A13" t="s">
        <v>437</v>
      </c>
      <c r="B13">
        <v>113.571</v>
      </c>
      <c r="C13">
        <v>795</v>
      </c>
      <c r="D13">
        <v>7</v>
      </c>
      <c r="E13">
        <v>129</v>
      </c>
      <c r="F13">
        <v>1.7</v>
      </c>
      <c r="G13">
        <v>95</v>
      </c>
      <c r="H13">
        <v>0.63490000000000002</v>
      </c>
      <c r="I13">
        <v>169</v>
      </c>
      <c r="J13">
        <v>0.59601999999999999</v>
      </c>
      <c r="K13">
        <v>160</v>
      </c>
      <c r="L13">
        <v>0.60597000000000001</v>
      </c>
      <c r="M13">
        <v>157</v>
      </c>
      <c r="N13">
        <v>0.63678999999999997</v>
      </c>
      <c r="O13">
        <v>166</v>
      </c>
      <c r="P13">
        <v>0.57609999999999995</v>
      </c>
      <c r="Q13">
        <v>155</v>
      </c>
      <c r="R13">
        <v>0.67567999999999995</v>
      </c>
      <c r="T13" s="1">
        <f>H13-J13</f>
        <v>3.8880000000000026E-2</v>
      </c>
      <c r="U13" s="1">
        <f>H13-L13</f>
        <v>2.8930000000000011E-2</v>
      </c>
      <c r="V13" s="1">
        <f>H13-N13</f>
        <v>-1.8899999999999473E-3</v>
      </c>
      <c r="W13" s="1">
        <f>H13-P13</f>
        <v>5.8800000000000074E-2</v>
      </c>
      <c r="X13" s="1">
        <f>H13-R13</f>
        <v>-4.0779999999999927E-2</v>
      </c>
    </row>
    <row r="14" spans="1:35" x14ac:dyDescent="0.25">
      <c r="A14" t="s">
        <v>404</v>
      </c>
      <c r="B14">
        <v>294.75</v>
      </c>
      <c r="C14">
        <v>2358</v>
      </c>
      <c r="D14">
        <v>8</v>
      </c>
      <c r="E14">
        <v>411</v>
      </c>
      <c r="F14">
        <v>1.75</v>
      </c>
      <c r="G14">
        <v>212</v>
      </c>
      <c r="H14">
        <v>0.57828000000000002</v>
      </c>
      <c r="I14">
        <v>664</v>
      </c>
      <c r="J14">
        <v>0.38046999999999997</v>
      </c>
      <c r="K14">
        <v>550</v>
      </c>
      <c r="L14">
        <v>0.56906000000000001</v>
      </c>
      <c r="M14">
        <v>528</v>
      </c>
      <c r="N14">
        <v>0.58547000000000005</v>
      </c>
      <c r="O14">
        <v>584</v>
      </c>
      <c r="P14">
        <v>0.56062999999999996</v>
      </c>
      <c r="Q14">
        <v>539</v>
      </c>
      <c r="R14">
        <v>0.56422000000000005</v>
      </c>
      <c r="T14" s="1">
        <f>H14-J14</f>
        <v>0.19781000000000004</v>
      </c>
      <c r="U14" s="1">
        <f>H14-L14</f>
        <v>9.220000000000006E-3</v>
      </c>
      <c r="V14" s="1">
        <f>H14-N14</f>
        <v>-7.1900000000000297E-3</v>
      </c>
      <c r="W14" s="1">
        <f>H14-P14</f>
        <v>1.7650000000000055E-2</v>
      </c>
      <c r="X14" s="1">
        <f>H14-R14</f>
        <v>1.4059999999999961E-2</v>
      </c>
    </row>
    <row r="15" spans="1:35" x14ac:dyDescent="0.25">
      <c r="A15" t="s">
        <v>405</v>
      </c>
      <c r="B15">
        <v>364.25</v>
      </c>
      <c r="C15">
        <v>2914</v>
      </c>
      <c r="D15">
        <v>8</v>
      </c>
      <c r="E15">
        <v>522</v>
      </c>
      <c r="F15">
        <v>1.79</v>
      </c>
      <c r="G15">
        <v>249</v>
      </c>
      <c r="H15">
        <v>0.69296999999999997</v>
      </c>
      <c r="I15">
        <v>789</v>
      </c>
      <c r="J15">
        <v>0.55188999999999999</v>
      </c>
      <c r="K15">
        <v>735</v>
      </c>
      <c r="L15">
        <v>0.67256000000000005</v>
      </c>
      <c r="M15">
        <v>707</v>
      </c>
      <c r="N15">
        <v>0.59325000000000006</v>
      </c>
      <c r="O15">
        <v>782</v>
      </c>
      <c r="P15">
        <v>0.63185000000000002</v>
      </c>
      <c r="Q15">
        <v>705</v>
      </c>
      <c r="R15">
        <v>0.59874000000000005</v>
      </c>
      <c r="T15" s="1">
        <f>H15-J15</f>
        <v>0.14107999999999998</v>
      </c>
      <c r="U15" s="1">
        <f>H15-L15</f>
        <v>2.0409999999999928E-2</v>
      </c>
      <c r="V15" s="1">
        <f>H15-N15</f>
        <v>9.971999999999992E-2</v>
      </c>
      <c r="W15" s="1">
        <f>H15-P15</f>
        <v>6.1119999999999952E-2</v>
      </c>
      <c r="X15" s="1">
        <f>H15-R15</f>
        <v>9.4229999999999925E-2</v>
      </c>
    </row>
    <row r="16" spans="1:35" x14ac:dyDescent="0.25">
      <c r="A16" t="s">
        <v>408</v>
      </c>
      <c r="B16">
        <v>71.25</v>
      </c>
      <c r="C16">
        <v>570</v>
      </c>
      <c r="D16">
        <v>8</v>
      </c>
      <c r="E16">
        <v>91</v>
      </c>
      <c r="F16">
        <v>1.81</v>
      </c>
      <c r="G16">
        <v>51</v>
      </c>
      <c r="H16">
        <v>0.76327999999999996</v>
      </c>
      <c r="I16">
        <v>96</v>
      </c>
      <c r="J16">
        <v>0.85680999999999996</v>
      </c>
      <c r="K16">
        <v>94</v>
      </c>
      <c r="L16">
        <v>0.84179999999999999</v>
      </c>
      <c r="M16">
        <v>96</v>
      </c>
      <c r="N16">
        <v>0.88683999999999996</v>
      </c>
      <c r="O16">
        <v>97</v>
      </c>
      <c r="P16">
        <v>0.79098999999999997</v>
      </c>
      <c r="Q16">
        <v>94</v>
      </c>
      <c r="R16">
        <v>0.86028000000000004</v>
      </c>
      <c r="T16" s="1">
        <f>H16-J16</f>
        <v>-9.3530000000000002E-2</v>
      </c>
      <c r="U16" s="1">
        <f>H16-L16</f>
        <v>-7.8520000000000034E-2</v>
      </c>
      <c r="V16" s="1">
        <f>H16-N16</f>
        <v>-0.12356</v>
      </c>
      <c r="W16" s="1">
        <f>H16-P16</f>
        <v>-2.7710000000000012E-2</v>
      </c>
      <c r="X16" s="1">
        <f>H16-R16</f>
        <v>-9.7000000000000086E-2</v>
      </c>
    </row>
    <row r="17" spans="1:24" x14ac:dyDescent="0.25">
      <c r="A17" t="s">
        <v>411</v>
      </c>
      <c r="B17">
        <v>1020.5</v>
      </c>
      <c r="C17">
        <v>8164</v>
      </c>
      <c r="D17">
        <v>8</v>
      </c>
      <c r="E17">
        <v>1112</v>
      </c>
      <c r="F17">
        <v>1.8</v>
      </c>
      <c r="G17">
        <v>934</v>
      </c>
      <c r="H17">
        <v>0.80674000000000001</v>
      </c>
      <c r="I17">
        <v>1345</v>
      </c>
      <c r="J17">
        <v>0.78273999999999999</v>
      </c>
      <c r="K17">
        <v>1278</v>
      </c>
      <c r="L17">
        <v>0.82857000000000003</v>
      </c>
      <c r="M17">
        <v>1273</v>
      </c>
      <c r="N17">
        <v>0.83306999999999998</v>
      </c>
      <c r="O17">
        <v>1292</v>
      </c>
      <c r="P17">
        <v>0.78383000000000003</v>
      </c>
      <c r="Q17">
        <v>1333</v>
      </c>
      <c r="R17">
        <v>0.80193999999999999</v>
      </c>
      <c r="T17" s="1">
        <f>H17-J17</f>
        <v>2.4000000000000021E-2</v>
      </c>
      <c r="U17" s="1">
        <f>H17-L17</f>
        <v>-2.1830000000000016E-2</v>
      </c>
      <c r="V17" s="1">
        <f>H17-N17</f>
        <v>-2.6329999999999965E-2</v>
      </c>
      <c r="W17" s="1">
        <f>H17-P17</f>
        <v>2.2909999999999986E-2</v>
      </c>
      <c r="X17" s="1">
        <f>H17-R17</f>
        <v>4.8000000000000265E-3</v>
      </c>
    </row>
    <row r="18" spans="1:24" x14ac:dyDescent="0.25">
      <c r="A18" t="s">
        <v>416</v>
      </c>
      <c r="B18">
        <v>709.875</v>
      </c>
      <c r="C18">
        <v>5679</v>
      </c>
      <c r="D18">
        <v>8</v>
      </c>
      <c r="E18">
        <v>770</v>
      </c>
      <c r="F18">
        <v>1.8</v>
      </c>
      <c r="G18">
        <v>662</v>
      </c>
      <c r="H18">
        <v>0.89137999999999995</v>
      </c>
      <c r="I18">
        <v>901</v>
      </c>
      <c r="J18">
        <v>0.86523000000000005</v>
      </c>
      <c r="K18">
        <v>843</v>
      </c>
      <c r="L18">
        <v>0.91535</v>
      </c>
      <c r="M18">
        <v>834</v>
      </c>
      <c r="N18">
        <v>0.91508</v>
      </c>
      <c r="O18">
        <v>834</v>
      </c>
      <c r="P18">
        <v>0.87748000000000004</v>
      </c>
      <c r="Q18">
        <v>868</v>
      </c>
      <c r="R18">
        <v>0.90844999999999998</v>
      </c>
      <c r="T18" s="1">
        <f>H18-J18</f>
        <v>2.6149999999999896E-2</v>
      </c>
      <c r="U18" s="1">
        <f>H18-L18</f>
        <v>-2.3970000000000047E-2</v>
      </c>
      <c r="V18" s="1">
        <f>H18-N18</f>
        <v>-2.3700000000000054E-2</v>
      </c>
      <c r="W18" s="1">
        <f>H18-P18</f>
        <v>1.3899999999999912E-2</v>
      </c>
      <c r="X18" s="1">
        <f>H18-R18</f>
        <v>-1.707000000000003E-2</v>
      </c>
    </row>
    <row r="19" spans="1:24" x14ac:dyDescent="0.25">
      <c r="A19" t="s">
        <v>425</v>
      </c>
      <c r="B19">
        <v>294.5</v>
      </c>
      <c r="C19">
        <v>2356</v>
      </c>
      <c r="D19">
        <v>8</v>
      </c>
      <c r="E19">
        <v>394</v>
      </c>
      <c r="F19">
        <v>1.83</v>
      </c>
      <c r="G19">
        <v>204</v>
      </c>
      <c r="H19">
        <v>0.71935000000000004</v>
      </c>
      <c r="I19">
        <v>542</v>
      </c>
      <c r="J19">
        <v>0.68249000000000004</v>
      </c>
      <c r="K19">
        <v>540</v>
      </c>
      <c r="L19">
        <v>0.73480999999999996</v>
      </c>
      <c r="M19">
        <v>537</v>
      </c>
      <c r="N19">
        <v>0.68452000000000002</v>
      </c>
      <c r="O19">
        <v>596</v>
      </c>
      <c r="P19">
        <v>0.67312000000000005</v>
      </c>
      <c r="Q19">
        <v>509</v>
      </c>
      <c r="R19">
        <v>0.72184999999999999</v>
      </c>
      <c r="T19" s="1">
        <f>H19-J19</f>
        <v>3.6860000000000004E-2</v>
      </c>
      <c r="U19" s="1">
        <f>H19-L19</f>
        <v>-1.5459999999999918E-2</v>
      </c>
      <c r="V19" s="1">
        <f>H19-N19</f>
        <v>3.4830000000000028E-2</v>
      </c>
      <c r="W19" s="1">
        <f>H19-P19</f>
        <v>4.6229999999999993E-2</v>
      </c>
      <c r="X19" s="1">
        <f>H19-R19</f>
        <v>-2.4999999999999467E-3</v>
      </c>
    </row>
    <row r="20" spans="1:24" x14ac:dyDescent="0.25">
      <c r="A20" t="s">
        <v>584</v>
      </c>
      <c r="B20">
        <v>1630.12</v>
      </c>
      <c r="C20">
        <v>13041</v>
      </c>
      <c r="D20">
        <v>8</v>
      </c>
      <c r="E20">
        <v>2498</v>
      </c>
      <c r="F20">
        <v>1.79</v>
      </c>
      <c r="G20">
        <v>622</v>
      </c>
      <c r="H20">
        <v>0.23819000000000001</v>
      </c>
      <c r="I20">
        <v>2906</v>
      </c>
      <c r="J20">
        <v>0.36998999999999999</v>
      </c>
      <c r="K20">
        <v>2759</v>
      </c>
      <c r="L20">
        <v>0.40195999999999998</v>
      </c>
      <c r="M20">
        <v>2582</v>
      </c>
      <c r="N20">
        <v>0.40040999999999999</v>
      </c>
      <c r="O20">
        <v>3296</v>
      </c>
      <c r="P20">
        <v>0.37351000000000001</v>
      </c>
      <c r="Q20">
        <v>2763</v>
      </c>
      <c r="R20">
        <v>0.37054999999999999</v>
      </c>
      <c r="T20" s="1">
        <f>H20-J20</f>
        <v>-0.13179999999999997</v>
      </c>
      <c r="U20" s="1">
        <f>H20-L20</f>
        <v>-0.16376999999999997</v>
      </c>
      <c r="V20" s="1">
        <f>H20-N20</f>
        <v>-0.16221999999999998</v>
      </c>
      <c r="W20" s="1">
        <f>H20-P20</f>
        <v>-0.13532</v>
      </c>
      <c r="X20" s="1">
        <f>H20-R20</f>
        <v>-0.13235999999999998</v>
      </c>
    </row>
    <row r="21" spans="1:24" x14ac:dyDescent="0.25">
      <c r="A21" t="s">
        <v>410</v>
      </c>
      <c r="B21">
        <v>209</v>
      </c>
      <c r="C21">
        <v>1881</v>
      </c>
      <c r="D21">
        <v>9</v>
      </c>
      <c r="E21">
        <v>237</v>
      </c>
      <c r="F21">
        <v>1.77</v>
      </c>
      <c r="G21">
        <v>185</v>
      </c>
      <c r="H21">
        <v>0.78547999999999996</v>
      </c>
      <c r="I21">
        <v>288</v>
      </c>
      <c r="J21">
        <v>0.79459000000000002</v>
      </c>
      <c r="K21">
        <v>256</v>
      </c>
      <c r="L21">
        <v>0.8679</v>
      </c>
      <c r="M21">
        <v>261</v>
      </c>
      <c r="N21">
        <v>0.88185000000000002</v>
      </c>
      <c r="O21">
        <v>285</v>
      </c>
      <c r="P21">
        <v>0.80157</v>
      </c>
      <c r="Q21">
        <v>282</v>
      </c>
      <c r="R21">
        <v>0.85309999999999997</v>
      </c>
      <c r="T21" s="1">
        <f>H21-J21</f>
        <v>-9.1100000000000625E-3</v>
      </c>
      <c r="U21" s="1">
        <f>H21-L21</f>
        <v>-8.2420000000000049E-2</v>
      </c>
      <c r="V21" s="1">
        <f>H21-N21</f>
        <v>-9.6370000000000067E-2</v>
      </c>
      <c r="W21" s="1">
        <f>H21-P21</f>
        <v>-1.6090000000000049E-2</v>
      </c>
      <c r="X21" s="1">
        <f>H21-R21</f>
        <v>-6.7620000000000013E-2</v>
      </c>
    </row>
    <row r="22" spans="1:24" x14ac:dyDescent="0.25">
      <c r="A22" t="s">
        <v>417</v>
      </c>
      <c r="B22">
        <v>97.222200000000001</v>
      </c>
      <c r="C22">
        <v>875</v>
      </c>
      <c r="D22">
        <v>9</v>
      </c>
      <c r="E22">
        <v>148</v>
      </c>
      <c r="F22">
        <v>1.88</v>
      </c>
      <c r="G22">
        <v>49</v>
      </c>
      <c r="H22">
        <v>0.73614999999999997</v>
      </c>
      <c r="I22">
        <v>261</v>
      </c>
      <c r="J22">
        <v>0.82267999999999997</v>
      </c>
      <c r="K22">
        <v>258</v>
      </c>
      <c r="L22">
        <v>0.90408999999999995</v>
      </c>
      <c r="M22">
        <v>257</v>
      </c>
      <c r="N22">
        <v>0.84867999999999999</v>
      </c>
      <c r="O22">
        <v>285</v>
      </c>
      <c r="P22">
        <v>0.80562999999999996</v>
      </c>
      <c r="Q22">
        <v>279</v>
      </c>
      <c r="R22">
        <v>0.87724000000000002</v>
      </c>
      <c r="T22" s="1">
        <f>H22-J22</f>
        <v>-8.6529999999999996E-2</v>
      </c>
      <c r="U22" s="1">
        <f>H22-L22</f>
        <v>-0.16793999999999998</v>
      </c>
      <c r="V22" s="1">
        <f>H22-N22</f>
        <v>-0.11253000000000002</v>
      </c>
      <c r="W22" s="1">
        <f>H22-P22</f>
        <v>-6.9479999999999986E-2</v>
      </c>
      <c r="X22" s="1">
        <f>H22-R22</f>
        <v>-0.14109000000000005</v>
      </c>
    </row>
    <row r="23" spans="1:24" x14ac:dyDescent="0.25">
      <c r="A23" t="s">
        <v>429</v>
      </c>
      <c r="B23">
        <v>66.111099999999993</v>
      </c>
      <c r="C23">
        <v>595</v>
      </c>
      <c r="D23">
        <v>9</v>
      </c>
      <c r="E23">
        <v>70</v>
      </c>
      <c r="F23">
        <v>1.66</v>
      </c>
      <c r="G23">
        <v>53</v>
      </c>
      <c r="H23">
        <v>0.72489000000000003</v>
      </c>
      <c r="I23">
        <v>101</v>
      </c>
      <c r="J23">
        <v>0.82532000000000005</v>
      </c>
      <c r="K23">
        <v>102</v>
      </c>
      <c r="L23">
        <v>0.76773000000000002</v>
      </c>
      <c r="M23">
        <v>102</v>
      </c>
      <c r="N23">
        <v>0.75488</v>
      </c>
      <c r="O23">
        <v>105</v>
      </c>
      <c r="P23">
        <v>0.81437000000000004</v>
      </c>
      <c r="Q23">
        <v>106</v>
      </c>
      <c r="R23">
        <v>0.74917</v>
      </c>
      <c r="T23" s="1">
        <f>H23-J23</f>
        <v>-0.10043000000000002</v>
      </c>
      <c r="U23" s="1">
        <f>H23-L23</f>
        <v>-4.2839999999999989E-2</v>
      </c>
      <c r="V23" s="1">
        <f>H23-N23</f>
        <v>-2.9989999999999961E-2</v>
      </c>
      <c r="W23" s="1">
        <f>H23-P23</f>
        <v>-8.9480000000000004E-2</v>
      </c>
      <c r="X23" s="1">
        <f>H23-R23</f>
        <v>-2.4279999999999968E-2</v>
      </c>
    </row>
    <row r="24" spans="1:24" x14ac:dyDescent="0.25">
      <c r="A24" t="s">
        <v>518</v>
      </c>
      <c r="B24">
        <v>445.22199999999998</v>
      </c>
      <c r="C24">
        <v>4007</v>
      </c>
      <c r="D24">
        <v>9</v>
      </c>
      <c r="E24">
        <v>596</v>
      </c>
      <c r="F24">
        <v>1.72</v>
      </c>
      <c r="G24">
        <v>281</v>
      </c>
      <c r="H24">
        <v>0.52751999999999999</v>
      </c>
      <c r="I24">
        <v>799</v>
      </c>
      <c r="J24">
        <v>0.61150000000000004</v>
      </c>
      <c r="K24">
        <v>756</v>
      </c>
      <c r="L24">
        <v>0.63822000000000001</v>
      </c>
      <c r="M24">
        <v>752</v>
      </c>
      <c r="N24">
        <v>0.60582000000000003</v>
      </c>
      <c r="O24">
        <v>872</v>
      </c>
      <c r="P24">
        <v>0.58487</v>
      </c>
      <c r="Q24">
        <v>788</v>
      </c>
      <c r="R24">
        <v>0.60526000000000002</v>
      </c>
      <c r="T24" s="1">
        <f>H24-J24</f>
        <v>-8.3980000000000055E-2</v>
      </c>
      <c r="U24" s="1">
        <f>H24-L24</f>
        <v>-0.11070000000000002</v>
      </c>
      <c r="V24" s="1">
        <f>H24-N24</f>
        <v>-7.8300000000000036E-2</v>
      </c>
      <c r="W24" s="1">
        <f>H24-P24</f>
        <v>-5.7350000000000012E-2</v>
      </c>
      <c r="X24" s="1">
        <f>H24-R24</f>
        <v>-7.7740000000000031E-2</v>
      </c>
    </row>
    <row r="25" spans="1:24" x14ac:dyDescent="0.25">
      <c r="A25" t="s">
        <v>553</v>
      </c>
      <c r="B25">
        <v>429.55599999999998</v>
      </c>
      <c r="C25">
        <v>3866</v>
      </c>
      <c r="D25">
        <v>9</v>
      </c>
      <c r="E25">
        <v>528</v>
      </c>
      <c r="F25">
        <v>1.94</v>
      </c>
      <c r="G25">
        <v>383</v>
      </c>
      <c r="H25">
        <v>0.89361000000000002</v>
      </c>
      <c r="I25">
        <v>554</v>
      </c>
      <c r="J25">
        <v>0.94096999999999997</v>
      </c>
      <c r="K25">
        <v>549</v>
      </c>
      <c r="L25">
        <v>0.93632000000000004</v>
      </c>
      <c r="M25">
        <v>550</v>
      </c>
      <c r="N25">
        <v>0.93801000000000001</v>
      </c>
      <c r="O25">
        <v>556</v>
      </c>
      <c r="P25">
        <v>0.91388000000000003</v>
      </c>
      <c r="Q25">
        <v>553</v>
      </c>
      <c r="R25">
        <v>0.94152999999999998</v>
      </c>
      <c r="T25" s="1">
        <f>H25-J25</f>
        <v>-4.7359999999999958E-2</v>
      </c>
      <c r="U25" s="1">
        <f>H25-L25</f>
        <v>-4.2710000000000026E-2</v>
      </c>
      <c r="V25" s="1">
        <f>H25-N25</f>
        <v>-4.4399999999999995E-2</v>
      </c>
      <c r="W25" s="1">
        <f>H25-P25</f>
        <v>-2.027000000000001E-2</v>
      </c>
      <c r="X25" s="1">
        <f>H25-R25</f>
        <v>-4.7919999999999963E-2</v>
      </c>
    </row>
    <row r="26" spans="1:24" x14ac:dyDescent="0.25">
      <c r="A26" t="s">
        <v>428</v>
      </c>
      <c r="B26">
        <v>919.2</v>
      </c>
      <c r="C26">
        <v>9192</v>
      </c>
      <c r="D26">
        <v>10</v>
      </c>
      <c r="E26">
        <v>977</v>
      </c>
      <c r="F26">
        <v>1.61</v>
      </c>
      <c r="G26">
        <v>810</v>
      </c>
      <c r="H26">
        <v>0.74995000000000001</v>
      </c>
      <c r="I26">
        <v>1280</v>
      </c>
      <c r="J26">
        <v>0.72658999999999996</v>
      </c>
      <c r="K26">
        <v>1139</v>
      </c>
      <c r="L26">
        <v>0.77925</v>
      </c>
      <c r="M26">
        <v>1101</v>
      </c>
      <c r="N26">
        <v>0.79227000000000003</v>
      </c>
      <c r="O26">
        <v>1279</v>
      </c>
      <c r="P26">
        <v>0.75573999999999997</v>
      </c>
      <c r="Q26">
        <v>1188</v>
      </c>
      <c r="R26">
        <v>0.74202000000000001</v>
      </c>
      <c r="T26" s="1">
        <f>H26-J26</f>
        <v>2.3360000000000047E-2</v>
      </c>
      <c r="U26" s="1">
        <f>H26-L26</f>
        <v>-2.9299999999999993E-2</v>
      </c>
      <c r="V26" s="1">
        <f>H26-N26</f>
        <v>-4.2320000000000024E-2</v>
      </c>
      <c r="W26" s="1">
        <f>H26-P26</f>
        <v>-5.7899999999999618E-3</v>
      </c>
      <c r="X26" s="1">
        <f>H26-R26</f>
        <v>7.9299999999999926E-3</v>
      </c>
    </row>
    <row r="27" spans="1:24" x14ac:dyDescent="0.25">
      <c r="A27" t="s">
        <v>434</v>
      </c>
      <c r="B27">
        <v>492.4</v>
      </c>
      <c r="C27">
        <v>4924</v>
      </c>
      <c r="D27">
        <v>10</v>
      </c>
      <c r="E27">
        <v>354</v>
      </c>
      <c r="F27">
        <v>1.67</v>
      </c>
      <c r="G27">
        <v>213</v>
      </c>
      <c r="H27">
        <v>0.73860000000000003</v>
      </c>
      <c r="I27">
        <v>2501</v>
      </c>
      <c r="J27">
        <v>0.76249</v>
      </c>
      <c r="K27">
        <v>2448</v>
      </c>
      <c r="L27">
        <v>0.81725999999999999</v>
      </c>
      <c r="M27">
        <v>2439</v>
      </c>
      <c r="N27">
        <v>0.80064000000000002</v>
      </c>
      <c r="O27">
        <v>2493</v>
      </c>
      <c r="P27">
        <v>0.78193000000000001</v>
      </c>
      <c r="Q27">
        <v>2463</v>
      </c>
      <c r="R27">
        <v>0.80308999999999997</v>
      </c>
      <c r="T27" s="1">
        <f>H27-J27</f>
        <v>-2.3889999999999967E-2</v>
      </c>
      <c r="U27" s="1">
        <f>H27-L27</f>
        <v>-7.8659999999999952E-2</v>
      </c>
      <c r="V27" s="1">
        <f>H27-N27</f>
        <v>-6.2039999999999984E-2</v>
      </c>
      <c r="W27" s="1">
        <f>H27-P27</f>
        <v>-4.332999999999998E-2</v>
      </c>
      <c r="X27" s="1">
        <f>H27-R27</f>
        <v>-6.4489999999999936E-2</v>
      </c>
    </row>
    <row r="28" spans="1:24" x14ac:dyDescent="0.25">
      <c r="A28" t="s">
        <v>522</v>
      </c>
      <c r="B28">
        <v>637.20000000000005</v>
      </c>
      <c r="C28">
        <v>6372</v>
      </c>
      <c r="D28">
        <v>10</v>
      </c>
      <c r="E28">
        <v>535</v>
      </c>
      <c r="F28">
        <v>1.72</v>
      </c>
      <c r="G28">
        <v>424</v>
      </c>
      <c r="H28">
        <v>0.81638999999999995</v>
      </c>
      <c r="I28">
        <v>2027</v>
      </c>
      <c r="J28">
        <v>0.80920999999999998</v>
      </c>
      <c r="K28">
        <v>1989</v>
      </c>
      <c r="L28">
        <v>0.87958999999999998</v>
      </c>
      <c r="M28">
        <v>1990</v>
      </c>
      <c r="N28">
        <v>0.86414999999999997</v>
      </c>
      <c r="O28">
        <v>1982</v>
      </c>
      <c r="P28">
        <v>0.77917000000000003</v>
      </c>
      <c r="Q28">
        <v>2026</v>
      </c>
      <c r="R28">
        <v>0.84299000000000002</v>
      </c>
      <c r="T28" s="1">
        <f>H28-J28</f>
        <v>7.1799999999999642E-3</v>
      </c>
      <c r="U28" s="1">
        <f>H28-L28</f>
        <v>-6.3200000000000034E-2</v>
      </c>
      <c r="V28" s="1">
        <f>H28-N28</f>
        <v>-4.7760000000000025E-2</v>
      </c>
      <c r="W28" s="1">
        <f>H28-P28</f>
        <v>3.721999999999992E-2</v>
      </c>
      <c r="X28" s="1">
        <f>H28-R28</f>
        <v>-2.6600000000000068E-2</v>
      </c>
    </row>
    <row r="29" spans="1:24" x14ac:dyDescent="0.25">
      <c r="A29" t="s">
        <v>406</v>
      </c>
      <c r="B29">
        <v>458.27300000000002</v>
      </c>
      <c r="C29">
        <v>5041</v>
      </c>
      <c r="D29">
        <v>11</v>
      </c>
      <c r="E29">
        <v>508</v>
      </c>
      <c r="F29">
        <v>1.55</v>
      </c>
      <c r="G29">
        <v>389</v>
      </c>
      <c r="H29">
        <v>0.74292999999999998</v>
      </c>
      <c r="I29">
        <v>684</v>
      </c>
      <c r="J29">
        <v>0.75534000000000001</v>
      </c>
      <c r="K29">
        <v>626</v>
      </c>
      <c r="L29">
        <v>0.80830000000000002</v>
      </c>
      <c r="M29">
        <v>619</v>
      </c>
      <c r="N29">
        <v>0.78027000000000002</v>
      </c>
      <c r="O29">
        <v>745</v>
      </c>
      <c r="P29">
        <v>0.70381000000000005</v>
      </c>
      <c r="Q29">
        <v>651</v>
      </c>
      <c r="R29">
        <v>0.75751999999999997</v>
      </c>
      <c r="T29" s="1">
        <f>H29-J29</f>
        <v>-1.2410000000000032E-2</v>
      </c>
      <c r="U29" s="1">
        <f>H29-L29</f>
        <v>-6.5370000000000039E-2</v>
      </c>
      <c r="V29" s="1">
        <f>H29-N29</f>
        <v>-3.734000000000004E-2</v>
      </c>
      <c r="W29" s="1">
        <f>H29-P29</f>
        <v>3.9119999999999933E-2</v>
      </c>
      <c r="X29" s="1">
        <f>H29-R29</f>
        <v>-1.4589999999999992E-2</v>
      </c>
    </row>
    <row r="30" spans="1:24" x14ac:dyDescent="0.25">
      <c r="A30" t="s">
        <v>435</v>
      </c>
      <c r="B30">
        <v>103.545</v>
      </c>
      <c r="C30">
        <v>1139</v>
      </c>
      <c r="D30">
        <v>11</v>
      </c>
      <c r="E30">
        <v>87</v>
      </c>
      <c r="F30">
        <v>1.53</v>
      </c>
      <c r="G30">
        <v>55</v>
      </c>
      <c r="H30">
        <v>0.79205000000000003</v>
      </c>
      <c r="I30">
        <v>454</v>
      </c>
      <c r="J30">
        <v>0.86375999999999997</v>
      </c>
      <c r="K30">
        <v>456</v>
      </c>
      <c r="L30">
        <v>0.81415999999999999</v>
      </c>
      <c r="M30">
        <v>455</v>
      </c>
      <c r="N30">
        <v>0.86524999999999996</v>
      </c>
      <c r="O30">
        <v>420</v>
      </c>
      <c r="P30">
        <v>0.67105000000000004</v>
      </c>
      <c r="Q30">
        <v>472</v>
      </c>
      <c r="R30">
        <v>0.83716999999999997</v>
      </c>
      <c r="T30" s="1">
        <f>H30-J30</f>
        <v>-7.170999999999994E-2</v>
      </c>
      <c r="U30" s="1">
        <f>H30-L30</f>
        <v>-2.2109999999999963E-2</v>
      </c>
      <c r="V30" s="1">
        <f>H30-N30</f>
        <v>-7.3199999999999932E-2</v>
      </c>
      <c r="W30" s="1">
        <f>H30-P30</f>
        <v>0.121</v>
      </c>
      <c r="X30" s="1">
        <f>H30-R30</f>
        <v>-4.5119999999999938E-2</v>
      </c>
    </row>
    <row r="31" spans="1:24" x14ac:dyDescent="0.25">
      <c r="A31" t="s">
        <v>439</v>
      </c>
      <c r="B31">
        <v>573.18200000000002</v>
      </c>
      <c r="C31">
        <v>6305</v>
      </c>
      <c r="D31">
        <v>11</v>
      </c>
      <c r="E31">
        <v>581</v>
      </c>
      <c r="F31">
        <v>1.57</v>
      </c>
      <c r="G31">
        <v>532</v>
      </c>
      <c r="H31">
        <v>0.79110999999999998</v>
      </c>
      <c r="I31">
        <v>754</v>
      </c>
      <c r="J31">
        <v>0.80574999999999997</v>
      </c>
      <c r="K31">
        <v>732</v>
      </c>
      <c r="L31">
        <v>0.87043999999999999</v>
      </c>
      <c r="M31">
        <v>738</v>
      </c>
      <c r="N31">
        <v>0.82550999999999997</v>
      </c>
      <c r="O31">
        <v>766</v>
      </c>
      <c r="P31">
        <v>0.80186999999999997</v>
      </c>
      <c r="Q31">
        <v>800</v>
      </c>
      <c r="R31">
        <v>0.81884999999999997</v>
      </c>
      <c r="T31" s="1">
        <f>H31-J31</f>
        <v>-1.4639999999999986E-2</v>
      </c>
      <c r="U31" s="1">
        <f>H31-L31</f>
        <v>-7.9330000000000012E-2</v>
      </c>
      <c r="V31" s="1">
        <f>H31-N31</f>
        <v>-3.4399999999999986E-2</v>
      </c>
      <c r="W31" s="1">
        <f>H31-P31</f>
        <v>-1.0759999999999992E-2</v>
      </c>
      <c r="X31" s="1">
        <f>H31-R31</f>
        <v>-2.7739999999999987E-2</v>
      </c>
    </row>
    <row r="32" spans="1:24" x14ac:dyDescent="0.25">
      <c r="A32" t="s">
        <v>546</v>
      </c>
      <c r="B32">
        <v>201.273</v>
      </c>
      <c r="C32">
        <v>2214</v>
      </c>
      <c r="D32">
        <v>11</v>
      </c>
      <c r="E32">
        <v>131</v>
      </c>
      <c r="F32">
        <v>1.5</v>
      </c>
      <c r="G32">
        <v>94</v>
      </c>
      <c r="H32">
        <v>0.52012000000000003</v>
      </c>
      <c r="I32">
        <v>669</v>
      </c>
      <c r="J32">
        <v>0.59050999999999998</v>
      </c>
      <c r="K32">
        <v>636</v>
      </c>
      <c r="L32">
        <v>0.57372000000000001</v>
      </c>
      <c r="M32">
        <v>617</v>
      </c>
      <c r="N32">
        <v>0.41653000000000001</v>
      </c>
      <c r="O32">
        <v>656</v>
      </c>
      <c r="P32">
        <v>0.49936999999999998</v>
      </c>
      <c r="Q32">
        <v>648</v>
      </c>
      <c r="R32">
        <v>0.65981000000000001</v>
      </c>
      <c r="T32" s="1">
        <f>H32-J32</f>
        <v>-7.0389999999999953E-2</v>
      </c>
      <c r="U32" s="1">
        <f>H32-L32</f>
        <v>-5.3599999999999981E-2</v>
      </c>
      <c r="V32" s="1">
        <f>H32-N32</f>
        <v>0.10359000000000002</v>
      </c>
      <c r="W32" s="1">
        <f>H32-P32</f>
        <v>2.0750000000000046E-2</v>
      </c>
      <c r="X32" s="1">
        <f>H32-R32</f>
        <v>-0.13968999999999998</v>
      </c>
    </row>
    <row r="33" spans="1:24" x14ac:dyDescent="0.25">
      <c r="A33" t="s">
        <v>415</v>
      </c>
      <c r="B33">
        <v>869.08299999999997</v>
      </c>
      <c r="C33">
        <v>10429</v>
      </c>
      <c r="D33">
        <v>12</v>
      </c>
      <c r="E33">
        <v>1203</v>
      </c>
      <c r="F33">
        <v>1.73</v>
      </c>
      <c r="G33">
        <v>550</v>
      </c>
      <c r="H33">
        <v>0.56428</v>
      </c>
      <c r="I33">
        <v>1507</v>
      </c>
      <c r="J33">
        <v>0.64412999999999998</v>
      </c>
      <c r="K33">
        <v>1427</v>
      </c>
      <c r="L33">
        <v>0.69733999999999996</v>
      </c>
      <c r="M33">
        <v>1390</v>
      </c>
      <c r="N33">
        <v>0.70704999999999996</v>
      </c>
      <c r="O33">
        <v>1600</v>
      </c>
      <c r="P33">
        <v>0.65566999999999998</v>
      </c>
      <c r="Q33">
        <v>1460</v>
      </c>
      <c r="R33">
        <v>0.70594000000000001</v>
      </c>
      <c r="T33" s="1">
        <f>H33-J33</f>
        <v>-7.9849999999999977E-2</v>
      </c>
      <c r="U33" s="1">
        <f>H33-L33</f>
        <v>-0.13305999999999996</v>
      </c>
      <c r="V33" s="1">
        <f>H33-N33</f>
        <v>-0.14276999999999995</v>
      </c>
      <c r="W33" s="1">
        <f>H33-P33</f>
        <v>-9.1389999999999971E-2</v>
      </c>
      <c r="X33" s="1">
        <f>H33-R33</f>
        <v>-0.14166000000000001</v>
      </c>
    </row>
    <row r="34" spans="1:24" x14ac:dyDescent="0.25">
      <c r="A34" t="s">
        <v>418</v>
      </c>
      <c r="B34">
        <v>192.083</v>
      </c>
      <c r="C34">
        <v>2305</v>
      </c>
      <c r="D34">
        <v>12</v>
      </c>
      <c r="E34">
        <v>289</v>
      </c>
      <c r="F34">
        <v>1.69</v>
      </c>
      <c r="G34">
        <v>87</v>
      </c>
      <c r="H34">
        <v>0.71548</v>
      </c>
      <c r="I34">
        <v>550</v>
      </c>
      <c r="J34">
        <v>0.80020999999999998</v>
      </c>
      <c r="K34">
        <v>536</v>
      </c>
      <c r="L34">
        <v>0.86565999999999999</v>
      </c>
      <c r="M34">
        <v>533</v>
      </c>
      <c r="N34">
        <v>0.85367999999999999</v>
      </c>
      <c r="O34">
        <v>540</v>
      </c>
      <c r="P34">
        <v>0.86951000000000001</v>
      </c>
      <c r="Q34">
        <v>561</v>
      </c>
      <c r="R34">
        <v>0.83479999999999999</v>
      </c>
      <c r="T34" s="1">
        <f>H34-J34</f>
        <v>-8.4729999999999972E-2</v>
      </c>
      <c r="U34" s="1">
        <f>H34-L34</f>
        <v>-0.15017999999999998</v>
      </c>
      <c r="V34" s="1">
        <f>H34-N34</f>
        <v>-0.13819999999999999</v>
      </c>
      <c r="W34" s="1">
        <f>H34-P34</f>
        <v>-0.15403</v>
      </c>
      <c r="X34" s="1">
        <f>H34-R34</f>
        <v>-0.11931999999999998</v>
      </c>
    </row>
    <row r="35" spans="1:24" x14ac:dyDescent="0.25">
      <c r="A35" t="s">
        <v>426</v>
      </c>
      <c r="B35">
        <v>444.91699999999997</v>
      </c>
      <c r="C35">
        <v>5339</v>
      </c>
      <c r="D35">
        <v>12</v>
      </c>
      <c r="E35">
        <v>514</v>
      </c>
      <c r="F35">
        <v>1.53</v>
      </c>
      <c r="G35">
        <v>313</v>
      </c>
      <c r="H35">
        <v>0.61614999999999998</v>
      </c>
      <c r="I35">
        <v>606</v>
      </c>
      <c r="J35">
        <v>0.76149</v>
      </c>
      <c r="K35">
        <v>572</v>
      </c>
      <c r="L35">
        <v>0.79213</v>
      </c>
      <c r="M35">
        <v>562</v>
      </c>
      <c r="N35">
        <v>0.79229000000000005</v>
      </c>
      <c r="O35">
        <v>616</v>
      </c>
      <c r="P35">
        <v>0.78805999999999998</v>
      </c>
      <c r="Q35">
        <v>597</v>
      </c>
      <c r="R35">
        <v>0.75636999999999999</v>
      </c>
      <c r="T35" s="1">
        <f>H35-J35</f>
        <v>-0.14534000000000002</v>
      </c>
      <c r="U35" s="1">
        <f>H35-L35</f>
        <v>-0.17598000000000003</v>
      </c>
      <c r="V35" s="1">
        <f>H35-N35</f>
        <v>-0.17614000000000007</v>
      </c>
      <c r="W35" s="1">
        <f>H35-P35</f>
        <v>-0.17191000000000001</v>
      </c>
      <c r="X35" s="1">
        <f>H35-R35</f>
        <v>-0.14022000000000001</v>
      </c>
    </row>
    <row r="36" spans="1:24" x14ac:dyDescent="0.25">
      <c r="A36" t="s">
        <v>509</v>
      </c>
      <c r="B36">
        <v>527.08299999999997</v>
      </c>
      <c r="C36">
        <v>6325</v>
      </c>
      <c r="D36">
        <v>12</v>
      </c>
      <c r="E36">
        <v>572</v>
      </c>
      <c r="F36">
        <v>1.69</v>
      </c>
      <c r="G36">
        <v>387</v>
      </c>
      <c r="H36">
        <v>0.77251000000000003</v>
      </c>
      <c r="I36">
        <v>1116</v>
      </c>
      <c r="J36">
        <v>0.81550999999999996</v>
      </c>
      <c r="K36">
        <v>1091</v>
      </c>
      <c r="L36">
        <v>0.84023000000000003</v>
      </c>
      <c r="M36">
        <v>1085</v>
      </c>
      <c r="N36">
        <v>0.83015000000000005</v>
      </c>
      <c r="O36">
        <v>1117</v>
      </c>
      <c r="P36">
        <v>0.75505999999999995</v>
      </c>
      <c r="Q36">
        <v>1150</v>
      </c>
      <c r="R36">
        <v>0.80806999999999995</v>
      </c>
      <c r="T36" s="1">
        <f>H36-J36</f>
        <v>-4.2999999999999927E-2</v>
      </c>
      <c r="U36" s="1">
        <f>H36-L36</f>
        <v>-6.7720000000000002E-2</v>
      </c>
      <c r="V36" s="1">
        <f>H36-N36</f>
        <v>-5.7640000000000025E-2</v>
      </c>
      <c r="W36" s="1">
        <f>H36-P36</f>
        <v>1.7450000000000077E-2</v>
      </c>
      <c r="X36" s="1">
        <f>H36-R36</f>
        <v>-3.5559999999999925E-2</v>
      </c>
    </row>
    <row r="37" spans="1:24" x14ac:dyDescent="0.25">
      <c r="A37" t="s">
        <v>511</v>
      </c>
      <c r="B37">
        <v>590.58299999999997</v>
      </c>
      <c r="C37">
        <v>7087</v>
      </c>
      <c r="D37">
        <v>12</v>
      </c>
      <c r="E37">
        <v>688</v>
      </c>
      <c r="F37">
        <v>1.66</v>
      </c>
      <c r="G37">
        <v>391</v>
      </c>
      <c r="H37">
        <v>0.69333</v>
      </c>
      <c r="I37">
        <v>881</v>
      </c>
      <c r="J37">
        <v>0.77531000000000005</v>
      </c>
      <c r="K37">
        <v>872</v>
      </c>
      <c r="L37">
        <v>0.80508000000000002</v>
      </c>
      <c r="M37">
        <v>840</v>
      </c>
      <c r="N37">
        <v>0.80928999999999995</v>
      </c>
      <c r="O37">
        <v>911</v>
      </c>
      <c r="P37">
        <v>0.74824999999999997</v>
      </c>
      <c r="Q37">
        <v>862</v>
      </c>
      <c r="R37">
        <v>0.79325000000000001</v>
      </c>
      <c r="T37" s="1">
        <f>H37-J37</f>
        <v>-8.1980000000000053E-2</v>
      </c>
      <c r="U37" s="1">
        <f>H37-L37</f>
        <v>-0.11175000000000002</v>
      </c>
      <c r="V37" s="1">
        <f>H37-N37</f>
        <v>-0.11595999999999995</v>
      </c>
      <c r="W37" s="1">
        <f>H37-P37</f>
        <v>-5.4919999999999969E-2</v>
      </c>
      <c r="X37" s="1">
        <f>H37-R37</f>
        <v>-9.9920000000000009E-2</v>
      </c>
    </row>
    <row r="38" spans="1:24" x14ac:dyDescent="0.25">
      <c r="A38" t="s">
        <v>513</v>
      </c>
      <c r="B38">
        <v>485.66699999999997</v>
      </c>
      <c r="C38">
        <v>5828</v>
      </c>
      <c r="D38">
        <v>12</v>
      </c>
      <c r="E38">
        <v>622</v>
      </c>
      <c r="F38">
        <v>1.53</v>
      </c>
      <c r="G38">
        <v>370</v>
      </c>
      <c r="H38">
        <v>0.77124000000000004</v>
      </c>
      <c r="I38">
        <v>857</v>
      </c>
      <c r="J38">
        <v>0.78127000000000002</v>
      </c>
      <c r="K38">
        <v>827</v>
      </c>
      <c r="L38">
        <v>0.81172999999999995</v>
      </c>
      <c r="M38">
        <v>814</v>
      </c>
      <c r="N38">
        <v>0.78552999999999995</v>
      </c>
      <c r="O38">
        <v>930</v>
      </c>
      <c r="P38">
        <v>0.75758000000000003</v>
      </c>
      <c r="Q38">
        <v>858</v>
      </c>
      <c r="R38">
        <v>0.81652000000000002</v>
      </c>
      <c r="T38" s="1">
        <f>H38-J38</f>
        <v>-1.0029999999999983E-2</v>
      </c>
      <c r="U38" s="1">
        <f>H38-L38</f>
        <v>-4.0489999999999915E-2</v>
      </c>
      <c r="V38" s="1">
        <f>H38-N38</f>
        <v>-1.4289999999999914E-2</v>
      </c>
      <c r="W38" s="1">
        <f>H38-P38</f>
        <v>1.3660000000000005E-2</v>
      </c>
      <c r="X38" s="1">
        <f>H38-R38</f>
        <v>-4.5279999999999987E-2</v>
      </c>
    </row>
    <row r="39" spans="1:24" x14ac:dyDescent="0.25">
      <c r="A39" t="s">
        <v>412</v>
      </c>
      <c r="B39">
        <v>436.76900000000001</v>
      </c>
      <c r="C39">
        <v>5678</v>
      </c>
      <c r="D39">
        <v>13</v>
      </c>
      <c r="E39">
        <v>451</v>
      </c>
      <c r="F39">
        <v>1.46</v>
      </c>
      <c r="G39">
        <v>365</v>
      </c>
      <c r="H39">
        <v>0.84641</v>
      </c>
      <c r="I39">
        <v>772</v>
      </c>
      <c r="J39">
        <v>0.84230000000000005</v>
      </c>
      <c r="K39">
        <v>732</v>
      </c>
      <c r="L39">
        <v>0.89609000000000005</v>
      </c>
      <c r="M39">
        <v>694</v>
      </c>
      <c r="N39">
        <v>0.87214000000000003</v>
      </c>
      <c r="O39">
        <v>736</v>
      </c>
      <c r="P39">
        <v>0.87039999999999995</v>
      </c>
      <c r="Q39">
        <v>762</v>
      </c>
      <c r="R39">
        <v>0.87497999999999998</v>
      </c>
      <c r="T39" s="1">
        <f>H39-J39</f>
        <v>4.109999999999947E-3</v>
      </c>
      <c r="U39" s="1">
        <f>H39-L39</f>
        <v>-4.9680000000000057E-2</v>
      </c>
      <c r="V39" s="1">
        <f>H39-N39</f>
        <v>-2.5730000000000031E-2</v>
      </c>
      <c r="W39" s="1">
        <f>H39-P39</f>
        <v>-2.3989999999999956E-2</v>
      </c>
      <c r="X39" s="1">
        <f>H39-R39</f>
        <v>-2.8569999999999984E-2</v>
      </c>
    </row>
    <row r="40" spans="1:24" x14ac:dyDescent="0.25">
      <c r="A40" t="s">
        <v>424</v>
      </c>
      <c r="B40">
        <v>470.61500000000001</v>
      </c>
      <c r="C40">
        <v>6118</v>
      </c>
      <c r="D40">
        <v>13</v>
      </c>
      <c r="E40">
        <v>502</v>
      </c>
      <c r="F40">
        <v>1.55</v>
      </c>
      <c r="G40">
        <v>441</v>
      </c>
      <c r="H40">
        <v>0.83765000000000001</v>
      </c>
      <c r="I40">
        <v>706</v>
      </c>
      <c r="J40">
        <v>0.87844</v>
      </c>
      <c r="K40">
        <v>669</v>
      </c>
      <c r="L40">
        <v>0.89629000000000003</v>
      </c>
      <c r="M40">
        <v>665</v>
      </c>
      <c r="N40">
        <v>0.85206000000000004</v>
      </c>
      <c r="O40">
        <v>683</v>
      </c>
      <c r="P40">
        <v>0.84450000000000003</v>
      </c>
      <c r="Q40">
        <v>710</v>
      </c>
      <c r="R40">
        <v>0.87773000000000001</v>
      </c>
      <c r="T40" s="1">
        <f>H40-J40</f>
        <v>-4.0789999999999993E-2</v>
      </c>
      <c r="U40" s="1">
        <f>H40-L40</f>
        <v>-5.8640000000000025E-2</v>
      </c>
      <c r="V40" s="1">
        <f>H40-N40</f>
        <v>-1.4410000000000034E-2</v>
      </c>
      <c r="W40" s="1">
        <f>H40-P40</f>
        <v>-6.8500000000000227E-3</v>
      </c>
      <c r="X40" s="1">
        <f>H40-R40</f>
        <v>-4.0080000000000005E-2</v>
      </c>
    </row>
    <row r="41" spans="1:24" x14ac:dyDescent="0.25">
      <c r="A41" t="s">
        <v>433</v>
      </c>
      <c r="B41">
        <v>734.846</v>
      </c>
      <c r="C41">
        <v>9553</v>
      </c>
      <c r="D41">
        <v>13</v>
      </c>
      <c r="E41">
        <v>624</v>
      </c>
      <c r="F41">
        <v>1.44</v>
      </c>
      <c r="G41">
        <v>462</v>
      </c>
      <c r="H41">
        <v>0.69206000000000001</v>
      </c>
      <c r="I41">
        <v>3158</v>
      </c>
      <c r="J41">
        <v>0.62705999999999995</v>
      </c>
      <c r="K41">
        <v>3050</v>
      </c>
      <c r="L41">
        <v>0.80472999999999995</v>
      </c>
      <c r="M41">
        <v>3080</v>
      </c>
      <c r="N41">
        <v>0.73072999999999999</v>
      </c>
      <c r="O41">
        <v>3135</v>
      </c>
      <c r="P41">
        <v>0.65612999999999999</v>
      </c>
      <c r="Q41">
        <v>3173</v>
      </c>
      <c r="R41">
        <v>0.69533999999999996</v>
      </c>
      <c r="T41" s="1">
        <f>H41-J41</f>
        <v>6.5000000000000058E-2</v>
      </c>
      <c r="U41" s="1">
        <f>H41-L41</f>
        <v>-0.11266999999999994</v>
      </c>
      <c r="V41" s="1">
        <f>H41-N41</f>
        <v>-3.8669999999999982E-2</v>
      </c>
      <c r="W41" s="1">
        <f>H41-P41</f>
        <v>3.5930000000000017E-2</v>
      </c>
      <c r="X41" s="1">
        <f>H41-R41</f>
        <v>-3.2799999999999496E-3</v>
      </c>
    </row>
    <row r="42" spans="1:24" x14ac:dyDescent="0.25">
      <c r="A42" t="s">
        <v>403</v>
      </c>
      <c r="B42">
        <v>547.92899999999997</v>
      </c>
      <c r="C42">
        <v>7671</v>
      </c>
      <c r="D42">
        <v>14</v>
      </c>
      <c r="E42">
        <v>732</v>
      </c>
      <c r="F42">
        <v>1.32</v>
      </c>
      <c r="G42">
        <v>342</v>
      </c>
      <c r="H42">
        <v>0.48582999999999998</v>
      </c>
      <c r="I42">
        <v>1384</v>
      </c>
      <c r="J42">
        <v>0.38389000000000001</v>
      </c>
      <c r="K42">
        <v>1195</v>
      </c>
      <c r="L42">
        <v>0.41569</v>
      </c>
      <c r="M42">
        <v>1116</v>
      </c>
      <c r="N42">
        <v>0.44107000000000002</v>
      </c>
      <c r="O42">
        <v>1724</v>
      </c>
      <c r="P42">
        <v>0.41404999999999997</v>
      </c>
      <c r="Q42">
        <v>1165</v>
      </c>
      <c r="R42">
        <v>0.39656999999999998</v>
      </c>
      <c r="T42" s="1">
        <f>H42-J42</f>
        <v>0.10193999999999998</v>
      </c>
      <c r="U42" s="1">
        <f>H42-L42</f>
        <v>7.013999999999998E-2</v>
      </c>
      <c r="V42" s="1">
        <f>H42-N42</f>
        <v>4.4759999999999966E-2</v>
      </c>
      <c r="W42" s="1">
        <f>H42-P42</f>
        <v>7.178000000000001E-2</v>
      </c>
      <c r="X42" s="1">
        <f>H42-R42</f>
        <v>8.9260000000000006E-2</v>
      </c>
    </row>
    <row r="43" spans="1:24" x14ac:dyDescent="0.25">
      <c r="A43" t="s">
        <v>512</v>
      </c>
      <c r="B43">
        <v>403.714</v>
      </c>
      <c r="C43">
        <v>5652</v>
      </c>
      <c r="D43">
        <v>14</v>
      </c>
      <c r="E43">
        <v>427</v>
      </c>
      <c r="F43">
        <v>1.28</v>
      </c>
      <c r="G43">
        <v>323</v>
      </c>
      <c r="H43">
        <v>0.6724</v>
      </c>
      <c r="I43">
        <v>650</v>
      </c>
      <c r="J43">
        <v>0.68245</v>
      </c>
      <c r="K43">
        <v>653</v>
      </c>
      <c r="L43">
        <v>0.69838999999999996</v>
      </c>
      <c r="M43">
        <v>629</v>
      </c>
      <c r="N43">
        <v>0.72133999999999998</v>
      </c>
      <c r="O43">
        <v>688</v>
      </c>
      <c r="P43">
        <v>0.61423000000000005</v>
      </c>
      <c r="Q43">
        <v>675</v>
      </c>
      <c r="R43">
        <v>0.70159000000000005</v>
      </c>
      <c r="T43" s="1">
        <f>H43-J43</f>
        <v>-1.0050000000000003E-2</v>
      </c>
      <c r="U43" s="1">
        <f>H43-L43</f>
        <v>-2.5989999999999958E-2</v>
      </c>
      <c r="V43" s="1">
        <f>H43-N43</f>
        <v>-4.8939999999999984E-2</v>
      </c>
      <c r="W43" s="1">
        <f>H43-P43</f>
        <v>5.8169999999999944E-2</v>
      </c>
      <c r="X43" s="1">
        <f>H43-R43</f>
        <v>-2.9190000000000049E-2</v>
      </c>
    </row>
    <row r="44" spans="1:24" x14ac:dyDescent="0.25">
      <c r="A44" t="s">
        <v>525</v>
      </c>
      <c r="B44">
        <v>356</v>
      </c>
      <c r="C44">
        <v>4984</v>
      </c>
      <c r="D44">
        <v>14</v>
      </c>
      <c r="E44">
        <v>729</v>
      </c>
      <c r="F44">
        <v>1.61</v>
      </c>
      <c r="G44">
        <v>79</v>
      </c>
      <c r="H44">
        <v>0.43773000000000001</v>
      </c>
      <c r="I44">
        <v>1560</v>
      </c>
      <c r="J44">
        <v>0.44684000000000001</v>
      </c>
      <c r="K44">
        <v>1500</v>
      </c>
      <c r="L44">
        <v>0.48792000000000002</v>
      </c>
      <c r="M44">
        <v>1132</v>
      </c>
      <c r="N44">
        <v>0.45768999999999999</v>
      </c>
      <c r="O44">
        <v>1830</v>
      </c>
      <c r="P44">
        <v>0.44416</v>
      </c>
      <c r="Q44">
        <v>1333</v>
      </c>
      <c r="R44">
        <v>0.48422999999999999</v>
      </c>
      <c r="T44" s="1">
        <f>H44-J44</f>
        <v>-9.110000000000007E-3</v>
      </c>
      <c r="U44" s="1">
        <f>H44-L44</f>
        <v>-5.0190000000000012E-2</v>
      </c>
      <c r="V44" s="1">
        <f>H44-N44</f>
        <v>-1.9959999999999978E-2</v>
      </c>
      <c r="W44" s="1">
        <f>H44-P44</f>
        <v>-6.4299999999999913E-3</v>
      </c>
      <c r="X44" s="1">
        <f>H44-R44</f>
        <v>-4.6499999999999986E-2</v>
      </c>
    </row>
    <row r="45" spans="1:24" x14ac:dyDescent="0.25">
      <c r="A45" t="s">
        <v>528</v>
      </c>
      <c r="B45">
        <v>293.286</v>
      </c>
      <c r="C45">
        <v>4106</v>
      </c>
      <c r="D45">
        <v>14</v>
      </c>
      <c r="E45">
        <v>318</v>
      </c>
      <c r="F45">
        <v>1.52</v>
      </c>
      <c r="G45">
        <v>233</v>
      </c>
      <c r="H45">
        <v>0.79617000000000004</v>
      </c>
      <c r="I45">
        <v>619</v>
      </c>
      <c r="J45">
        <v>0.81350999999999996</v>
      </c>
      <c r="K45">
        <v>613</v>
      </c>
      <c r="L45">
        <v>0.83699000000000001</v>
      </c>
      <c r="M45">
        <v>612</v>
      </c>
      <c r="N45">
        <v>0.84001999999999999</v>
      </c>
      <c r="O45">
        <v>637</v>
      </c>
      <c r="P45">
        <v>0.79376000000000002</v>
      </c>
      <c r="Q45">
        <v>632</v>
      </c>
      <c r="R45">
        <v>0.83470999999999995</v>
      </c>
      <c r="T45" s="1">
        <f>H45-J45</f>
        <v>-1.7339999999999911E-2</v>
      </c>
      <c r="U45" s="1">
        <f>H45-L45</f>
        <v>-4.0819999999999967E-2</v>
      </c>
      <c r="V45" s="1">
        <f>H45-N45</f>
        <v>-4.3849999999999945E-2</v>
      </c>
      <c r="W45" s="1">
        <f>H45-P45</f>
        <v>2.4100000000000232E-3</v>
      </c>
      <c r="X45" s="1">
        <f>H45-R45</f>
        <v>-3.8539999999999908E-2</v>
      </c>
    </row>
    <row r="46" spans="1:24" x14ac:dyDescent="0.25">
      <c r="A46" t="s">
        <v>409</v>
      </c>
      <c r="B46">
        <v>248.6</v>
      </c>
      <c r="C46">
        <v>3729</v>
      </c>
      <c r="D46">
        <v>15</v>
      </c>
      <c r="E46">
        <v>258</v>
      </c>
      <c r="F46">
        <v>1.5</v>
      </c>
      <c r="G46">
        <v>234</v>
      </c>
      <c r="H46">
        <v>0.88780999999999999</v>
      </c>
      <c r="I46">
        <v>320</v>
      </c>
      <c r="J46">
        <v>0.91071000000000002</v>
      </c>
      <c r="K46">
        <v>311</v>
      </c>
      <c r="L46">
        <v>0.89666000000000001</v>
      </c>
      <c r="M46">
        <v>313</v>
      </c>
      <c r="N46">
        <v>0.92939000000000005</v>
      </c>
      <c r="O46">
        <v>330</v>
      </c>
      <c r="P46">
        <v>0.85918000000000005</v>
      </c>
      <c r="Q46">
        <v>330</v>
      </c>
      <c r="R46">
        <v>0.84370999999999996</v>
      </c>
      <c r="T46" s="1">
        <f>H46-J46</f>
        <v>-2.2900000000000031E-2</v>
      </c>
      <c r="U46" s="1">
        <f>H46-L46</f>
        <v>-8.8500000000000245E-3</v>
      </c>
      <c r="V46" s="1">
        <f>H46-N46</f>
        <v>-4.1580000000000061E-2</v>
      </c>
      <c r="W46" s="1">
        <f>H46-P46</f>
        <v>2.8629999999999933E-2</v>
      </c>
      <c r="X46" s="1">
        <f>H46-R46</f>
        <v>4.4100000000000028E-2</v>
      </c>
    </row>
    <row r="47" spans="1:24" x14ac:dyDescent="0.25">
      <c r="A47" t="s">
        <v>494</v>
      </c>
      <c r="B47">
        <v>313</v>
      </c>
      <c r="C47">
        <v>4695</v>
      </c>
      <c r="D47">
        <v>15</v>
      </c>
      <c r="E47">
        <v>388</v>
      </c>
      <c r="F47">
        <v>1.33</v>
      </c>
      <c r="G47">
        <v>200</v>
      </c>
      <c r="H47">
        <v>0.50251999999999997</v>
      </c>
      <c r="I47">
        <v>443</v>
      </c>
      <c r="J47">
        <v>0.55864000000000003</v>
      </c>
      <c r="K47">
        <v>441</v>
      </c>
      <c r="L47">
        <v>0.57843</v>
      </c>
      <c r="M47">
        <v>406</v>
      </c>
      <c r="N47">
        <v>0.57238999999999995</v>
      </c>
      <c r="O47">
        <v>566</v>
      </c>
      <c r="P47">
        <v>0.43275999999999998</v>
      </c>
      <c r="Q47">
        <v>446</v>
      </c>
      <c r="R47">
        <v>0.51641999999999999</v>
      </c>
      <c r="T47" s="1">
        <f>H47-J47</f>
        <v>-5.6120000000000059E-2</v>
      </c>
      <c r="U47" s="1">
        <f>H47-L47</f>
        <v>-7.5910000000000033E-2</v>
      </c>
      <c r="V47" s="1">
        <f>H47-N47</f>
        <v>-6.9869999999999988E-2</v>
      </c>
      <c r="W47" s="1">
        <f>H47-P47</f>
        <v>6.9759999999999989E-2</v>
      </c>
      <c r="X47" s="1">
        <f>H47-R47</f>
        <v>-1.3900000000000023E-2</v>
      </c>
    </row>
    <row r="48" spans="1:24" x14ac:dyDescent="0.25">
      <c r="A48" t="s">
        <v>440</v>
      </c>
      <c r="B48">
        <v>295.31200000000001</v>
      </c>
      <c r="C48">
        <v>4725</v>
      </c>
      <c r="D48">
        <v>16</v>
      </c>
      <c r="E48">
        <v>680</v>
      </c>
      <c r="F48">
        <v>1.79</v>
      </c>
      <c r="G48">
        <v>82</v>
      </c>
      <c r="H48">
        <v>0.26901999999999998</v>
      </c>
      <c r="I48">
        <v>795</v>
      </c>
      <c r="J48">
        <v>0.38250000000000001</v>
      </c>
      <c r="K48">
        <v>815</v>
      </c>
      <c r="L48">
        <v>0.44152999999999998</v>
      </c>
      <c r="M48">
        <v>755</v>
      </c>
      <c r="N48">
        <v>0.44775999999999999</v>
      </c>
      <c r="O48">
        <v>904</v>
      </c>
      <c r="P48">
        <v>0.4108</v>
      </c>
      <c r="Q48">
        <v>894</v>
      </c>
      <c r="R48">
        <v>0.56689999999999996</v>
      </c>
      <c r="T48" s="1">
        <f>H48-J48</f>
        <v>-0.11348000000000003</v>
      </c>
      <c r="U48" s="1">
        <f>H48-L48</f>
        <v>-0.17251</v>
      </c>
      <c r="V48" s="1">
        <f>H48-N48</f>
        <v>-0.17874000000000001</v>
      </c>
      <c r="W48" s="1">
        <f>H48-P48</f>
        <v>-0.14178000000000002</v>
      </c>
      <c r="X48" s="1">
        <f>H48-R48</f>
        <v>-0.29787999999999998</v>
      </c>
    </row>
    <row r="49" spans="1:24" x14ac:dyDescent="0.25">
      <c r="A49" t="s">
        <v>459</v>
      </c>
      <c r="B49">
        <v>288.25</v>
      </c>
      <c r="C49">
        <v>4612</v>
      </c>
      <c r="D49">
        <v>16</v>
      </c>
      <c r="E49">
        <v>298</v>
      </c>
      <c r="F49">
        <v>1.5</v>
      </c>
      <c r="G49">
        <v>243</v>
      </c>
      <c r="H49">
        <v>0.81974999999999998</v>
      </c>
      <c r="I49">
        <v>622</v>
      </c>
      <c r="J49">
        <v>0.83379000000000003</v>
      </c>
      <c r="K49">
        <v>605</v>
      </c>
      <c r="L49">
        <v>0.84699999999999998</v>
      </c>
      <c r="M49">
        <v>610</v>
      </c>
      <c r="N49">
        <v>0.84650000000000003</v>
      </c>
      <c r="O49">
        <v>626</v>
      </c>
      <c r="P49">
        <v>0.80112000000000005</v>
      </c>
      <c r="Q49">
        <v>649</v>
      </c>
      <c r="R49">
        <v>0.83375999999999995</v>
      </c>
      <c r="T49" s="1">
        <f>H49-J49</f>
        <v>-1.4040000000000052E-2</v>
      </c>
      <c r="U49" s="1">
        <f>H49-L49</f>
        <v>-2.7249999999999996E-2</v>
      </c>
      <c r="V49" s="1">
        <f>H49-N49</f>
        <v>-2.6750000000000052E-2</v>
      </c>
      <c r="W49" s="1">
        <f>H49-P49</f>
        <v>1.8629999999999924E-2</v>
      </c>
      <c r="X49" s="1">
        <f>H49-R49</f>
        <v>-1.4009999999999967E-2</v>
      </c>
    </row>
    <row r="50" spans="1:24" x14ac:dyDescent="0.25">
      <c r="A50" t="s">
        <v>544</v>
      </c>
      <c r="B50">
        <v>345</v>
      </c>
      <c r="C50">
        <v>5865</v>
      </c>
      <c r="D50">
        <v>17</v>
      </c>
      <c r="E50">
        <v>381</v>
      </c>
      <c r="F50">
        <v>1.42</v>
      </c>
      <c r="G50">
        <v>219</v>
      </c>
      <c r="H50">
        <v>0.63022999999999996</v>
      </c>
      <c r="I50">
        <v>1006</v>
      </c>
      <c r="J50">
        <v>0.65588999999999997</v>
      </c>
      <c r="K50">
        <v>1002</v>
      </c>
      <c r="L50">
        <v>0.66827000000000003</v>
      </c>
      <c r="M50">
        <v>986</v>
      </c>
      <c r="N50">
        <v>0.62919999999999998</v>
      </c>
      <c r="O50">
        <v>1072</v>
      </c>
      <c r="P50">
        <v>0.65437000000000001</v>
      </c>
      <c r="Q50">
        <v>980</v>
      </c>
      <c r="R50">
        <v>0.59782000000000002</v>
      </c>
      <c r="T50" s="1">
        <f>H50-J50</f>
        <v>-2.5660000000000016E-2</v>
      </c>
      <c r="U50" s="1">
        <f>H50-L50</f>
        <v>-3.8040000000000074E-2</v>
      </c>
      <c r="V50" s="1">
        <f>H50-N50</f>
        <v>1.0299999999999754E-3</v>
      </c>
      <c r="W50" s="1">
        <f>H50-P50</f>
        <v>-2.414000000000005E-2</v>
      </c>
      <c r="X50" s="1">
        <f>H50-R50</f>
        <v>3.2409999999999939E-2</v>
      </c>
    </row>
    <row r="51" spans="1:24" x14ac:dyDescent="0.25">
      <c r="A51" t="s">
        <v>549</v>
      </c>
      <c r="B51">
        <v>734.11800000000005</v>
      </c>
      <c r="C51">
        <v>12480</v>
      </c>
      <c r="D51">
        <v>17</v>
      </c>
      <c r="E51">
        <v>745</v>
      </c>
      <c r="F51">
        <v>1.75</v>
      </c>
      <c r="G51">
        <v>538</v>
      </c>
      <c r="H51">
        <v>0.86301000000000005</v>
      </c>
      <c r="I51">
        <v>1978</v>
      </c>
      <c r="J51">
        <v>0.86316999999999999</v>
      </c>
      <c r="K51">
        <v>1970</v>
      </c>
      <c r="L51">
        <v>0.87526999999999999</v>
      </c>
      <c r="M51">
        <v>1923</v>
      </c>
      <c r="N51">
        <v>0.87531000000000003</v>
      </c>
      <c r="O51">
        <v>2088</v>
      </c>
      <c r="P51">
        <v>0.85880000000000001</v>
      </c>
      <c r="Q51">
        <v>2014</v>
      </c>
      <c r="R51">
        <v>0.86977000000000004</v>
      </c>
      <c r="T51" s="1">
        <f>H51-J51</f>
        <v>-1.5999999999993797E-4</v>
      </c>
      <c r="U51" s="1">
        <f>H51-L51</f>
        <v>-1.2259999999999938E-2</v>
      </c>
      <c r="V51" s="1">
        <f>H51-N51</f>
        <v>-1.2299999999999978E-2</v>
      </c>
      <c r="W51" s="1">
        <f>H51-P51</f>
        <v>4.210000000000047E-3</v>
      </c>
      <c r="X51" s="1">
        <f>H51-R51</f>
        <v>-6.7599999999999882E-3</v>
      </c>
    </row>
    <row r="52" spans="1:24" x14ac:dyDescent="0.25">
      <c r="A52" t="s">
        <v>423</v>
      </c>
      <c r="B52">
        <v>267.38900000000001</v>
      </c>
      <c r="C52">
        <v>4813</v>
      </c>
      <c r="D52">
        <v>18</v>
      </c>
      <c r="E52">
        <v>269</v>
      </c>
      <c r="F52">
        <v>1.39</v>
      </c>
      <c r="G52">
        <v>240</v>
      </c>
      <c r="H52">
        <v>0.83033999999999997</v>
      </c>
      <c r="I52">
        <v>450</v>
      </c>
      <c r="J52">
        <v>0.82020999999999999</v>
      </c>
      <c r="K52">
        <v>433</v>
      </c>
      <c r="L52">
        <v>0.85745000000000005</v>
      </c>
      <c r="M52">
        <v>429</v>
      </c>
      <c r="N52">
        <v>0.86236000000000002</v>
      </c>
      <c r="O52">
        <v>437</v>
      </c>
      <c r="P52">
        <v>0.83904999999999996</v>
      </c>
      <c r="Q52">
        <v>484</v>
      </c>
      <c r="R52">
        <v>0.81315000000000004</v>
      </c>
      <c r="T52" s="1">
        <f>H52-J52</f>
        <v>1.0129999999999972E-2</v>
      </c>
      <c r="U52" s="1">
        <f>H52-L52</f>
        <v>-2.7110000000000078E-2</v>
      </c>
      <c r="V52" s="1">
        <f>H52-N52</f>
        <v>-3.2020000000000048E-2</v>
      </c>
      <c r="W52" s="1">
        <f>H52-P52</f>
        <v>-8.7099999999999955E-3</v>
      </c>
      <c r="X52" s="1">
        <f>H52-R52</f>
        <v>1.7189999999999928E-2</v>
      </c>
    </row>
    <row r="53" spans="1:24" x14ac:dyDescent="0.25">
      <c r="A53" t="s">
        <v>484</v>
      </c>
      <c r="B53">
        <v>303.38900000000001</v>
      </c>
      <c r="C53">
        <v>5461</v>
      </c>
      <c r="D53">
        <v>18</v>
      </c>
      <c r="E53">
        <v>752</v>
      </c>
      <c r="F53">
        <v>1.91</v>
      </c>
      <c r="G53">
        <v>92</v>
      </c>
      <c r="H53">
        <v>0.43863999999999997</v>
      </c>
      <c r="I53">
        <v>1024</v>
      </c>
      <c r="J53">
        <v>0.65691999999999995</v>
      </c>
      <c r="K53">
        <v>1050</v>
      </c>
      <c r="L53">
        <v>0.67566000000000004</v>
      </c>
      <c r="M53">
        <v>962</v>
      </c>
      <c r="N53">
        <v>0.57094</v>
      </c>
      <c r="O53">
        <v>1221</v>
      </c>
      <c r="P53">
        <v>0.64249000000000001</v>
      </c>
      <c r="Q53">
        <v>1068</v>
      </c>
      <c r="R53">
        <v>0.67501999999999995</v>
      </c>
      <c r="T53" s="1">
        <f>H53-J53</f>
        <v>-0.21827999999999997</v>
      </c>
      <c r="U53" s="1">
        <f>H53-L53</f>
        <v>-0.23702000000000006</v>
      </c>
      <c r="V53" s="1">
        <f>H53-N53</f>
        <v>-0.13230000000000003</v>
      </c>
      <c r="W53" s="1">
        <f>H53-P53</f>
        <v>-0.20385000000000003</v>
      </c>
      <c r="X53" s="1">
        <f>H53-R53</f>
        <v>-0.23637999999999998</v>
      </c>
    </row>
    <row r="54" spans="1:24" x14ac:dyDescent="0.25">
      <c r="A54" t="s">
        <v>560</v>
      </c>
      <c r="B54">
        <v>283.66699999999997</v>
      </c>
      <c r="C54">
        <v>5106</v>
      </c>
      <c r="D54">
        <v>18</v>
      </c>
      <c r="E54">
        <v>327</v>
      </c>
      <c r="F54">
        <v>1.83</v>
      </c>
      <c r="G54">
        <v>256</v>
      </c>
      <c r="H54">
        <v>0.84565000000000001</v>
      </c>
      <c r="I54">
        <v>401</v>
      </c>
      <c r="J54">
        <v>0.87738000000000005</v>
      </c>
      <c r="K54">
        <v>382</v>
      </c>
      <c r="L54">
        <v>0.91234000000000004</v>
      </c>
      <c r="M54">
        <v>385</v>
      </c>
      <c r="N54">
        <v>0.88397000000000003</v>
      </c>
      <c r="O54">
        <v>413</v>
      </c>
      <c r="P54">
        <v>0.87768999999999997</v>
      </c>
      <c r="Q54">
        <v>391</v>
      </c>
      <c r="R54">
        <v>0.89836000000000005</v>
      </c>
      <c r="T54" s="1">
        <f>H54-J54</f>
        <v>-3.1730000000000036E-2</v>
      </c>
      <c r="U54" s="1">
        <f>H54-L54</f>
        <v>-6.6690000000000027E-2</v>
      </c>
      <c r="V54" s="1">
        <f>H54-N54</f>
        <v>-3.8320000000000021E-2</v>
      </c>
      <c r="W54" s="1">
        <f>H54-P54</f>
        <v>-3.2039999999999957E-2</v>
      </c>
      <c r="X54" s="1">
        <f>H54-R54</f>
        <v>-5.2710000000000035E-2</v>
      </c>
    </row>
    <row r="55" spans="1:24" x14ac:dyDescent="0.25">
      <c r="A55" t="s">
        <v>563</v>
      </c>
      <c r="B55">
        <v>607.22199999999998</v>
      </c>
      <c r="C55">
        <v>10930</v>
      </c>
      <c r="D55">
        <v>18</v>
      </c>
      <c r="E55">
        <v>899</v>
      </c>
      <c r="F55">
        <v>1.29</v>
      </c>
      <c r="G55">
        <v>251</v>
      </c>
      <c r="H55">
        <v>0.50773000000000001</v>
      </c>
      <c r="I55">
        <v>2272</v>
      </c>
      <c r="J55">
        <v>0.53442000000000001</v>
      </c>
      <c r="K55">
        <v>2137</v>
      </c>
      <c r="L55">
        <v>0.57489000000000001</v>
      </c>
      <c r="M55">
        <v>1791</v>
      </c>
      <c r="N55">
        <v>0.52581999999999995</v>
      </c>
      <c r="O55">
        <v>3120</v>
      </c>
      <c r="P55">
        <v>0.54396999999999995</v>
      </c>
      <c r="Q55">
        <v>1935</v>
      </c>
      <c r="R55">
        <v>0.43647000000000002</v>
      </c>
      <c r="T55" s="1">
        <f>H55-J55</f>
        <v>-2.6689999999999992E-2</v>
      </c>
      <c r="U55" s="1">
        <f>H55-L55</f>
        <v>-6.7159999999999997E-2</v>
      </c>
      <c r="V55" s="1">
        <f>H55-N55</f>
        <v>-1.8089999999999939E-2</v>
      </c>
      <c r="W55" s="1">
        <f>H55-P55</f>
        <v>-3.6239999999999939E-2</v>
      </c>
      <c r="X55" s="1">
        <f>H55-R55</f>
        <v>7.125999999999999E-2</v>
      </c>
    </row>
    <row r="56" spans="1:24" x14ac:dyDescent="0.25">
      <c r="A56" t="s">
        <v>514</v>
      </c>
      <c r="B56">
        <v>492.21100000000001</v>
      </c>
      <c r="C56">
        <v>9352</v>
      </c>
      <c r="D56">
        <v>19</v>
      </c>
      <c r="E56">
        <v>489</v>
      </c>
      <c r="F56">
        <v>1.19</v>
      </c>
      <c r="G56">
        <v>373</v>
      </c>
      <c r="H56">
        <v>0.68574000000000002</v>
      </c>
      <c r="I56">
        <v>1316</v>
      </c>
      <c r="J56">
        <v>0.62622</v>
      </c>
      <c r="K56">
        <v>1217</v>
      </c>
      <c r="L56">
        <v>0.71811999999999998</v>
      </c>
      <c r="M56">
        <v>1201</v>
      </c>
      <c r="N56">
        <v>0.69459000000000004</v>
      </c>
      <c r="O56">
        <v>1383</v>
      </c>
      <c r="P56">
        <v>0.60919999999999996</v>
      </c>
      <c r="Q56">
        <v>1319</v>
      </c>
      <c r="R56">
        <v>0.66715000000000002</v>
      </c>
      <c r="T56" s="1">
        <f>H56-J56</f>
        <v>5.9520000000000017E-2</v>
      </c>
      <c r="U56" s="1">
        <f>H56-L56</f>
        <v>-3.2379999999999964E-2</v>
      </c>
      <c r="V56" s="1">
        <f>H56-N56</f>
        <v>-8.8500000000000245E-3</v>
      </c>
      <c r="W56" s="1">
        <f>H56-P56</f>
        <v>7.6540000000000052E-2</v>
      </c>
      <c r="X56" s="1">
        <f>H56-R56</f>
        <v>1.8589999999999995E-2</v>
      </c>
    </row>
    <row r="57" spans="1:24" x14ac:dyDescent="0.25">
      <c r="A57" t="s">
        <v>441</v>
      </c>
      <c r="B57">
        <v>601.75</v>
      </c>
      <c r="C57">
        <v>12035</v>
      </c>
      <c r="D57">
        <v>20</v>
      </c>
      <c r="E57">
        <v>825</v>
      </c>
      <c r="F57">
        <v>1.23</v>
      </c>
      <c r="G57">
        <v>58</v>
      </c>
      <c r="H57">
        <v>0.17773</v>
      </c>
      <c r="I57">
        <v>2348</v>
      </c>
      <c r="J57">
        <v>0.21925</v>
      </c>
      <c r="K57">
        <v>2373</v>
      </c>
      <c r="L57">
        <v>0.23771999999999999</v>
      </c>
      <c r="M57">
        <v>1990</v>
      </c>
      <c r="N57">
        <v>0.20297000000000001</v>
      </c>
      <c r="O57">
        <v>4026</v>
      </c>
      <c r="P57">
        <v>0.33276</v>
      </c>
      <c r="Q57">
        <v>1986</v>
      </c>
      <c r="R57">
        <v>0.24387</v>
      </c>
      <c r="T57" s="1">
        <f>H57-J57</f>
        <v>-4.1520000000000001E-2</v>
      </c>
      <c r="U57" s="1">
        <f>H57-L57</f>
        <v>-5.9989999999999988E-2</v>
      </c>
      <c r="V57" s="1">
        <f>H57-N57</f>
        <v>-2.5240000000000012E-2</v>
      </c>
      <c r="W57" s="1">
        <f>H57-P57</f>
        <v>-0.15503</v>
      </c>
      <c r="X57" s="1">
        <f>H57-R57</f>
        <v>-6.6140000000000004E-2</v>
      </c>
    </row>
    <row r="58" spans="1:24" x14ac:dyDescent="0.25">
      <c r="A58" t="s">
        <v>504</v>
      </c>
      <c r="B58">
        <v>105.5</v>
      </c>
      <c r="C58">
        <v>2110</v>
      </c>
      <c r="D58">
        <v>20</v>
      </c>
      <c r="E58">
        <v>116</v>
      </c>
      <c r="F58">
        <v>1.48</v>
      </c>
      <c r="G58">
        <v>64</v>
      </c>
      <c r="H58">
        <v>0.50387999999999999</v>
      </c>
      <c r="I58">
        <v>266</v>
      </c>
      <c r="J58">
        <v>0.62350000000000005</v>
      </c>
      <c r="K58">
        <v>255</v>
      </c>
      <c r="L58">
        <v>0.64385000000000003</v>
      </c>
      <c r="M58">
        <v>245</v>
      </c>
      <c r="N58">
        <v>0.68481999999999998</v>
      </c>
      <c r="O58">
        <v>265</v>
      </c>
      <c r="P58">
        <v>0.55278000000000005</v>
      </c>
      <c r="Q58">
        <v>251</v>
      </c>
      <c r="R58">
        <v>0.60111999999999999</v>
      </c>
      <c r="T58" s="1">
        <f>H58-J58</f>
        <v>-0.11962000000000006</v>
      </c>
      <c r="U58" s="1">
        <f>H58-L58</f>
        <v>-0.13997000000000004</v>
      </c>
      <c r="V58" s="1">
        <f>H58-N58</f>
        <v>-0.18093999999999999</v>
      </c>
      <c r="W58" s="1">
        <f>H58-P58</f>
        <v>-4.8900000000000055E-2</v>
      </c>
      <c r="X58" s="1">
        <f>H58-R58</f>
        <v>-9.7239999999999993E-2</v>
      </c>
    </row>
    <row r="59" spans="1:24" x14ac:dyDescent="0.25">
      <c r="A59" t="s">
        <v>450</v>
      </c>
      <c r="B59">
        <v>176.905</v>
      </c>
      <c r="C59">
        <v>3715</v>
      </c>
      <c r="D59">
        <v>21</v>
      </c>
      <c r="E59">
        <v>177</v>
      </c>
      <c r="F59">
        <v>1.47</v>
      </c>
      <c r="G59">
        <v>99</v>
      </c>
      <c r="H59">
        <v>0.75027999999999995</v>
      </c>
      <c r="I59">
        <v>821</v>
      </c>
      <c r="J59">
        <v>0.76995000000000002</v>
      </c>
      <c r="K59">
        <v>901</v>
      </c>
      <c r="L59">
        <v>0.84169000000000005</v>
      </c>
      <c r="M59">
        <v>900</v>
      </c>
      <c r="N59">
        <v>0.71714999999999995</v>
      </c>
      <c r="O59">
        <v>1121</v>
      </c>
      <c r="P59">
        <v>0.74861999999999995</v>
      </c>
      <c r="Q59">
        <v>880</v>
      </c>
      <c r="R59">
        <v>0.79742000000000002</v>
      </c>
      <c r="T59" s="1">
        <f>H59-J59</f>
        <v>-1.9670000000000076E-2</v>
      </c>
      <c r="U59" s="1">
        <f>H59-L59</f>
        <v>-9.1410000000000102E-2</v>
      </c>
      <c r="V59" s="1">
        <f>H59-N59</f>
        <v>3.3129999999999993E-2</v>
      </c>
      <c r="W59" s="1">
        <f>H59-P59</f>
        <v>1.6599999999999948E-3</v>
      </c>
      <c r="X59" s="1">
        <f>H59-R59</f>
        <v>-4.7140000000000071E-2</v>
      </c>
    </row>
    <row r="60" spans="1:24" x14ac:dyDescent="0.25">
      <c r="A60" t="s">
        <v>516</v>
      </c>
      <c r="B60">
        <v>357.95499999999998</v>
      </c>
      <c r="C60">
        <v>7875</v>
      </c>
      <c r="D60">
        <v>22</v>
      </c>
      <c r="E60">
        <v>418</v>
      </c>
      <c r="F60">
        <v>1.39</v>
      </c>
      <c r="G60">
        <v>274</v>
      </c>
      <c r="H60">
        <v>0.70476000000000005</v>
      </c>
      <c r="I60">
        <v>746</v>
      </c>
      <c r="J60">
        <v>0.78383000000000003</v>
      </c>
      <c r="K60">
        <v>651</v>
      </c>
      <c r="L60">
        <v>0.83204999999999996</v>
      </c>
      <c r="M60">
        <v>648</v>
      </c>
      <c r="N60">
        <v>0.80247000000000002</v>
      </c>
      <c r="O60">
        <v>774</v>
      </c>
      <c r="P60">
        <v>0.76168000000000002</v>
      </c>
      <c r="Q60">
        <v>680</v>
      </c>
      <c r="R60">
        <v>0.80242000000000002</v>
      </c>
      <c r="T60" s="1">
        <f>H60-J60</f>
        <v>-7.9069999999999974E-2</v>
      </c>
      <c r="U60" s="1">
        <f>H60-L60</f>
        <v>-0.1272899999999999</v>
      </c>
      <c r="V60" s="1">
        <f>H60-N60</f>
        <v>-9.7709999999999964E-2</v>
      </c>
      <c r="W60" s="1">
        <f>H60-P60</f>
        <v>-5.6919999999999971E-2</v>
      </c>
      <c r="X60" s="1">
        <f>H60-R60</f>
        <v>-9.7659999999999969E-2</v>
      </c>
    </row>
    <row r="61" spans="1:24" x14ac:dyDescent="0.25">
      <c r="A61" t="s">
        <v>526</v>
      </c>
      <c r="B61">
        <v>984.77300000000002</v>
      </c>
      <c r="C61">
        <v>21665</v>
      </c>
      <c r="D61">
        <v>22</v>
      </c>
      <c r="E61">
        <v>659</v>
      </c>
      <c r="F61">
        <v>1.18</v>
      </c>
      <c r="G61">
        <v>481</v>
      </c>
      <c r="H61">
        <v>0.68930999999999998</v>
      </c>
      <c r="I61">
        <v>8250</v>
      </c>
      <c r="J61">
        <v>0.62180999999999997</v>
      </c>
      <c r="K61">
        <v>8253</v>
      </c>
      <c r="L61">
        <v>0.68806999999999996</v>
      </c>
      <c r="M61">
        <v>8369</v>
      </c>
      <c r="N61">
        <v>0.68781000000000003</v>
      </c>
      <c r="O61">
        <v>8548</v>
      </c>
      <c r="P61">
        <v>0.66395000000000004</v>
      </c>
      <c r="Q61">
        <v>8229</v>
      </c>
      <c r="R61">
        <v>0.71433999999999997</v>
      </c>
      <c r="T61" s="1">
        <f>H61-J61</f>
        <v>6.7500000000000004E-2</v>
      </c>
      <c r="U61" s="1">
        <f>H61-L61</f>
        <v>1.2400000000000189E-3</v>
      </c>
      <c r="V61" s="1">
        <f>H61-N61</f>
        <v>1.4999999999999458E-3</v>
      </c>
      <c r="W61" s="1">
        <f>H61-P61</f>
        <v>2.5359999999999938E-2</v>
      </c>
      <c r="X61" s="1">
        <f>H61-R61</f>
        <v>-2.5029999999999997E-2</v>
      </c>
    </row>
    <row r="62" spans="1:24" x14ac:dyDescent="0.25">
      <c r="A62" t="s">
        <v>531</v>
      </c>
      <c r="B62">
        <v>310.31799999999998</v>
      </c>
      <c r="C62">
        <v>6827</v>
      </c>
      <c r="D62">
        <v>22</v>
      </c>
      <c r="E62">
        <v>280</v>
      </c>
      <c r="F62">
        <v>1.41</v>
      </c>
      <c r="G62">
        <v>246</v>
      </c>
      <c r="H62">
        <v>0.86865999999999999</v>
      </c>
      <c r="I62">
        <v>836</v>
      </c>
      <c r="J62">
        <v>0.88009000000000004</v>
      </c>
      <c r="K62">
        <v>801</v>
      </c>
      <c r="L62">
        <v>0.90141000000000004</v>
      </c>
      <c r="M62">
        <v>776</v>
      </c>
      <c r="N62">
        <v>0.89190000000000003</v>
      </c>
      <c r="O62">
        <v>943</v>
      </c>
      <c r="P62">
        <v>0.86626999999999998</v>
      </c>
      <c r="Q62">
        <v>850</v>
      </c>
      <c r="R62">
        <v>0.86280999999999997</v>
      </c>
      <c r="T62" s="1">
        <f>H62-J62</f>
        <v>-1.1430000000000051E-2</v>
      </c>
      <c r="U62" s="1">
        <f>H62-L62</f>
        <v>-3.2750000000000057E-2</v>
      </c>
      <c r="V62" s="1">
        <f>H62-N62</f>
        <v>-2.3240000000000038E-2</v>
      </c>
      <c r="W62" s="1">
        <f>H62-P62</f>
        <v>2.3900000000000032E-3</v>
      </c>
      <c r="X62" s="1">
        <f>H62-R62</f>
        <v>5.8500000000000218E-3</v>
      </c>
    </row>
    <row r="63" spans="1:24" x14ac:dyDescent="0.25">
      <c r="A63" t="s">
        <v>446</v>
      </c>
      <c r="B63">
        <v>408.26100000000002</v>
      </c>
      <c r="C63">
        <v>9390</v>
      </c>
      <c r="D63">
        <v>23</v>
      </c>
      <c r="E63">
        <v>440</v>
      </c>
      <c r="F63">
        <v>1.17</v>
      </c>
      <c r="G63">
        <v>373</v>
      </c>
      <c r="H63">
        <v>0.72687999999999997</v>
      </c>
      <c r="I63">
        <v>649</v>
      </c>
      <c r="J63">
        <v>0.70594999999999997</v>
      </c>
      <c r="K63">
        <v>538</v>
      </c>
      <c r="L63">
        <v>0.75370999999999999</v>
      </c>
      <c r="M63">
        <v>550</v>
      </c>
      <c r="N63">
        <v>0.74180000000000001</v>
      </c>
      <c r="O63">
        <v>815</v>
      </c>
      <c r="P63">
        <v>0.69123000000000001</v>
      </c>
      <c r="Q63">
        <v>655</v>
      </c>
      <c r="R63">
        <v>0.71726000000000001</v>
      </c>
      <c r="T63" s="1">
        <f>H63-J63</f>
        <v>2.0930000000000004E-2</v>
      </c>
      <c r="U63" s="1">
        <f>H63-L63</f>
        <v>-2.683000000000002E-2</v>
      </c>
      <c r="V63" s="1">
        <f>H63-N63</f>
        <v>-1.4920000000000044E-2</v>
      </c>
      <c r="W63" s="1">
        <f>H63-P63</f>
        <v>3.5649999999999959E-2</v>
      </c>
      <c r="X63" s="1">
        <f>H63-R63</f>
        <v>9.6199999999999619E-3</v>
      </c>
    </row>
    <row r="64" spans="1:24" x14ac:dyDescent="0.25">
      <c r="A64" t="s">
        <v>523</v>
      </c>
      <c r="B64">
        <v>712.47799999999995</v>
      </c>
      <c r="C64">
        <v>16387</v>
      </c>
      <c r="D64">
        <v>23</v>
      </c>
      <c r="E64">
        <v>748</v>
      </c>
      <c r="F64">
        <v>1.48</v>
      </c>
      <c r="G64">
        <v>479</v>
      </c>
      <c r="H64">
        <v>0.73019000000000001</v>
      </c>
      <c r="I64">
        <v>1971</v>
      </c>
      <c r="J64">
        <v>0.78817999999999999</v>
      </c>
      <c r="K64">
        <v>1989</v>
      </c>
      <c r="L64">
        <v>0.80752999999999997</v>
      </c>
      <c r="M64">
        <v>1913</v>
      </c>
      <c r="N64">
        <v>0.82396000000000003</v>
      </c>
      <c r="O64">
        <v>2063</v>
      </c>
      <c r="P64">
        <v>0.77802000000000004</v>
      </c>
      <c r="Q64">
        <v>1984</v>
      </c>
      <c r="R64">
        <v>0.80928</v>
      </c>
      <c r="T64" s="1">
        <f>H64-J64</f>
        <v>-5.7989999999999986E-2</v>
      </c>
      <c r="U64" s="1">
        <f>H64-L64</f>
        <v>-7.7339999999999964E-2</v>
      </c>
      <c r="V64" s="1">
        <f>H64-N64</f>
        <v>-9.377000000000002E-2</v>
      </c>
      <c r="W64" s="1">
        <f>H64-P64</f>
        <v>-4.7830000000000039E-2</v>
      </c>
      <c r="X64" s="1">
        <f>H64-R64</f>
        <v>-7.9089999999999994E-2</v>
      </c>
    </row>
    <row r="65" spans="1:24" x14ac:dyDescent="0.25">
      <c r="A65" t="s">
        <v>539</v>
      </c>
      <c r="B65">
        <v>313.17399999999998</v>
      </c>
      <c r="C65">
        <v>7203</v>
      </c>
      <c r="D65">
        <v>23</v>
      </c>
      <c r="E65">
        <v>148</v>
      </c>
      <c r="F65">
        <v>1.18</v>
      </c>
      <c r="G65">
        <v>98</v>
      </c>
      <c r="H65">
        <v>0.57637000000000005</v>
      </c>
      <c r="I65">
        <v>3579</v>
      </c>
      <c r="J65">
        <v>0.56186000000000003</v>
      </c>
      <c r="K65">
        <v>3691</v>
      </c>
      <c r="L65">
        <v>0.69567000000000001</v>
      </c>
      <c r="M65">
        <v>3128</v>
      </c>
      <c r="N65">
        <v>0.63132999999999995</v>
      </c>
      <c r="O65">
        <v>3685</v>
      </c>
      <c r="P65">
        <v>0.65105000000000002</v>
      </c>
      <c r="Q65">
        <v>3128</v>
      </c>
      <c r="R65">
        <v>0.49726999999999999</v>
      </c>
      <c r="T65" s="1">
        <f>H65-J65</f>
        <v>1.4510000000000023E-2</v>
      </c>
      <c r="U65" s="1">
        <f>H65-L65</f>
        <v>-0.11929999999999996</v>
      </c>
      <c r="V65" s="1">
        <f>H65-N65</f>
        <v>-5.4959999999999898E-2</v>
      </c>
      <c r="W65" s="1">
        <f>H65-P65</f>
        <v>-7.4679999999999969E-2</v>
      </c>
      <c r="X65" s="1">
        <f>H65-R65</f>
        <v>7.9100000000000059E-2</v>
      </c>
    </row>
    <row r="66" spans="1:24" x14ac:dyDescent="0.25">
      <c r="A66" t="s">
        <v>555</v>
      </c>
      <c r="B66">
        <v>229.21700000000001</v>
      </c>
      <c r="C66">
        <v>5272</v>
      </c>
      <c r="D66">
        <v>23</v>
      </c>
      <c r="E66">
        <v>255</v>
      </c>
      <c r="F66">
        <v>1.02</v>
      </c>
      <c r="G66">
        <v>189</v>
      </c>
      <c r="H66">
        <v>0.59777000000000002</v>
      </c>
      <c r="I66">
        <v>519</v>
      </c>
      <c r="J66">
        <v>0.52109000000000005</v>
      </c>
      <c r="K66">
        <v>475</v>
      </c>
      <c r="L66">
        <v>0.54695000000000005</v>
      </c>
      <c r="M66">
        <v>492</v>
      </c>
      <c r="N66">
        <v>0.62470999999999999</v>
      </c>
      <c r="O66">
        <v>677</v>
      </c>
      <c r="P66">
        <v>0.51912000000000003</v>
      </c>
      <c r="Q66">
        <v>555</v>
      </c>
      <c r="R66">
        <v>0.55162999999999995</v>
      </c>
      <c r="T66" s="1">
        <f>H66-J66</f>
        <v>7.667999999999997E-2</v>
      </c>
      <c r="U66" s="1">
        <f>H66-L66</f>
        <v>5.0819999999999976E-2</v>
      </c>
      <c r="V66" s="1">
        <f>H66-N66</f>
        <v>-2.6939999999999964E-2</v>
      </c>
      <c r="W66" s="1">
        <f>H66-P66</f>
        <v>7.8649999999999998E-2</v>
      </c>
      <c r="X66" s="1">
        <f>H66-R66</f>
        <v>4.614000000000007E-2</v>
      </c>
    </row>
    <row r="67" spans="1:24" x14ac:dyDescent="0.25">
      <c r="A67" t="s">
        <v>458</v>
      </c>
      <c r="B67">
        <v>485.08300000000003</v>
      </c>
      <c r="C67">
        <v>11642</v>
      </c>
      <c r="D67">
        <v>24</v>
      </c>
      <c r="E67">
        <v>499</v>
      </c>
      <c r="F67">
        <v>1.48</v>
      </c>
      <c r="G67">
        <v>455</v>
      </c>
      <c r="H67">
        <v>0.81423000000000001</v>
      </c>
      <c r="I67">
        <v>901</v>
      </c>
      <c r="J67">
        <v>0.79174999999999995</v>
      </c>
      <c r="K67">
        <v>1000</v>
      </c>
      <c r="L67">
        <v>0.84641</v>
      </c>
      <c r="M67">
        <v>792</v>
      </c>
      <c r="N67">
        <v>0.81810000000000005</v>
      </c>
      <c r="O67">
        <v>1160</v>
      </c>
      <c r="P67">
        <v>0.81766000000000005</v>
      </c>
      <c r="Q67">
        <v>852</v>
      </c>
      <c r="R67">
        <v>0.80273000000000005</v>
      </c>
      <c r="T67" s="1">
        <f>H67-J67</f>
        <v>2.2480000000000055E-2</v>
      </c>
      <c r="U67" s="1">
        <f>H67-L67</f>
        <v>-3.2179999999999986E-2</v>
      </c>
      <c r="V67" s="1">
        <f>H67-N67</f>
        <v>-3.8700000000000401E-3</v>
      </c>
      <c r="W67" s="1">
        <f>H67-P67</f>
        <v>-3.4300000000000441E-3</v>
      </c>
      <c r="X67" s="1">
        <f>H67-R67</f>
        <v>1.1499999999999955E-2</v>
      </c>
    </row>
    <row r="68" spans="1:24" x14ac:dyDescent="0.25">
      <c r="A68" t="s">
        <v>485</v>
      </c>
      <c r="B68">
        <v>140.292</v>
      </c>
      <c r="C68">
        <v>3367</v>
      </c>
      <c r="D68">
        <v>24</v>
      </c>
      <c r="E68">
        <v>140</v>
      </c>
      <c r="F68">
        <v>1.44</v>
      </c>
      <c r="G68">
        <v>86</v>
      </c>
      <c r="H68">
        <v>0.75614999999999999</v>
      </c>
      <c r="I68">
        <v>590</v>
      </c>
      <c r="J68">
        <v>0.74533000000000005</v>
      </c>
      <c r="K68">
        <v>597</v>
      </c>
      <c r="L68">
        <v>0.82176000000000005</v>
      </c>
      <c r="M68">
        <v>580</v>
      </c>
      <c r="N68">
        <v>0.71253999999999995</v>
      </c>
      <c r="O68">
        <v>599</v>
      </c>
      <c r="P68">
        <v>0.67234000000000005</v>
      </c>
      <c r="Q68">
        <v>605</v>
      </c>
      <c r="R68">
        <v>0.69877</v>
      </c>
      <c r="T68" s="1">
        <f>H68-J68</f>
        <v>1.0819999999999941E-2</v>
      </c>
      <c r="U68" s="1">
        <f>H68-L68</f>
        <v>-6.5610000000000057E-2</v>
      </c>
      <c r="V68" s="1">
        <f>H68-N68</f>
        <v>4.3610000000000038E-2</v>
      </c>
      <c r="W68" s="1">
        <f>H68-P68</f>
        <v>8.380999999999994E-2</v>
      </c>
      <c r="X68" s="1">
        <f>H68-R68</f>
        <v>5.7379999999999987E-2</v>
      </c>
    </row>
    <row r="69" spans="1:24" x14ac:dyDescent="0.25">
      <c r="A69" t="s">
        <v>532</v>
      </c>
      <c r="B69">
        <v>163.833</v>
      </c>
      <c r="C69">
        <v>3932</v>
      </c>
      <c r="D69">
        <v>24</v>
      </c>
      <c r="E69">
        <v>197</v>
      </c>
      <c r="F69">
        <v>1.53</v>
      </c>
      <c r="G69">
        <v>88</v>
      </c>
      <c r="H69">
        <v>0.76702000000000004</v>
      </c>
      <c r="I69">
        <v>718</v>
      </c>
      <c r="J69">
        <v>0.77190000000000003</v>
      </c>
      <c r="K69">
        <v>715</v>
      </c>
      <c r="L69">
        <v>0.81557999999999997</v>
      </c>
      <c r="M69">
        <v>713</v>
      </c>
      <c r="N69">
        <v>0.77124000000000004</v>
      </c>
      <c r="O69">
        <v>766</v>
      </c>
      <c r="P69">
        <v>0.73702000000000001</v>
      </c>
      <c r="Q69">
        <v>771</v>
      </c>
      <c r="R69">
        <v>0.81357999999999997</v>
      </c>
      <c r="T69" s="1">
        <f>H69-J69</f>
        <v>-4.8799999999999955E-3</v>
      </c>
      <c r="U69" s="1">
        <f>H69-L69</f>
        <v>-4.8559999999999937E-2</v>
      </c>
      <c r="V69" s="1">
        <f>H69-N69</f>
        <v>-4.2200000000000015E-3</v>
      </c>
      <c r="W69" s="1">
        <f>H69-P69</f>
        <v>3.0000000000000027E-2</v>
      </c>
      <c r="X69" s="1">
        <f>H69-R69</f>
        <v>-4.6559999999999935E-2</v>
      </c>
    </row>
    <row r="70" spans="1:24" x14ac:dyDescent="0.25">
      <c r="A70" t="s">
        <v>524</v>
      </c>
      <c r="B70">
        <v>363.32</v>
      </c>
      <c r="C70">
        <v>9083</v>
      </c>
      <c r="D70">
        <v>25</v>
      </c>
      <c r="E70">
        <v>470</v>
      </c>
      <c r="F70">
        <v>1.26</v>
      </c>
      <c r="G70">
        <v>213</v>
      </c>
      <c r="H70">
        <v>0.72729999999999995</v>
      </c>
      <c r="I70">
        <v>1114</v>
      </c>
      <c r="J70">
        <v>0.76158999999999999</v>
      </c>
      <c r="K70">
        <v>1064</v>
      </c>
      <c r="L70">
        <v>0.77117000000000002</v>
      </c>
      <c r="M70">
        <v>926</v>
      </c>
      <c r="N70">
        <v>0.77815000000000001</v>
      </c>
      <c r="O70">
        <v>1393</v>
      </c>
      <c r="P70">
        <v>0.72450999999999999</v>
      </c>
      <c r="Q70">
        <v>1168</v>
      </c>
      <c r="R70">
        <v>0.71684999999999999</v>
      </c>
      <c r="T70" s="1">
        <f>H70-J70</f>
        <v>-3.4290000000000043E-2</v>
      </c>
      <c r="U70" s="1">
        <f>H70-L70</f>
        <v>-4.3870000000000076E-2</v>
      </c>
      <c r="V70" s="1">
        <f>H70-N70</f>
        <v>-5.0850000000000062E-2</v>
      </c>
      <c r="W70" s="1">
        <f>H70-P70</f>
        <v>2.7899999999999592E-3</v>
      </c>
      <c r="X70" s="1">
        <f>H70-R70</f>
        <v>1.0449999999999959E-2</v>
      </c>
    </row>
    <row r="71" spans="1:24" x14ac:dyDescent="0.25">
      <c r="A71" t="s">
        <v>556</v>
      </c>
      <c r="B71">
        <v>308.654</v>
      </c>
      <c r="C71">
        <v>8025</v>
      </c>
      <c r="D71">
        <v>26</v>
      </c>
      <c r="E71">
        <v>369</v>
      </c>
      <c r="F71">
        <v>1.45</v>
      </c>
      <c r="G71">
        <v>208</v>
      </c>
      <c r="H71">
        <v>0.68172999999999995</v>
      </c>
      <c r="I71">
        <v>828</v>
      </c>
      <c r="J71">
        <v>0.76705000000000001</v>
      </c>
      <c r="K71">
        <v>805</v>
      </c>
      <c r="L71">
        <v>0.79076000000000002</v>
      </c>
      <c r="M71">
        <v>812</v>
      </c>
      <c r="N71">
        <v>0.75551999999999997</v>
      </c>
      <c r="O71">
        <v>863</v>
      </c>
      <c r="P71">
        <v>0.65759999999999996</v>
      </c>
      <c r="Q71">
        <v>838</v>
      </c>
      <c r="R71">
        <v>0.78996999999999995</v>
      </c>
      <c r="T71" s="1">
        <f>H71-J71</f>
        <v>-8.5320000000000062E-2</v>
      </c>
      <c r="U71" s="1">
        <f>H71-L71</f>
        <v>-0.10903000000000007</v>
      </c>
      <c r="V71" s="1">
        <f>H71-N71</f>
        <v>-7.3790000000000022E-2</v>
      </c>
      <c r="W71" s="1">
        <f>H71-P71</f>
        <v>2.4129999999999985E-2</v>
      </c>
      <c r="X71" s="1">
        <f>H71-R71</f>
        <v>-0.10824</v>
      </c>
    </row>
    <row r="72" spans="1:24" x14ac:dyDescent="0.25">
      <c r="A72" t="s">
        <v>431</v>
      </c>
      <c r="B72">
        <v>260.25900000000001</v>
      </c>
      <c r="C72">
        <v>7027</v>
      </c>
      <c r="D72">
        <v>27</v>
      </c>
      <c r="E72">
        <v>287</v>
      </c>
      <c r="F72">
        <v>1.28</v>
      </c>
      <c r="G72">
        <v>218</v>
      </c>
      <c r="H72">
        <v>0.82855999999999996</v>
      </c>
      <c r="I72">
        <v>530</v>
      </c>
      <c r="J72">
        <v>0.81294999999999995</v>
      </c>
      <c r="K72">
        <v>507</v>
      </c>
      <c r="L72">
        <v>0.85138000000000003</v>
      </c>
      <c r="M72">
        <v>499</v>
      </c>
      <c r="N72">
        <v>0.86855000000000004</v>
      </c>
      <c r="O72">
        <v>569</v>
      </c>
      <c r="P72">
        <v>0.79124000000000005</v>
      </c>
      <c r="Q72">
        <v>587</v>
      </c>
      <c r="R72">
        <v>0.82711999999999997</v>
      </c>
      <c r="T72" s="1">
        <f>H72-J72</f>
        <v>1.5610000000000013E-2</v>
      </c>
      <c r="U72" s="1">
        <f>H72-L72</f>
        <v>-2.2820000000000062E-2</v>
      </c>
      <c r="V72" s="1">
        <f>H72-N72</f>
        <v>-3.9990000000000081E-2</v>
      </c>
      <c r="W72" s="1">
        <f>H72-P72</f>
        <v>3.7319999999999909E-2</v>
      </c>
      <c r="X72" s="1">
        <f>H72-R72</f>
        <v>1.4399999999999968E-3</v>
      </c>
    </row>
    <row r="73" spans="1:24" x14ac:dyDescent="0.25">
      <c r="A73" t="s">
        <v>451</v>
      </c>
      <c r="B73">
        <v>440.92599999999999</v>
      </c>
      <c r="C73">
        <v>11905</v>
      </c>
      <c r="D73">
        <v>27</v>
      </c>
      <c r="E73">
        <v>507</v>
      </c>
      <c r="F73">
        <v>1.45</v>
      </c>
      <c r="G73">
        <v>323</v>
      </c>
      <c r="H73">
        <v>0.55445</v>
      </c>
      <c r="I73">
        <v>1007</v>
      </c>
      <c r="J73">
        <v>0.64883999999999997</v>
      </c>
      <c r="K73">
        <v>976</v>
      </c>
      <c r="L73">
        <v>0.66654000000000002</v>
      </c>
      <c r="M73">
        <v>1194</v>
      </c>
      <c r="N73">
        <v>0.63565000000000005</v>
      </c>
      <c r="O73">
        <v>1255</v>
      </c>
      <c r="P73">
        <v>0.63815</v>
      </c>
      <c r="Q73">
        <v>1005</v>
      </c>
      <c r="R73">
        <v>0.64825999999999995</v>
      </c>
      <c r="T73" s="1">
        <f>H73-J73</f>
        <v>-9.4389999999999974E-2</v>
      </c>
      <c r="U73" s="1">
        <f>H73-L73</f>
        <v>-0.11209000000000002</v>
      </c>
      <c r="V73" s="1">
        <f>H73-N73</f>
        <v>-8.120000000000005E-2</v>
      </c>
      <c r="W73" s="1">
        <f>H73-P73</f>
        <v>-8.3699999999999997E-2</v>
      </c>
      <c r="X73" s="1">
        <f>H73-R73</f>
        <v>-9.3809999999999949E-2</v>
      </c>
    </row>
    <row r="74" spans="1:24" x14ac:dyDescent="0.25">
      <c r="A74" t="s">
        <v>455</v>
      </c>
      <c r="B74">
        <v>211.333</v>
      </c>
      <c r="C74">
        <v>5706</v>
      </c>
      <c r="D74">
        <v>27</v>
      </c>
      <c r="E74">
        <v>296</v>
      </c>
      <c r="F74">
        <v>1.1399999999999999</v>
      </c>
      <c r="G74">
        <v>100</v>
      </c>
      <c r="H74">
        <v>0.51690000000000003</v>
      </c>
      <c r="I74">
        <v>796</v>
      </c>
      <c r="J74">
        <v>0.56261000000000005</v>
      </c>
      <c r="K74">
        <v>782</v>
      </c>
      <c r="L74">
        <v>0.62028000000000005</v>
      </c>
      <c r="M74">
        <v>758</v>
      </c>
      <c r="N74">
        <v>0.58204999999999996</v>
      </c>
      <c r="O74">
        <v>902</v>
      </c>
      <c r="P74">
        <v>0.59709999999999996</v>
      </c>
      <c r="Q74">
        <v>793</v>
      </c>
      <c r="R74">
        <v>0.59143000000000001</v>
      </c>
      <c r="T74" s="1">
        <f>H74-J74</f>
        <v>-4.5710000000000028E-2</v>
      </c>
      <c r="U74" s="1">
        <f>H74-L74</f>
        <v>-0.10338000000000003</v>
      </c>
      <c r="V74" s="1">
        <f>H74-N74</f>
        <v>-6.514999999999993E-2</v>
      </c>
      <c r="W74" s="1">
        <f>H74-P74</f>
        <v>-8.0199999999999938E-2</v>
      </c>
      <c r="X74" s="1">
        <f>H74-R74</f>
        <v>-7.4529999999999985E-2</v>
      </c>
    </row>
    <row r="75" spans="1:24" x14ac:dyDescent="0.25">
      <c r="A75" t="s">
        <v>534</v>
      </c>
      <c r="B75">
        <v>404.96300000000002</v>
      </c>
      <c r="C75">
        <v>10934</v>
      </c>
      <c r="D75">
        <v>27</v>
      </c>
      <c r="E75">
        <v>500</v>
      </c>
      <c r="F75">
        <v>1.19</v>
      </c>
      <c r="G75">
        <v>139</v>
      </c>
      <c r="H75">
        <v>0.41138999999999998</v>
      </c>
      <c r="I75">
        <v>1208</v>
      </c>
      <c r="J75">
        <v>0.44997999999999999</v>
      </c>
      <c r="K75">
        <v>1125</v>
      </c>
      <c r="L75">
        <v>0.48627999999999999</v>
      </c>
      <c r="M75">
        <v>971</v>
      </c>
      <c r="N75">
        <v>0.48043000000000002</v>
      </c>
      <c r="O75">
        <v>1933</v>
      </c>
      <c r="P75">
        <v>0.46992</v>
      </c>
      <c r="Q75">
        <v>1414</v>
      </c>
      <c r="R75">
        <v>0.46662999999999999</v>
      </c>
      <c r="T75" s="1">
        <f>H75-J75</f>
        <v>-3.8590000000000013E-2</v>
      </c>
      <c r="U75" s="1">
        <f>H75-L75</f>
        <v>-7.4890000000000012E-2</v>
      </c>
      <c r="V75" s="1">
        <f>H75-N75</f>
        <v>-6.9040000000000046E-2</v>
      </c>
      <c r="W75" s="1">
        <f>H75-P75</f>
        <v>-5.8530000000000026E-2</v>
      </c>
      <c r="X75" s="1">
        <f>H75-R75</f>
        <v>-5.5240000000000011E-2</v>
      </c>
    </row>
    <row r="76" spans="1:24" x14ac:dyDescent="0.25">
      <c r="A76" t="s">
        <v>536</v>
      </c>
      <c r="B76">
        <v>725.85199999999998</v>
      </c>
      <c r="C76">
        <v>19598</v>
      </c>
      <c r="D76">
        <v>27</v>
      </c>
      <c r="E76">
        <v>1073</v>
      </c>
      <c r="F76">
        <v>1.1200000000000001</v>
      </c>
      <c r="G76">
        <v>261</v>
      </c>
      <c r="H76">
        <v>0.41952</v>
      </c>
      <c r="I76">
        <v>2834</v>
      </c>
      <c r="J76">
        <v>0.42841000000000001</v>
      </c>
      <c r="K76">
        <v>2869</v>
      </c>
      <c r="L76">
        <v>0.53505999999999998</v>
      </c>
      <c r="M76">
        <v>2753</v>
      </c>
      <c r="N76">
        <v>0.35227999999999998</v>
      </c>
      <c r="O76">
        <v>4446</v>
      </c>
      <c r="P76">
        <v>0.45339000000000002</v>
      </c>
      <c r="Q76">
        <v>2488</v>
      </c>
      <c r="R76">
        <v>0.47272999999999998</v>
      </c>
      <c r="T76" s="1">
        <f>H76-J76</f>
        <v>-8.890000000000009E-3</v>
      </c>
      <c r="U76" s="1">
        <f>H76-L76</f>
        <v>-0.11553999999999998</v>
      </c>
      <c r="V76" s="1">
        <f>H76-N76</f>
        <v>6.7240000000000022E-2</v>
      </c>
      <c r="W76" s="1">
        <f>H76-P76</f>
        <v>-3.3870000000000011E-2</v>
      </c>
      <c r="X76" s="1">
        <f>H76-R76</f>
        <v>-5.320999999999998E-2</v>
      </c>
    </row>
    <row r="77" spans="1:24" x14ac:dyDescent="0.25">
      <c r="A77" t="s">
        <v>452</v>
      </c>
      <c r="B77">
        <v>534.07100000000003</v>
      </c>
      <c r="C77">
        <v>14954</v>
      </c>
      <c r="D77">
        <v>28</v>
      </c>
      <c r="E77">
        <v>714</v>
      </c>
      <c r="F77">
        <v>1.32</v>
      </c>
      <c r="G77">
        <v>338</v>
      </c>
      <c r="H77">
        <v>0.44927</v>
      </c>
      <c r="I77">
        <v>1199</v>
      </c>
      <c r="J77">
        <v>0.60072000000000003</v>
      </c>
      <c r="K77">
        <v>1084</v>
      </c>
      <c r="L77">
        <v>0.62222999999999995</v>
      </c>
      <c r="M77">
        <v>1043</v>
      </c>
      <c r="N77">
        <v>0.60668</v>
      </c>
      <c r="O77">
        <v>1327</v>
      </c>
      <c r="P77">
        <v>0.54769000000000001</v>
      </c>
      <c r="Q77">
        <v>1271</v>
      </c>
      <c r="R77">
        <v>0.60631999999999997</v>
      </c>
      <c r="T77" s="1">
        <f>H77-J77</f>
        <v>-0.15145000000000003</v>
      </c>
      <c r="U77" s="1">
        <f>H77-L77</f>
        <v>-0.17295999999999995</v>
      </c>
      <c r="V77" s="1">
        <f>H77-N77</f>
        <v>-0.15740999999999999</v>
      </c>
      <c r="W77" s="1">
        <f>H77-P77</f>
        <v>-9.8420000000000007E-2</v>
      </c>
      <c r="X77" s="1">
        <f>H77-R77</f>
        <v>-0.15704999999999997</v>
      </c>
    </row>
    <row r="78" spans="1:24" x14ac:dyDescent="0.25">
      <c r="A78" t="s">
        <v>507</v>
      </c>
      <c r="B78">
        <v>461.25</v>
      </c>
      <c r="C78">
        <v>12915</v>
      </c>
      <c r="D78">
        <v>28</v>
      </c>
      <c r="E78">
        <v>739</v>
      </c>
      <c r="F78">
        <v>1.06</v>
      </c>
      <c r="G78">
        <v>84</v>
      </c>
      <c r="H78">
        <v>0.30636999999999998</v>
      </c>
      <c r="I78">
        <v>1884</v>
      </c>
      <c r="J78">
        <v>0.32884999999999998</v>
      </c>
      <c r="K78">
        <v>1905</v>
      </c>
      <c r="L78">
        <v>0.38120999999999999</v>
      </c>
      <c r="M78">
        <v>1656</v>
      </c>
      <c r="N78">
        <v>0.31922</v>
      </c>
      <c r="O78">
        <v>3201</v>
      </c>
      <c r="P78">
        <v>0.34917999999999999</v>
      </c>
      <c r="Q78">
        <v>1989</v>
      </c>
      <c r="R78">
        <v>0.34098000000000001</v>
      </c>
      <c r="T78" s="1">
        <f>H78-J78</f>
        <v>-2.248E-2</v>
      </c>
      <c r="U78" s="1">
        <f>H78-L78</f>
        <v>-7.4840000000000018E-2</v>
      </c>
      <c r="V78" s="1">
        <f>H78-N78</f>
        <v>-1.2850000000000028E-2</v>
      </c>
      <c r="W78" s="1">
        <f>H78-P78</f>
        <v>-4.2810000000000015E-2</v>
      </c>
      <c r="X78" s="1">
        <f>H78-R78</f>
        <v>-3.461000000000003E-2</v>
      </c>
    </row>
    <row r="79" spans="1:24" x14ac:dyDescent="0.25">
      <c r="A79" t="s">
        <v>557</v>
      </c>
      <c r="B79">
        <v>441.25</v>
      </c>
      <c r="C79">
        <v>12355</v>
      </c>
      <c r="D79">
        <v>28</v>
      </c>
      <c r="E79">
        <v>550</v>
      </c>
      <c r="F79">
        <v>1.24</v>
      </c>
      <c r="G79">
        <v>306</v>
      </c>
      <c r="H79">
        <v>0.57530000000000003</v>
      </c>
      <c r="I79">
        <v>901</v>
      </c>
      <c r="J79">
        <v>0.68905000000000005</v>
      </c>
      <c r="K79">
        <v>824</v>
      </c>
      <c r="L79">
        <v>0.70501000000000003</v>
      </c>
      <c r="M79">
        <v>683</v>
      </c>
      <c r="N79">
        <v>0.65722999999999998</v>
      </c>
      <c r="O79">
        <v>1045</v>
      </c>
      <c r="P79">
        <v>0.68930000000000002</v>
      </c>
      <c r="Q79">
        <v>836</v>
      </c>
      <c r="R79">
        <v>0.66568000000000005</v>
      </c>
      <c r="T79" s="1">
        <f>H79-J79</f>
        <v>-0.11375000000000002</v>
      </c>
      <c r="U79" s="1">
        <f>H79-L79</f>
        <v>-0.12970999999999999</v>
      </c>
      <c r="V79" s="1">
        <f>H79-N79</f>
        <v>-8.1929999999999947E-2</v>
      </c>
      <c r="W79" s="1">
        <f>H79-P79</f>
        <v>-0.11399999999999999</v>
      </c>
      <c r="X79" s="1">
        <f>H79-R79</f>
        <v>-9.0380000000000016E-2</v>
      </c>
    </row>
    <row r="80" spans="1:24" x14ac:dyDescent="0.25">
      <c r="A80" t="s">
        <v>448</v>
      </c>
      <c r="B80">
        <v>367.44799999999998</v>
      </c>
      <c r="C80">
        <v>10656</v>
      </c>
      <c r="D80">
        <v>29</v>
      </c>
      <c r="E80">
        <v>403</v>
      </c>
      <c r="F80">
        <v>1.59</v>
      </c>
      <c r="G80">
        <v>333</v>
      </c>
      <c r="H80">
        <v>0.84835000000000005</v>
      </c>
      <c r="I80">
        <v>526</v>
      </c>
      <c r="J80">
        <v>0.89571000000000001</v>
      </c>
      <c r="K80">
        <v>485</v>
      </c>
      <c r="L80">
        <v>0.92593999999999999</v>
      </c>
      <c r="M80">
        <v>477</v>
      </c>
      <c r="N80">
        <v>0.90217999999999998</v>
      </c>
      <c r="O80">
        <v>531</v>
      </c>
      <c r="P80">
        <v>0.88519999999999999</v>
      </c>
      <c r="Q80">
        <v>546</v>
      </c>
      <c r="R80">
        <v>0.88802000000000003</v>
      </c>
      <c r="T80" s="1">
        <f>H80-J80</f>
        <v>-4.7359999999999958E-2</v>
      </c>
      <c r="U80" s="1">
        <f>H80-L80</f>
        <v>-7.7589999999999937E-2</v>
      </c>
      <c r="V80" s="1">
        <f>H80-N80</f>
        <v>-5.3829999999999933E-2</v>
      </c>
      <c r="W80" s="1">
        <f>H80-P80</f>
        <v>-3.6849999999999938E-2</v>
      </c>
      <c r="X80" s="1">
        <f>H80-R80</f>
        <v>-3.9669999999999983E-2</v>
      </c>
    </row>
    <row r="81" spans="1:24" x14ac:dyDescent="0.25">
      <c r="A81" t="s">
        <v>449</v>
      </c>
      <c r="B81">
        <v>1044.45</v>
      </c>
      <c r="C81">
        <v>30289</v>
      </c>
      <c r="D81">
        <v>29</v>
      </c>
      <c r="E81">
        <v>1252</v>
      </c>
      <c r="F81">
        <v>1.8</v>
      </c>
      <c r="G81">
        <v>577</v>
      </c>
      <c r="H81">
        <v>0.49715999999999999</v>
      </c>
      <c r="I81">
        <v>1518</v>
      </c>
      <c r="J81">
        <v>0.82020000000000004</v>
      </c>
      <c r="K81">
        <v>1427</v>
      </c>
      <c r="L81">
        <v>0.85187999999999997</v>
      </c>
      <c r="M81">
        <v>1393</v>
      </c>
      <c r="N81">
        <v>0.83257999999999999</v>
      </c>
      <c r="O81">
        <v>1622</v>
      </c>
      <c r="P81">
        <v>0.82504999999999995</v>
      </c>
      <c r="Q81">
        <v>1532</v>
      </c>
      <c r="R81">
        <v>0.82579999999999998</v>
      </c>
      <c r="T81" s="1">
        <f>H81-J81</f>
        <v>-0.32304000000000005</v>
      </c>
      <c r="U81" s="1">
        <f>H81-L81</f>
        <v>-0.35471999999999998</v>
      </c>
      <c r="V81" s="1">
        <f>H81-N81</f>
        <v>-0.33542</v>
      </c>
      <c r="W81" s="1">
        <f>H81-P81</f>
        <v>-0.32788999999999996</v>
      </c>
      <c r="X81" s="1">
        <f>H81-R81</f>
        <v>-0.32863999999999999</v>
      </c>
    </row>
    <row r="82" spans="1:24" x14ac:dyDescent="0.25">
      <c r="A82" t="s">
        <v>466</v>
      </c>
      <c r="B82">
        <v>493.27600000000001</v>
      </c>
      <c r="C82">
        <v>14305</v>
      </c>
      <c r="D82">
        <v>29</v>
      </c>
      <c r="E82">
        <v>634</v>
      </c>
      <c r="F82">
        <v>1.21</v>
      </c>
      <c r="G82">
        <v>269</v>
      </c>
      <c r="H82">
        <v>0.57377</v>
      </c>
      <c r="I82">
        <v>1606</v>
      </c>
      <c r="J82">
        <v>0.68179999999999996</v>
      </c>
      <c r="K82">
        <v>1585</v>
      </c>
      <c r="L82">
        <v>0.69582999999999995</v>
      </c>
      <c r="M82">
        <v>1518</v>
      </c>
      <c r="N82">
        <v>0.67862999999999996</v>
      </c>
      <c r="O82">
        <v>2185</v>
      </c>
      <c r="P82">
        <v>0.66180000000000005</v>
      </c>
      <c r="Q82">
        <v>1733</v>
      </c>
      <c r="R82">
        <v>0.67820999999999998</v>
      </c>
      <c r="T82" s="1">
        <f>H82-J82</f>
        <v>-0.10802999999999996</v>
      </c>
      <c r="U82" s="1">
        <f>H82-L82</f>
        <v>-0.12205999999999995</v>
      </c>
      <c r="V82" s="1">
        <f>H82-N82</f>
        <v>-0.10485999999999995</v>
      </c>
      <c r="W82" s="1">
        <f>H82-P82</f>
        <v>-8.8030000000000053E-2</v>
      </c>
      <c r="X82" s="1">
        <f>H82-R82</f>
        <v>-0.10443999999999998</v>
      </c>
    </row>
    <row r="83" spans="1:24" x14ac:dyDescent="0.25">
      <c r="A83" t="s">
        <v>468</v>
      </c>
      <c r="B83">
        <v>102.86199999999999</v>
      </c>
      <c r="C83">
        <v>2983</v>
      </c>
      <c r="D83">
        <v>29</v>
      </c>
      <c r="E83">
        <v>130</v>
      </c>
      <c r="F83">
        <v>1.34</v>
      </c>
      <c r="G83">
        <v>67</v>
      </c>
      <c r="H83">
        <v>0.60070000000000001</v>
      </c>
      <c r="I83">
        <v>213</v>
      </c>
      <c r="J83">
        <v>0.68105000000000004</v>
      </c>
      <c r="K83">
        <v>240</v>
      </c>
      <c r="L83">
        <v>0.69994999999999996</v>
      </c>
      <c r="M83">
        <v>202</v>
      </c>
      <c r="N83">
        <v>0.68408999999999998</v>
      </c>
      <c r="O83">
        <v>266</v>
      </c>
      <c r="P83">
        <v>0.72262000000000004</v>
      </c>
      <c r="Q83">
        <v>217</v>
      </c>
      <c r="R83">
        <v>0.70589999999999997</v>
      </c>
      <c r="T83" s="1">
        <f>H83-J83</f>
        <v>-8.0350000000000033E-2</v>
      </c>
      <c r="U83" s="1">
        <f>H83-L83</f>
        <v>-9.9249999999999949E-2</v>
      </c>
      <c r="V83" s="1">
        <f>H83-N83</f>
        <v>-8.3389999999999964E-2</v>
      </c>
      <c r="W83" s="1">
        <f>H83-P83</f>
        <v>-0.12192000000000003</v>
      </c>
      <c r="X83" s="1">
        <f>H83-R83</f>
        <v>-0.10519999999999996</v>
      </c>
    </row>
    <row r="84" spans="1:24" x14ac:dyDescent="0.25">
      <c r="A84" t="s">
        <v>537</v>
      </c>
      <c r="B84">
        <v>338.483</v>
      </c>
      <c r="C84">
        <v>9816</v>
      </c>
      <c r="D84">
        <v>29</v>
      </c>
      <c r="E84">
        <v>346</v>
      </c>
      <c r="F84">
        <v>1.64</v>
      </c>
      <c r="G84">
        <v>260</v>
      </c>
      <c r="H84">
        <v>0.84062000000000003</v>
      </c>
      <c r="I84">
        <v>830</v>
      </c>
      <c r="J84">
        <v>0.91813999999999996</v>
      </c>
      <c r="K84">
        <v>832</v>
      </c>
      <c r="L84">
        <v>0.92618999999999996</v>
      </c>
      <c r="M84">
        <v>791</v>
      </c>
      <c r="N84">
        <v>0.92915000000000003</v>
      </c>
      <c r="O84">
        <v>851</v>
      </c>
      <c r="P84">
        <v>0.90153000000000005</v>
      </c>
      <c r="Q84">
        <v>869</v>
      </c>
      <c r="R84">
        <v>0.90812000000000004</v>
      </c>
      <c r="T84" s="1">
        <f>H84-J84</f>
        <v>-7.7519999999999922E-2</v>
      </c>
      <c r="U84" s="1">
        <f>H84-L84</f>
        <v>-8.5569999999999924E-2</v>
      </c>
      <c r="V84" s="1">
        <f>H84-N84</f>
        <v>-8.8529999999999998E-2</v>
      </c>
      <c r="W84" s="1">
        <f>H84-P84</f>
        <v>-6.091000000000002E-2</v>
      </c>
      <c r="X84" s="1">
        <f>H84-R84</f>
        <v>-6.7500000000000004E-2</v>
      </c>
    </row>
    <row r="85" spans="1:24" x14ac:dyDescent="0.25">
      <c r="A85" t="s">
        <v>547</v>
      </c>
      <c r="B85">
        <v>492.93099999999998</v>
      </c>
      <c r="C85">
        <v>14295</v>
      </c>
      <c r="D85">
        <v>29</v>
      </c>
      <c r="E85">
        <v>681</v>
      </c>
      <c r="F85">
        <v>1.07</v>
      </c>
      <c r="G85">
        <v>275</v>
      </c>
      <c r="H85">
        <v>0.50282000000000004</v>
      </c>
      <c r="I85">
        <v>1876</v>
      </c>
      <c r="J85">
        <v>0.55010999999999999</v>
      </c>
      <c r="K85">
        <v>1824</v>
      </c>
      <c r="L85">
        <v>0.57389999999999997</v>
      </c>
      <c r="M85">
        <v>1702</v>
      </c>
      <c r="N85">
        <v>0.40005000000000002</v>
      </c>
      <c r="O85">
        <v>2392</v>
      </c>
      <c r="P85">
        <v>0.37301000000000001</v>
      </c>
      <c r="Q85">
        <v>2026</v>
      </c>
      <c r="R85">
        <v>0.51697000000000004</v>
      </c>
      <c r="T85" s="1">
        <f>H85-J85</f>
        <v>-4.7289999999999943E-2</v>
      </c>
      <c r="U85" s="1">
        <f>H85-L85</f>
        <v>-7.1079999999999921E-2</v>
      </c>
      <c r="V85" s="1">
        <f>H85-N85</f>
        <v>0.10277000000000003</v>
      </c>
      <c r="W85" s="1">
        <f>H85-P85</f>
        <v>0.12981000000000004</v>
      </c>
      <c r="X85" s="1">
        <f>H85-R85</f>
        <v>-1.4149999999999996E-2</v>
      </c>
    </row>
    <row r="86" spans="1:24" x14ac:dyDescent="0.25">
      <c r="A86" t="s">
        <v>463</v>
      </c>
      <c r="B86">
        <v>410.93299999999999</v>
      </c>
      <c r="C86">
        <v>12328</v>
      </c>
      <c r="D86">
        <v>30</v>
      </c>
      <c r="E86">
        <v>505</v>
      </c>
      <c r="F86">
        <v>1.08</v>
      </c>
      <c r="G86">
        <v>152</v>
      </c>
      <c r="H86">
        <v>0.37426999999999999</v>
      </c>
      <c r="I86">
        <v>1315</v>
      </c>
      <c r="J86">
        <v>0.39505000000000001</v>
      </c>
      <c r="K86">
        <v>1239</v>
      </c>
      <c r="L86">
        <v>0.42629</v>
      </c>
      <c r="M86">
        <v>1070</v>
      </c>
      <c r="N86">
        <v>0.41700999999999999</v>
      </c>
      <c r="O86">
        <v>2086</v>
      </c>
      <c r="P86">
        <v>0.41593999999999998</v>
      </c>
      <c r="Q86">
        <v>1515</v>
      </c>
      <c r="R86">
        <v>0.41428999999999999</v>
      </c>
      <c r="T86" s="1">
        <f>H86-J86</f>
        <v>-2.0780000000000021E-2</v>
      </c>
      <c r="U86" s="1">
        <f>H86-L86</f>
        <v>-5.2020000000000011E-2</v>
      </c>
      <c r="V86" s="1">
        <f>H86-N86</f>
        <v>-4.274E-2</v>
      </c>
      <c r="W86" s="1">
        <f>H86-P86</f>
        <v>-4.1669999999999985E-2</v>
      </c>
      <c r="X86" s="1">
        <f>H86-R86</f>
        <v>-4.002E-2</v>
      </c>
    </row>
    <row r="87" spans="1:24" x14ac:dyDescent="0.25">
      <c r="A87" t="s">
        <v>541</v>
      </c>
      <c r="B87">
        <v>417.36700000000002</v>
      </c>
      <c r="C87">
        <v>12521</v>
      </c>
      <c r="D87">
        <v>30</v>
      </c>
      <c r="E87">
        <v>364</v>
      </c>
      <c r="F87">
        <v>1.29</v>
      </c>
      <c r="G87">
        <v>242</v>
      </c>
      <c r="H87">
        <v>0.77220999999999995</v>
      </c>
      <c r="I87">
        <v>2522</v>
      </c>
      <c r="J87">
        <v>0.80452999999999997</v>
      </c>
      <c r="K87">
        <v>2558</v>
      </c>
      <c r="L87">
        <v>0.86292999999999997</v>
      </c>
      <c r="M87">
        <v>2497</v>
      </c>
      <c r="N87">
        <v>0.82857000000000003</v>
      </c>
      <c r="O87">
        <v>2800</v>
      </c>
      <c r="P87">
        <v>0.75907000000000002</v>
      </c>
      <c r="Q87">
        <v>2547</v>
      </c>
      <c r="R87">
        <v>0.82845000000000002</v>
      </c>
      <c r="T87" s="1">
        <f>H87-J87</f>
        <v>-3.2320000000000015E-2</v>
      </c>
      <c r="U87" s="1">
        <f>H87-L87</f>
        <v>-9.0720000000000023E-2</v>
      </c>
      <c r="V87" s="1">
        <f>H87-N87</f>
        <v>-5.6360000000000077E-2</v>
      </c>
      <c r="W87" s="1">
        <f>H87-P87</f>
        <v>1.313999999999993E-2</v>
      </c>
      <c r="X87" s="1">
        <f>H87-R87</f>
        <v>-5.6240000000000068E-2</v>
      </c>
    </row>
    <row r="88" spans="1:24" x14ac:dyDescent="0.25">
      <c r="A88" t="s">
        <v>561</v>
      </c>
      <c r="B88">
        <v>575.83299999999997</v>
      </c>
      <c r="C88">
        <v>17275</v>
      </c>
      <c r="D88">
        <v>30</v>
      </c>
      <c r="E88">
        <v>605</v>
      </c>
      <c r="F88">
        <v>1.33</v>
      </c>
      <c r="G88">
        <v>486</v>
      </c>
      <c r="H88">
        <v>0.75024999999999997</v>
      </c>
      <c r="I88">
        <v>1325</v>
      </c>
      <c r="J88">
        <v>0.78598000000000001</v>
      </c>
      <c r="K88">
        <v>1201</v>
      </c>
      <c r="L88">
        <v>0.80384999999999995</v>
      </c>
      <c r="M88">
        <v>1150</v>
      </c>
      <c r="N88">
        <v>0.79378000000000004</v>
      </c>
      <c r="O88">
        <v>1557</v>
      </c>
      <c r="P88">
        <v>0.73063</v>
      </c>
      <c r="Q88">
        <v>1341</v>
      </c>
      <c r="R88">
        <v>0.75617999999999996</v>
      </c>
      <c r="T88" s="1">
        <f>H88-J88</f>
        <v>-3.573000000000004E-2</v>
      </c>
      <c r="U88" s="1">
        <f>H88-L88</f>
        <v>-5.3599999999999981E-2</v>
      </c>
      <c r="V88" s="1">
        <f>H88-N88</f>
        <v>-4.3530000000000069E-2</v>
      </c>
      <c r="W88" s="1">
        <f>H88-P88</f>
        <v>1.9619999999999971E-2</v>
      </c>
      <c r="X88" s="1">
        <f>H88-R88</f>
        <v>-5.9299999999999908E-3</v>
      </c>
    </row>
    <row r="89" spans="1:24" x14ac:dyDescent="0.25">
      <c r="A89" t="s">
        <v>462</v>
      </c>
      <c r="B89">
        <v>217.67699999999999</v>
      </c>
      <c r="C89">
        <v>6748</v>
      </c>
      <c r="D89">
        <v>31</v>
      </c>
      <c r="E89">
        <v>229</v>
      </c>
      <c r="F89">
        <v>1.32</v>
      </c>
      <c r="G89">
        <v>197</v>
      </c>
      <c r="H89">
        <v>0.81971000000000005</v>
      </c>
      <c r="I89">
        <v>333</v>
      </c>
      <c r="J89">
        <v>0.78315000000000001</v>
      </c>
      <c r="K89">
        <v>344</v>
      </c>
      <c r="L89">
        <v>0.82650999999999997</v>
      </c>
      <c r="M89">
        <v>306</v>
      </c>
      <c r="N89">
        <v>0.84853999999999996</v>
      </c>
      <c r="O89">
        <v>418</v>
      </c>
      <c r="P89">
        <v>0.77029000000000003</v>
      </c>
      <c r="Q89">
        <v>370</v>
      </c>
      <c r="R89">
        <v>0.82487999999999995</v>
      </c>
      <c r="T89" s="1">
        <f>H89-J89</f>
        <v>3.6560000000000037E-2</v>
      </c>
      <c r="U89" s="1">
        <f>H89-L89</f>
        <v>-6.7999999999999172E-3</v>
      </c>
      <c r="V89" s="1">
        <f>H89-N89</f>
        <v>-2.8829999999999911E-2</v>
      </c>
      <c r="W89" s="1">
        <f>H89-P89</f>
        <v>4.9420000000000019E-2</v>
      </c>
      <c r="X89" s="1">
        <f>H89-R89</f>
        <v>-5.1699999999998969E-3</v>
      </c>
    </row>
    <row r="90" spans="1:24" x14ac:dyDescent="0.25">
      <c r="A90" t="s">
        <v>480</v>
      </c>
      <c r="B90">
        <v>540.67700000000002</v>
      </c>
      <c r="C90">
        <v>16761</v>
      </c>
      <c r="D90">
        <v>31</v>
      </c>
      <c r="E90">
        <v>714</v>
      </c>
      <c r="F90">
        <v>1.35</v>
      </c>
      <c r="G90">
        <v>363</v>
      </c>
      <c r="H90">
        <v>0.59984000000000004</v>
      </c>
      <c r="I90">
        <v>1198</v>
      </c>
      <c r="J90">
        <v>0.68671000000000004</v>
      </c>
      <c r="K90">
        <v>1043</v>
      </c>
      <c r="L90">
        <v>0.74102000000000001</v>
      </c>
      <c r="M90">
        <v>1012</v>
      </c>
      <c r="N90">
        <v>0.72928999999999999</v>
      </c>
      <c r="O90">
        <v>1181</v>
      </c>
      <c r="P90">
        <v>0.64697000000000005</v>
      </c>
      <c r="Q90">
        <v>1245</v>
      </c>
      <c r="R90">
        <v>0.73024</v>
      </c>
      <c r="T90" s="1">
        <f>H90-J90</f>
        <v>-8.6870000000000003E-2</v>
      </c>
      <c r="U90" s="1">
        <f>H90-L90</f>
        <v>-0.14117999999999997</v>
      </c>
      <c r="V90" s="1">
        <f>H90-N90</f>
        <v>-0.12944999999999995</v>
      </c>
      <c r="W90" s="1">
        <f>H90-P90</f>
        <v>-4.7130000000000005E-2</v>
      </c>
      <c r="X90" s="1">
        <f>H90-R90</f>
        <v>-0.13039999999999996</v>
      </c>
    </row>
    <row r="91" spans="1:24" x14ac:dyDescent="0.25">
      <c r="A91" t="s">
        <v>543</v>
      </c>
      <c r="B91">
        <v>309.35500000000002</v>
      </c>
      <c r="C91">
        <v>9590</v>
      </c>
      <c r="D91">
        <v>31</v>
      </c>
      <c r="E91">
        <v>290</v>
      </c>
      <c r="F91">
        <v>1.1200000000000001</v>
      </c>
      <c r="G91">
        <v>233</v>
      </c>
      <c r="H91">
        <v>0.77680000000000005</v>
      </c>
      <c r="I91">
        <v>1717</v>
      </c>
      <c r="J91">
        <v>0.72977000000000003</v>
      </c>
      <c r="K91">
        <v>1445</v>
      </c>
      <c r="L91">
        <v>0.77149000000000001</v>
      </c>
      <c r="M91">
        <v>1666</v>
      </c>
      <c r="N91">
        <v>0.76227</v>
      </c>
      <c r="O91">
        <v>1777</v>
      </c>
      <c r="P91">
        <v>0.70001999999999998</v>
      </c>
      <c r="Q91">
        <v>1497</v>
      </c>
      <c r="R91">
        <v>0.74914999999999998</v>
      </c>
      <c r="T91" s="1">
        <f>H91-J91</f>
        <v>4.7030000000000016E-2</v>
      </c>
      <c r="U91" s="1">
        <f>H91-L91</f>
        <v>5.3100000000000369E-3</v>
      </c>
      <c r="V91" s="1">
        <f>H91-N91</f>
        <v>1.4530000000000043E-2</v>
      </c>
      <c r="W91" s="1">
        <f>H91-P91</f>
        <v>7.678000000000007E-2</v>
      </c>
      <c r="X91" s="1">
        <f>H91-R91</f>
        <v>2.7650000000000063E-2</v>
      </c>
    </row>
    <row r="92" spans="1:24" x14ac:dyDescent="0.25">
      <c r="A92" t="s">
        <v>465</v>
      </c>
      <c r="B92">
        <v>604.18799999999999</v>
      </c>
      <c r="C92">
        <v>19334</v>
      </c>
      <c r="D92">
        <v>32</v>
      </c>
      <c r="E92">
        <v>962</v>
      </c>
      <c r="F92">
        <v>1.31</v>
      </c>
      <c r="G92">
        <v>275</v>
      </c>
      <c r="H92">
        <v>0.51332</v>
      </c>
      <c r="I92">
        <v>1355</v>
      </c>
      <c r="J92">
        <v>0.71179000000000003</v>
      </c>
      <c r="K92">
        <v>1226</v>
      </c>
      <c r="L92">
        <v>0.74141999999999997</v>
      </c>
      <c r="M92">
        <v>1203</v>
      </c>
      <c r="N92">
        <v>0.72604000000000002</v>
      </c>
      <c r="O92">
        <v>1450</v>
      </c>
      <c r="P92">
        <v>0.69042999999999999</v>
      </c>
      <c r="Q92">
        <v>1405</v>
      </c>
      <c r="R92">
        <v>0.72467000000000004</v>
      </c>
      <c r="T92" s="1">
        <f>H92-J92</f>
        <v>-0.19847000000000004</v>
      </c>
      <c r="U92" s="1">
        <f>H92-L92</f>
        <v>-0.22809999999999997</v>
      </c>
      <c r="V92" s="1">
        <f>H92-N92</f>
        <v>-0.21272000000000002</v>
      </c>
      <c r="W92" s="1">
        <f>H92-P92</f>
        <v>-0.17710999999999999</v>
      </c>
      <c r="X92" s="1">
        <f>H92-R92</f>
        <v>-0.21135000000000004</v>
      </c>
    </row>
    <row r="93" spans="1:24" x14ac:dyDescent="0.25">
      <c r="A93" t="s">
        <v>533</v>
      </c>
      <c r="B93">
        <v>349.40600000000001</v>
      </c>
      <c r="C93">
        <v>11181</v>
      </c>
      <c r="D93">
        <v>32</v>
      </c>
      <c r="E93">
        <v>379</v>
      </c>
      <c r="F93">
        <v>1.33</v>
      </c>
      <c r="G93">
        <v>209</v>
      </c>
      <c r="H93">
        <v>0.63873000000000002</v>
      </c>
      <c r="I93">
        <v>994</v>
      </c>
      <c r="J93">
        <v>0.73448000000000002</v>
      </c>
      <c r="K93">
        <v>888</v>
      </c>
      <c r="L93">
        <v>0.77727000000000002</v>
      </c>
      <c r="M93">
        <v>898</v>
      </c>
      <c r="N93">
        <v>0.78015999999999996</v>
      </c>
      <c r="O93">
        <v>1037</v>
      </c>
      <c r="P93">
        <v>0.71569000000000005</v>
      </c>
      <c r="Q93">
        <v>953</v>
      </c>
      <c r="R93">
        <v>0.75182000000000004</v>
      </c>
      <c r="T93" s="1">
        <f>H93-J93</f>
        <v>-9.5750000000000002E-2</v>
      </c>
      <c r="U93" s="1">
        <f>H93-L93</f>
        <v>-0.13854</v>
      </c>
      <c r="V93" s="1">
        <f>H93-N93</f>
        <v>-0.14142999999999994</v>
      </c>
      <c r="W93" s="1">
        <f>H93-P93</f>
        <v>-7.6960000000000028E-2</v>
      </c>
      <c r="X93" s="1">
        <f>H93-R93</f>
        <v>-0.11309000000000002</v>
      </c>
    </row>
    <row r="94" spans="1:24" x14ac:dyDescent="0.25">
      <c r="A94" t="s">
        <v>562</v>
      </c>
      <c r="B94">
        <v>463.68799999999999</v>
      </c>
      <c r="C94">
        <v>14838</v>
      </c>
      <c r="D94">
        <v>32</v>
      </c>
      <c r="E94">
        <v>669</v>
      </c>
      <c r="F94">
        <v>1.1499999999999999</v>
      </c>
      <c r="G94">
        <v>217</v>
      </c>
      <c r="H94">
        <v>0.47288999999999998</v>
      </c>
      <c r="I94">
        <v>2338</v>
      </c>
      <c r="J94">
        <v>0.45989000000000002</v>
      </c>
      <c r="K94">
        <v>1837</v>
      </c>
      <c r="L94">
        <v>0.53576999999999997</v>
      </c>
      <c r="M94">
        <v>1629</v>
      </c>
      <c r="N94">
        <v>0.54871000000000003</v>
      </c>
      <c r="O94">
        <v>2677</v>
      </c>
      <c r="P94">
        <v>0.48487999999999998</v>
      </c>
      <c r="Q94">
        <v>1890</v>
      </c>
      <c r="R94">
        <v>0.46861000000000003</v>
      </c>
      <c r="T94" s="1">
        <f>H94-J94</f>
        <v>1.2999999999999956E-2</v>
      </c>
      <c r="U94" s="1">
        <f>H94-L94</f>
        <v>-6.2879999999999991E-2</v>
      </c>
      <c r="V94" s="1">
        <f>H94-N94</f>
        <v>-7.5820000000000054E-2</v>
      </c>
      <c r="W94" s="1">
        <f>H94-P94</f>
        <v>-1.1990000000000001E-2</v>
      </c>
      <c r="X94" s="1">
        <f>H94-R94</f>
        <v>4.2799999999999505E-3</v>
      </c>
    </row>
    <row r="95" spans="1:24" x14ac:dyDescent="0.25">
      <c r="A95" t="s">
        <v>519</v>
      </c>
      <c r="B95">
        <v>639.18200000000002</v>
      </c>
      <c r="C95">
        <v>21093</v>
      </c>
      <c r="D95">
        <v>33</v>
      </c>
      <c r="E95">
        <v>891</v>
      </c>
      <c r="F95">
        <v>0.79</v>
      </c>
      <c r="G95">
        <v>64</v>
      </c>
      <c r="H95">
        <v>0.20512</v>
      </c>
      <c r="I95">
        <v>4440</v>
      </c>
      <c r="J95">
        <v>0.21102000000000001</v>
      </c>
      <c r="K95">
        <v>4639</v>
      </c>
      <c r="L95">
        <v>0.23973</v>
      </c>
      <c r="M95">
        <v>3958</v>
      </c>
      <c r="N95">
        <v>0.23635999999999999</v>
      </c>
      <c r="O95">
        <v>7029</v>
      </c>
      <c r="P95">
        <v>0.23377000000000001</v>
      </c>
      <c r="Q95">
        <v>4511</v>
      </c>
      <c r="R95">
        <v>0.19525000000000001</v>
      </c>
      <c r="T95" s="1">
        <f>H95-J95</f>
        <v>-5.9000000000000163E-3</v>
      </c>
      <c r="U95" s="1">
        <f>H95-L95</f>
        <v>-3.4610000000000002E-2</v>
      </c>
      <c r="V95" s="1">
        <f>H95-N95</f>
        <v>-3.123999999999999E-2</v>
      </c>
      <c r="W95" s="1">
        <f>H95-P95</f>
        <v>-2.8650000000000009E-2</v>
      </c>
      <c r="X95" s="1">
        <f>H95-R95</f>
        <v>9.8699999999999899E-3</v>
      </c>
    </row>
    <row r="96" spans="1:24" x14ac:dyDescent="0.25">
      <c r="A96" t="s">
        <v>530</v>
      </c>
      <c r="B96">
        <v>626.63599999999997</v>
      </c>
      <c r="C96">
        <v>20679</v>
      </c>
      <c r="D96">
        <v>33</v>
      </c>
      <c r="E96">
        <v>397</v>
      </c>
      <c r="F96">
        <v>1.03</v>
      </c>
      <c r="G96">
        <v>304</v>
      </c>
      <c r="H96">
        <v>0.64908999999999994</v>
      </c>
      <c r="I96">
        <v>4087</v>
      </c>
      <c r="J96">
        <v>0.46410000000000001</v>
      </c>
      <c r="K96">
        <v>4361</v>
      </c>
      <c r="L96">
        <v>0.64525999999999994</v>
      </c>
      <c r="M96">
        <v>4399</v>
      </c>
      <c r="N96">
        <v>0.61704999999999999</v>
      </c>
      <c r="O96">
        <v>4554</v>
      </c>
      <c r="P96">
        <v>0.56801999999999997</v>
      </c>
      <c r="Q96">
        <v>4462</v>
      </c>
      <c r="R96">
        <v>0.62431000000000003</v>
      </c>
      <c r="T96" s="1">
        <f>H96-J96</f>
        <v>0.18498999999999993</v>
      </c>
      <c r="U96" s="1">
        <f>H96-L96</f>
        <v>3.8300000000000001E-3</v>
      </c>
      <c r="V96" s="1">
        <f>H96-N96</f>
        <v>3.2039999999999957E-2</v>
      </c>
      <c r="W96" s="1">
        <f>H96-P96</f>
        <v>8.1069999999999975E-2</v>
      </c>
      <c r="X96" s="1">
        <f>H96-R96</f>
        <v>2.4779999999999913E-2</v>
      </c>
    </row>
    <row r="97" spans="1:24" x14ac:dyDescent="0.25">
      <c r="A97" t="s">
        <v>438</v>
      </c>
      <c r="B97">
        <v>318.08800000000002</v>
      </c>
      <c r="C97">
        <v>10815</v>
      </c>
      <c r="D97">
        <v>34</v>
      </c>
      <c r="E97">
        <v>461</v>
      </c>
      <c r="F97">
        <v>1.18</v>
      </c>
      <c r="G97">
        <v>217</v>
      </c>
      <c r="H97">
        <v>0.80247000000000002</v>
      </c>
      <c r="I97">
        <v>1098</v>
      </c>
      <c r="J97">
        <v>0.76932</v>
      </c>
      <c r="K97">
        <v>919</v>
      </c>
      <c r="L97">
        <v>0.84140000000000004</v>
      </c>
      <c r="M97">
        <v>831</v>
      </c>
      <c r="N97">
        <v>0.82996999999999999</v>
      </c>
      <c r="O97">
        <v>1109</v>
      </c>
      <c r="P97">
        <v>0.76097000000000004</v>
      </c>
      <c r="Q97">
        <v>1056</v>
      </c>
      <c r="R97">
        <v>0.78957999999999995</v>
      </c>
      <c r="T97" s="1">
        <f>H97-J97</f>
        <v>3.3150000000000013E-2</v>
      </c>
      <c r="U97" s="1">
        <f>H97-L97</f>
        <v>-3.893000000000002E-2</v>
      </c>
      <c r="V97" s="1">
        <f>H97-N97</f>
        <v>-2.7499999999999969E-2</v>
      </c>
      <c r="W97" s="1">
        <f>H97-P97</f>
        <v>4.1499999999999981E-2</v>
      </c>
      <c r="X97" s="1">
        <f>H97-R97</f>
        <v>1.2890000000000068E-2</v>
      </c>
    </row>
    <row r="98" spans="1:24" x14ac:dyDescent="0.25">
      <c r="A98" t="s">
        <v>496</v>
      </c>
      <c r="B98">
        <v>356.529</v>
      </c>
      <c r="C98">
        <v>12122</v>
      </c>
      <c r="D98">
        <v>34</v>
      </c>
      <c r="E98">
        <v>405</v>
      </c>
      <c r="F98">
        <v>1.18</v>
      </c>
      <c r="G98">
        <v>244</v>
      </c>
      <c r="H98">
        <v>0.55062</v>
      </c>
      <c r="I98">
        <v>1184</v>
      </c>
      <c r="J98">
        <v>0.66732000000000002</v>
      </c>
      <c r="K98">
        <v>1015</v>
      </c>
      <c r="L98">
        <v>0.66486000000000001</v>
      </c>
      <c r="M98">
        <v>931</v>
      </c>
      <c r="N98">
        <v>0.61804999999999999</v>
      </c>
      <c r="O98">
        <v>1246</v>
      </c>
      <c r="P98">
        <v>0.56896999999999998</v>
      </c>
      <c r="Q98">
        <v>1066</v>
      </c>
      <c r="R98">
        <v>0.57708999999999999</v>
      </c>
      <c r="T98" s="1">
        <f>H98-J98</f>
        <v>-0.11670000000000003</v>
      </c>
      <c r="U98" s="1">
        <f>H98-L98</f>
        <v>-0.11424000000000001</v>
      </c>
      <c r="V98" s="1">
        <f>H98-N98</f>
        <v>-6.742999999999999E-2</v>
      </c>
      <c r="W98" s="1">
        <f>H98-P98</f>
        <v>-1.8349999999999977E-2</v>
      </c>
      <c r="X98" s="1">
        <f>H98-R98</f>
        <v>-2.6469999999999994E-2</v>
      </c>
    </row>
    <row r="99" spans="1:24" x14ac:dyDescent="0.25">
      <c r="A99" t="s">
        <v>527</v>
      </c>
      <c r="B99">
        <v>547.73500000000001</v>
      </c>
      <c r="C99">
        <v>18623</v>
      </c>
      <c r="D99">
        <v>34</v>
      </c>
      <c r="E99">
        <v>726</v>
      </c>
      <c r="F99">
        <v>0.95</v>
      </c>
      <c r="G99">
        <v>277</v>
      </c>
      <c r="H99">
        <v>0.48714000000000002</v>
      </c>
      <c r="I99">
        <v>2144</v>
      </c>
      <c r="J99">
        <v>0.53161999999999998</v>
      </c>
      <c r="K99">
        <v>1985</v>
      </c>
      <c r="L99">
        <v>0.55920000000000003</v>
      </c>
      <c r="M99">
        <v>1730</v>
      </c>
      <c r="N99">
        <v>0.43479000000000001</v>
      </c>
      <c r="O99">
        <v>2900</v>
      </c>
      <c r="P99">
        <v>0.51114999999999999</v>
      </c>
      <c r="Q99">
        <v>2091</v>
      </c>
      <c r="R99">
        <v>0.53190000000000004</v>
      </c>
      <c r="T99" s="1">
        <f>H99-J99</f>
        <v>-4.4479999999999964E-2</v>
      </c>
      <c r="U99" s="1">
        <f>H99-L99</f>
        <v>-7.2060000000000013E-2</v>
      </c>
      <c r="V99" s="1">
        <f>H99-N99</f>
        <v>5.2350000000000008E-2</v>
      </c>
      <c r="W99" s="1">
        <f>H99-P99</f>
        <v>-2.4009999999999976E-2</v>
      </c>
      <c r="X99" s="1">
        <f>H99-R99</f>
        <v>-4.4760000000000022E-2</v>
      </c>
    </row>
    <row r="100" spans="1:24" x14ac:dyDescent="0.25">
      <c r="A100" t="s">
        <v>535</v>
      </c>
      <c r="B100">
        <v>356.529</v>
      </c>
      <c r="C100">
        <v>12122</v>
      </c>
      <c r="D100">
        <v>34</v>
      </c>
      <c r="E100">
        <v>403</v>
      </c>
      <c r="F100">
        <v>1.18</v>
      </c>
      <c r="G100">
        <v>233</v>
      </c>
      <c r="H100">
        <v>0.54178000000000004</v>
      </c>
      <c r="I100">
        <v>1184</v>
      </c>
      <c r="J100">
        <v>0.67229000000000005</v>
      </c>
      <c r="K100">
        <v>1015</v>
      </c>
      <c r="L100">
        <v>0.65003</v>
      </c>
      <c r="M100">
        <v>931</v>
      </c>
      <c r="N100">
        <v>0.61792999999999998</v>
      </c>
      <c r="O100">
        <v>1246</v>
      </c>
      <c r="P100">
        <v>0.55013999999999996</v>
      </c>
      <c r="Q100">
        <v>1066</v>
      </c>
      <c r="R100">
        <v>0.57616000000000001</v>
      </c>
      <c r="T100" s="1">
        <f>H100-J100</f>
        <v>-0.13051000000000001</v>
      </c>
      <c r="U100" s="1">
        <f>H100-L100</f>
        <v>-0.10824999999999996</v>
      </c>
      <c r="V100" s="1">
        <f>H100-N100</f>
        <v>-7.614999999999994E-2</v>
      </c>
      <c r="W100" s="1">
        <f>H100-P100</f>
        <v>-8.359999999999923E-3</v>
      </c>
      <c r="X100" s="1">
        <f>H100-R100</f>
        <v>-3.4379999999999966E-2</v>
      </c>
    </row>
    <row r="101" spans="1:24" x14ac:dyDescent="0.25">
      <c r="A101" t="s">
        <v>540</v>
      </c>
      <c r="B101">
        <v>665.76499999999999</v>
      </c>
      <c r="C101">
        <v>22636</v>
      </c>
      <c r="D101">
        <v>34</v>
      </c>
      <c r="E101">
        <v>651</v>
      </c>
      <c r="F101">
        <v>1.34</v>
      </c>
      <c r="G101">
        <v>492</v>
      </c>
      <c r="H101">
        <v>0.74348000000000003</v>
      </c>
      <c r="I101">
        <v>3307</v>
      </c>
      <c r="J101">
        <v>0.76487000000000005</v>
      </c>
      <c r="K101">
        <v>3273</v>
      </c>
      <c r="L101">
        <v>0.81735000000000002</v>
      </c>
      <c r="M101">
        <v>3155</v>
      </c>
      <c r="N101">
        <v>0.78008</v>
      </c>
      <c r="O101">
        <v>3654</v>
      </c>
      <c r="P101">
        <v>0.74329000000000001</v>
      </c>
      <c r="Q101">
        <v>3348</v>
      </c>
      <c r="R101">
        <v>0.77978000000000003</v>
      </c>
      <c r="T101" s="1">
        <f>H101-J101</f>
        <v>-2.139000000000002E-2</v>
      </c>
      <c r="U101" s="1">
        <f>H101-L101</f>
        <v>-7.3869999999999991E-2</v>
      </c>
      <c r="V101" s="1">
        <f>H101-N101</f>
        <v>-3.6599999999999966E-2</v>
      </c>
      <c r="W101" s="1">
        <f>H101-P101</f>
        <v>1.9000000000002348E-4</v>
      </c>
      <c r="X101" s="1">
        <f>H101-R101</f>
        <v>-3.6299999999999999E-2</v>
      </c>
    </row>
    <row r="102" spans="1:24" x14ac:dyDescent="0.25">
      <c r="A102" t="s">
        <v>551</v>
      </c>
      <c r="B102">
        <v>532.58799999999997</v>
      </c>
      <c r="C102">
        <v>18108</v>
      </c>
      <c r="D102">
        <v>34</v>
      </c>
      <c r="E102">
        <v>755</v>
      </c>
      <c r="F102">
        <v>1.32</v>
      </c>
      <c r="G102">
        <v>361</v>
      </c>
      <c r="H102">
        <v>0.62368999999999997</v>
      </c>
      <c r="I102">
        <v>965</v>
      </c>
      <c r="J102">
        <v>0.72062000000000004</v>
      </c>
      <c r="K102">
        <v>878</v>
      </c>
      <c r="L102">
        <v>0.75568999999999997</v>
      </c>
      <c r="M102">
        <v>905</v>
      </c>
      <c r="N102">
        <v>0.72106000000000003</v>
      </c>
      <c r="O102">
        <v>1105</v>
      </c>
      <c r="P102">
        <v>0.67001999999999995</v>
      </c>
      <c r="Q102">
        <v>1001</v>
      </c>
      <c r="R102">
        <v>0.70887999999999995</v>
      </c>
      <c r="T102" s="1">
        <f>H102-J102</f>
        <v>-9.6930000000000072E-2</v>
      </c>
      <c r="U102" s="1">
        <f>H102-L102</f>
        <v>-0.13200000000000001</v>
      </c>
      <c r="V102" s="1">
        <f>H102-N102</f>
        <v>-9.7370000000000068E-2</v>
      </c>
      <c r="W102" s="1">
        <f>H102-P102</f>
        <v>-4.6329999999999982E-2</v>
      </c>
      <c r="X102" s="1">
        <f>H102-R102</f>
        <v>-8.5189999999999988E-2</v>
      </c>
    </row>
    <row r="103" spans="1:24" x14ac:dyDescent="0.25">
      <c r="A103" t="s">
        <v>472</v>
      </c>
      <c r="B103">
        <v>689.8</v>
      </c>
      <c r="C103">
        <v>24143</v>
      </c>
      <c r="D103">
        <v>35</v>
      </c>
      <c r="E103">
        <v>964</v>
      </c>
      <c r="F103">
        <v>1.74</v>
      </c>
      <c r="G103">
        <v>218</v>
      </c>
      <c r="H103">
        <v>0.31859999999999999</v>
      </c>
      <c r="I103">
        <v>1309</v>
      </c>
      <c r="J103">
        <v>0.80886999999999998</v>
      </c>
      <c r="K103">
        <v>1267</v>
      </c>
      <c r="L103">
        <v>0.83831</v>
      </c>
      <c r="M103">
        <v>1221</v>
      </c>
      <c r="N103">
        <v>0.81489999999999996</v>
      </c>
      <c r="O103">
        <v>1467</v>
      </c>
      <c r="P103">
        <v>0.77788999999999997</v>
      </c>
      <c r="Q103">
        <v>1324</v>
      </c>
      <c r="R103">
        <v>0.82920000000000005</v>
      </c>
      <c r="T103" s="1">
        <f>H103-J103</f>
        <v>-0.49026999999999998</v>
      </c>
      <c r="U103" s="1">
        <f>H103-L103</f>
        <v>-0.51971000000000001</v>
      </c>
      <c r="V103" s="1">
        <f>H103-N103</f>
        <v>-0.49629999999999996</v>
      </c>
      <c r="W103" s="1">
        <f>H103-P103</f>
        <v>-0.45928999999999998</v>
      </c>
      <c r="X103" s="1">
        <f>H103-R103</f>
        <v>-0.51060000000000005</v>
      </c>
    </row>
    <row r="104" spans="1:24" x14ac:dyDescent="0.25">
      <c r="A104" t="s">
        <v>517</v>
      </c>
      <c r="B104">
        <v>194.25700000000001</v>
      </c>
      <c r="C104">
        <v>6799</v>
      </c>
      <c r="D104">
        <v>35</v>
      </c>
      <c r="E104">
        <v>158</v>
      </c>
      <c r="F104">
        <v>1.2</v>
      </c>
      <c r="G104">
        <v>83</v>
      </c>
      <c r="H104">
        <v>0.66935</v>
      </c>
      <c r="I104">
        <v>978</v>
      </c>
      <c r="J104">
        <v>0.70293000000000005</v>
      </c>
      <c r="K104">
        <v>974</v>
      </c>
      <c r="L104">
        <v>0.72794999999999999</v>
      </c>
      <c r="M104">
        <v>969</v>
      </c>
      <c r="N104">
        <v>0.68830000000000002</v>
      </c>
      <c r="O104">
        <v>1099</v>
      </c>
      <c r="P104">
        <v>0.62909000000000004</v>
      </c>
      <c r="Q104">
        <v>900</v>
      </c>
      <c r="R104">
        <v>0.68735000000000002</v>
      </c>
      <c r="T104" s="1">
        <f>H104-J104</f>
        <v>-3.3580000000000054E-2</v>
      </c>
      <c r="U104" s="1">
        <f>H104-L104</f>
        <v>-5.8599999999999985E-2</v>
      </c>
      <c r="V104" s="1">
        <f>H104-N104</f>
        <v>-1.8950000000000022E-2</v>
      </c>
      <c r="W104" s="1">
        <f>H104-P104</f>
        <v>4.0259999999999962E-2</v>
      </c>
      <c r="X104" s="1">
        <f>H104-R104</f>
        <v>-1.8000000000000016E-2</v>
      </c>
    </row>
    <row r="105" spans="1:24" x14ac:dyDescent="0.25">
      <c r="A105" t="s">
        <v>486</v>
      </c>
      <c r="B105">
        <v>526.80600000000004</v>
      </c>
      <c r="C105">
        <v>18965</v>
      </c>
      <c r="D105">
        <v>36</v>
      </c>
      <c r="E105">
        <v>531</v>
      </c>
      <c r="F105">
        <v>1.52</v>
      </c>
      <c r="G105">
        <v>339</v>
      </c>
      <c r="H105">
        <v>0.58455000000000001</v>
      </c>
      <c r="I105">
        <v>1493</v>
      </c>
      <c r="J105">
        <v>0.65642999999999996</v>
      </c>
      <c r="K105">
        <v>1417</v>
      </c>
      <c r="L105">
        <v>0.69871000000000005</v>
      </c>
      <c r="M105">
        <v>1376</v>
      </c>
      <c r="N105">
        <v>0.63997999999999999</v>
      </c>
      <c r="O105">
        <v>1841</v>
      </c>
      <c r="P105">
        <v>0.62973000000000001</v>
      </c>
      <c r="Q105">
        <v>1416</v>
      </c>
      <c r="R105">
        <v>0.66857999999999995</v>
      </c>
      <c r="T105" s="1">
        <f>H105-J105</f>
        <v>-7.1879999999999944E-2</v>
      </c>
      <c r="U105" s="1">
        <f>H105-L105</f>
        <v>-0.11416000000000004</v>
      </c>
      <c r="V105" s="1">
        <f>H105-N105</f>
        <v>-5.5429999999999979E-2</v>
      </c>
      <c r="W105" s="1">
        <f>H105-P105</f>
        <v>-4.5179999999999998E-2</v>
      </c>
      <c r="X105" s="1">
        <f>H105-R105</f>
        <v>-8.4029999999999938E-2</v>
      </c>
    </row>
    <row r="106" spans="1:24" x14ac:dyDescent="0.25">
      <c r="A106" t="s">
        <v>529</v>
      </c>
      <c r="B106">
        <v>584.47199999999998</v>
      </c>
      <c r="C106">
        <v>21041</v>
      </c>
      <c r="D106">
        <v>36</v>
      </c>
      <c r="E106">
        <v>749</v>
      </c>
      <c r="F106">
        <v>1.1299999999999999</v>
      </c>
      <c r="G106">
        <v>379</v>
      </c>
      <c r="H106">
        <v>0.52842999999999996</v>
      </c>
      <c r="I106">
        <v>2095</v>
      </c>
      <c r="J106">
        <v>0.56394999999999995</v>
      </c>
      <c r="K106">
        <v>1960</v>
      </c>
      <c r="L106">
        <v>0.62450000000000006</v>
      </c>
      <c r="M106">
        <v>1896</v>
      </c>
      <c r="N106">
        <v>0.55954000000000004</v>
      </c>
      <c r="O106">
        <v>2563</v>
      </c>
      <c r="P106">
        <v>0.51537999999999995</v>
      </c>
      <c r="Q106">
        <v>2003</v>
      </c>
      <c r="R106">
        <v>0.56096999999999997</v>
      </c>
      <c r="T106" s="1">
        <f>H106-J106</f>
        <v>-3.5519999999999996E-2</v>
      </c>
      <c r="U106" s="1">
        <f>H106-L106</f>
        <v>-9.60700000000001E-2</v>
      </c>
      <c r="V106" s="1">
        <f>H106-N106</f>
        <v>-3.1110000000000082E-2</v>
      </c>
      <c r="W106" s="1">
        <f>H106-P106</f>
        <v>1.3050000000000006E-2</v>
      </c>
      <c r="X106" s="1">
        <f>H106-R106</f>
        <v>-3.2540000000000013E-2</v>
      </c>
    </row>
    <row r="107" spans="1:24" x14ac:dyDescent="0.25">
      <c r="A107" t="s">
        <v>558</v>
      </c>
      <c r="B107">
        <v>436.55599999999998</v>
      </c>
      <c r="C107">
        <v>15716</v>
      </c>
      <c r="D107">
        <v>36</v>
      </c>
      <c r="E107">
        <v>403</v>
      </c>
      <c r="F107">
        <v>1.18</v>
      </c>
      <c r="G107">
        <v>239</v>
      </c>
      <c r="H107">
        <v>0.49345</v>
      </c>
      <c r="I107">
        <v>1543</v>
      </c>
      <c r="J107">
        <v>0.65734999999999999</v>
      </c>
      <c r="K107">
        <v>1430</v>
      </c>
      <c r="L107">
        <v>0.63093999999999995</v>
      </c>
      <c r="M107">
        <v>1385</v>
      </c>
      <c r="N107">
        <v>0.61031000000000002</v>
      </c>
      <c r="O107">
        <v>2171</v>
      </c>
      <c r="P107">
        <v>0.56303000000000003</v>
      </c>
      <c r="Q107">
        <v>1493</v>
      </c>
      <c r="R107">
        <v>0.50638000000000005</v>
      </c>
      <c r="T107" s="1">
        <f>H107-J107</f>
        <v>-0.16389999999999999</v>
      </c>
      <c r="U107" s="1">
        <f>H107-L107</f>
        <v>-0.13748999999999995</v>
      </c>
      <c r="V107" s="1">
        <f>H107-N107</f>
        <v>-0.11686000000000002</v>
      </c>
      <c r="W107" s="1">
        <f>H107-P107</f>
        <v>-6.9580000000000031E-2</v>
      </c>
      <c r="X107" s="1">
        <f>H107-R107</f>
        <v>-1.2930000000000053E-2</v>
      </c>
    </row>
    <row r="108" spans="1:24" x14ac:dyDescent="0.25">
      <c r="A108" t="s">
        <v>454</v>
      </c>
      <c r="B108">
        <v>193.91900000000001</v>
      </c>
      <c r="C108">
        <v>7175</v>
      </c>
      <c r="D108">
        <v>37</v>
      </c>
      <c r="E108">
        <v>236</v>
      </c>
      <c r="F108">
        <v>0.83</v>
      </c>
      <c r="G108">
        <v>109</v>
      </c>
      <c r="H108">
        <v>0.35719000000000001</v>
      </c>
      <c r="I108">
        <v>394</v>
      </c>
      <c r="J108">
        <v>0.41344999999999998</v>
      </c>
      <c r="K108">
        <v>394</v>
      </c>
      <c r="L108">
        <v>0.47405000000000003</v>
      </c>
      <c r="M108">
        <v>302</v>
      </c>
      <c r="N108">
        <v>0.43296000000000001</v>
      </c>
      <c r="O108">
        <v>561</v>
      </c>
      <c r="P108">
        <v>0.43318000000000001</v>
      </c>
      <c r="Q108">
        <v>362</v>
      </c>
      <c r="R108">
        <v>0.46317999999999998</v>
      </c>
      <c r="T108" s="1">
        <f>H108-J108</f>
        <v>-5.6259999999999977E-2</v>
      </c>
      <c r="U108" s="1">
        <f>H108-L108</f>
        <v>-0.11686000000000002</v>
      </c>
      <c r="V108" s="1">
        <f>H108-N108</f>
        <v>-7.5770000000000004E-2</v>
      </c>
      <c r="W108" s="1">
        <f>H108-P108</f>
        <v>-7.5990000000000002E-2</v>
      </c>
      <c r="X108" s="1">
        <f>H108-R108</f>
        <v>-0.10598999999999997</v>
      </c>
    </row>
    <row r="109" spans="1:24" x14ac:dyDescent="0.25">
      <c r="A109" t="s">
        <v>493</v>
      </c>
      <c r="B109">
        <v>291.29700000000003</v>
      </c>
      <c r="C109">
        <v>10778</v>
      </c>
      <c r="D109">
        <v>37</v>
      </c>
      <c r="E109">
        <v>418</v>
      </c>
      <c r="F109">
        <v>1.1299999999999999</v>
      </c>
      <c r="G109">
        <v>51</v>
      </c>
      <c r="H109">
        <v>9.2060000000000003E-2</v>
      </c>
      <c r="I109">
        <v>1082</v>
      </c>
      <c r="J109">
        <v>0.30754999999999999</v>
      </c>
      <c r="K109">
        <v>1188</v>
      </c>
      <c r="L109">
        <v>0.41844999999999999</v>
      </c>
      <c r="M109">
        <v>918</v>
      </c>
      <c r="N109">
        <v>0.30921999999999999</v>
      </c>
      <c r="O109">
        <v>1376</v>
      </c>
      <c r="P109">
        <v>0.33701999999999999</v>
      </c>
      <c r="Q109">
        <v>1129</v>
      </c>
      <c r="R109">
        <v>0.31352000000000002</v>
      </c>
      <c r="T109" s="1">
        <f>H109-J109</f>
        <v>-0.21548999999999999</v>
      </c>
      <c r="U109" s="1">
        <f>H109-L109</f>
        <v>-0.32638999999999996</v>
      </c>
      <c r="V109" s="1">
        <f>H109-N109</f>
        <v>-0.21715999999999999</v>
      </c>
      <c r="W109" s="1">
        <f>H109-P109</f>
        <v>-0.24495999999999998</v>
      </c>
      <c r="X109" s="1">
        <f>H109-R109</f>
        <v>-0.22146000000000002</v>
      </c>
    </row>
    <row r="110" spans="1:24" x14ac:dyDescent="0.25">
      <c r="A110" t="s">
        <v>487</v>
      </c>
      <c r="B110">
        <v>171.447</v>
      </c>
      <c r="C110">
        <v>6515</v>
      </c>
      <c r="D110">
        <v>38</v>
      </c>
      <c r="E110">
        <v>230</v>
      </c>
      <c r="F110">
        <v>0.86</v>
      </c>
      <c r="G110">
        <v>50</v>
      </c>
      <c r="H110">
        <v>0.18609999999999999</v>
      </c>
      <c r="I110">
        <v>358</v>
      </c>
      <c r="J110">
        <v>0.32717000000000002</v>
      </c>
      <c r="K110">
        <v>440</v>
      </c>
      <c r="L110">
        <v>0.34266000000000002</v>
      </c>
      <c r="M110">
        <v>275</v>
      </c>
      <c r="N110">
        <v>0.39084999999999998</v>
      </c>
      <c r="O110">
        <v>451</v>
      </c>
      <c r="P110">
        <v>0.33695999999999998</v>
      </c>
      <c r="Q110">
        <v>330</v>
      </c>
      <c r="R110">
        <v>0.33840999999999999</v>
      </c>
      <c r="T110" s="1">
        <f>H110-J110</f>
        <v>-0.14107000000000003</v>
      </c>
      <c r="U110" s="1">
        <f>H110-L110</f>
        <v>-0.15656000000000003</v>
      </c>
      <c r="V110" s="1">
        <f>H110-N110</f>
        <v>-0.20474999999999999</v>
      </c>
      <c r="W110" s="1">
        <f>H110-P110</f>
        <v>-0.15085999999999999</v>
      </c>
      <c r="X110" s="1">
        <f>H110-R110</f>
        <v>-0.15231</v>
      </c>
    </row>
    <row r="111" spans="1:24" x14ac:dyDescent="0.25">
      <c r="A111" t="s">
        <v>515</v>
      </c>
      <c r="B111">
        <v>465.17899999999997</v>
      </c>
      <c r="C111">
        <v>18142</v>
      </c>
      <c r="D111">
        <v>39</v>
      </c>
      <c r="E111">
        <v>829</v>
      </c>
      <c r="F111">
        <v>0.93</v>
      </c>
      <c r="G111">
        <v>92</v>
      </c>
      <c r="H111">
        <v>0.34793000000000002</v>
      </c>
      <c r="I111">
        <v>2790</v>
      </c>
      <c r="J111">
        <v>0.37702999999999998</v>
      </c>
      <c r="K111">
        <v>2643</v>
      </c>
      <c r="L111">
        <v>0.36917</v>
      </c>
      <c r="M111">
        <v>2136</v>
      </c>
      <c r="N111">
        <v>0.3538</v>
      </c>
      <c r="O111">
        <v>5234</v>
      </c>
      <c r="P111">
        <v>0.24726000000000001</v>
      </c>
      <c r="Q111">
        <v>2253</v>
      </c>
      <c r="R111">
        <v>0.37519999999999998</v>
      </c>
      <c r="T111" s="1">
        <f>H111-J111</f>
        <v>-2.9099999999999959E-2</v>
      </c>
      <c r="U111" s="1">
        <f>H111-L111</f>
        <v>-2.1239999999999981E-2</v>
      </c>
      <c r="V111" s="1">
        <f>H111-N111</f>
        <v>-5.8699999999999863E-3</v>
      </c>
      <c r="W111" s="1">
        <f>H111-P111</f>
        <v>0.10067000000000001</v>
      </c>
      <c r="X111" s="1">
        <f>H111-R111</f>
        <v>-2.7269999999999961E-2</v>
      </c>
    </row>
    <row r="112" spans="1:24" x14ac:dyDescent="0.25">
      <c r="A112" t="s">
        <v>444</v>
      </c>
      <c r="B112">
        <v>426.19</v>
      </c>
      <c r="C112">
        <v>17900</v>
      </c>
      <c r="D112">
        <v>42</v>
      </c>
      <c r="E112">
        <v>445</v>
      </c>
      <c r="F112">
        <v>1.43</v>
      </c>
      <c r="G112">
        <v>225</v>
      </c>
      <c r="H112">
        <v>0.39785999999999999</v>
      </c>
      <c r="I112">
        <v>796</v>
      </c>
      <c r="J112">
        <v>0.76905000000000001</v>
      </c>
      <c r="K112">
        <v>778</v>
      </c>
      <c r="L112">
        <v>0.76400000000000001</v>
      </c>
      <c r="M112">
        <v>663</v>
      </c>
      <c r="N112">
        <v>0.78427999999999998</v>
      </c>
      <c r="O112">
        <v>1155</v>
      </c>
      <c r="P112">
        <v>0.70201000000000002</v>
      </c>
      <c r="Q112">
        <v>723</v>
      </c>
      <c r="R112">
        <v>0.77232999999999996</v>
      </c>
      <c r="T112" s="1">
        <f>H112-J112</f>
        <v>-0.37119000000000002</v>
      </c>
      <c r="U112" s="1">
        <f>H112-L112</f>
        <v>-0.36614000000000002</v>
      </c>
      <c r="V112" s="1">
        <f>H112-N112</f>
        <v>-0.38641999999999999</v>
      </c>
      <c r="W112" s="1">
        <f>H112-P112</f>
        <v>-0.30415000000000003</v>
      </c>
      <c r="X112" s="1">
        <f>H112-R112</f>
        <v>-0.37446999999999997</v>
      </c>
    </row>
    <row r="113" spans="1:24" x14ac:dyDescent="0.25">
      <c r="A113" t="s">
        <v>475</v>
      </c>
      <c r="B113">
        <v>115.857</v>
      </c>
      <c r="C113">
        <v>4866</v>
      </c>
      <c r="D113">
        <v>42</v>
      </c>
      <c r="E113">
        <v>117</v>
      </c>
      <c r="F113">
        <v>1.61</v>
      </c>
      <c r="G113">
        <v>100</v>
      </c>
      <c r="H113">
        <v>0.87056999999999995</v>
      </c>
      <c r="I113">
        <v>251</v>
      </c>
      <c r="J113">
        <v>0.91542999999999997</v>
      </c>
      <c r="K113">
        <v>244</v>
      </c>
      <c r="L113">
        <v>0.91942999999999997</v>
      </c>
      <c r="M113">
        <v>247</v>
      </c>
      <c r="N113">
        <v>0.92271000000000003</v>
      </c>
      <c r="O113">
        <v>255</v>
      </c>
      <c r="P113">
        <v>0.87683999999999995</v>
      </c>
      <c r="Q113">
        <v>277</v>
      </c>
      <c r="R113">
        <v>0.87853000000000003</v>
      </c>
      <c r="T113" s="1">
        <f>H113-J113</f>
        <v>-4.4860000000000011E-2</v>
      </c>
      <c r="U113" s="1">
        <f>H113-L113</f>
        <v>-4.8860000000000015E-2</v>
      </c>
      <c r="V113" s="1">
        <f>H113-N113</f>
        <v>-5.2140000000000075E-2</v>
      </c>
      <c r="W113" s="1">
        <f>H113-P113</f>
        <v>-6.2699999999999978E-3</v>
      </c>
      <c r="X113" s="1">
        <f>H113-R113</f>
        <v>-7.9600000000000781E-3</v>
      </c>
    </row>
    <row r="114" spans="1:24" x14ac:dyDescent="0.25">
      <c r="A114" t="s">
        <v>520</v>
      </c>
      <c r="B114">
        <v>224.095</v>
      </c>
      <c r="C114">
        <v>9412</v>
      </c>
      <c r="D114">
        <v>42</v>
      </c>
      <c r="E114">
        <v>277</v>
      </c>
      <c r="F114">
        <v>0.93</v>
      </c>
      <c r="G114">
        <v>90</v>
      </c>
      <c r="H114">
        <v>0.54413</v>
      </c>
      <c r="I114">
        <v>966</v>
      </c>
      <c r="J114">
        <v>0.63439000000000001</v>
      </c>
      <c r="K114">
        <v>906</v>
      </c>
      <c r="L114">
        <v>0.67025000000000001</v>
      </c>
      <c r="M114">
        <v>809</v>
      </c>
      <c r="N114">
        <v>0.65036000000000005</v>
      </c>
      <c r="O114">
        <v>1199</v>
      </c>
      <c r="P114">
        <v>0.60106000000000004</v>
      </c>
      <c r="Q114">
        <v>875</v>
      </c>
      <c r="R114">
        <v>0.64212999999999998</v>
      </c>
      <c r="T114" s="1">
        <f>H114-J114</f>
        <v>-9.0260000000000007E-2</v>
      </c>
      <c r="U114" s="1">
        <f>H114-L114</f>
        <v>-0.12612000000000001</v>
      </c>
      <c r="V114" s="1">
        <f>H114-N114</f>
        <v>-0.10623000000000005</v>
      </c>
      <c r="W114" s="1">
        <f>H114-P114</f>
        <v>-5.6930000000000036E-2</v>
      </c>
      <c r="X114" s="1">
        <f>H114-R114</f>
        <v>-9.7999999999999976E-2</v>
      </c>
    </row>
    <row r="115" spans="1:24" x14ac:dyDescent="0.25">
      <c r="A115" t="s">
        <v>521</v>
      </c>
      <c r="B115">
        <v>224.095</v>
      </c>
      <c r="C115">
        <v>9412</v>
      </c>
      <c r="D115">
        <v>42</v>
      </c>
      <c r="E115">
        <v>277</v>
      </c>
      <c r="F115">
        <v>0.93</v>
      </c>
      <c r="G115">
        <v>90</v>
      </c>
      <c r="H115">
        <v>0.54413</v>
      </c>
      <c r="I115">
        <v>966</v>
      </c>
      <c r="J115">
        <v>0.63439000000000001</v>
      </c>
      <c r="K115">
        <v>906</v>
      </c>
      <c r="L115">
        <v>0.67025000000000001</v>
      </c>
      <c r="M115">
        <v>809</v>
      </c>
      <c r="N115">
        <v>0.65036000000000005</v>
      </c>
      <c r="O115">
        <v>1199</v>
      </c>
      <c r="P115">
        <v>0.60106000000000004</v>
      </c>
      <c r="Q115">
        <v>875</v>
      </c>
      <c r="R115">
        <v>0.64212999999999998</v>
      </c>
      <c r="T115" s="1">
        <f>H115-J115</f>
        <v>-9.0260000000000007E-2</v>
      </c>
      <c r="U115" s="1">
        <f>H115-L115</f>
        <v>-0.12612000000000001</v>
      </c>
      <c r="V115" s="1">
        <f>H115-N115</f>
        <v>-0.10623000000000005</v>
      </c>
      <c r="W115" s="1">
        <f>H115-P115</f>
        <v>-5.6930000000000036E-2</v>
      </c>
      <c r="X115" s="1">
        <f>H115-R115</f>
        <v>-9.7999999999999976E-2</v>
      </c>
    </row>
    <row r="116" spans="1:24" x14ac:dyDescent="0.25">
      <c r="A116" t="s">
        <v>552</v>
      </c>
      <c r="B116">
        <v>558.04700000000003</v>
      </c>
      <c r="C116">
        <v>23996</v>
      </c>
      <c r="D116">
        <v>43</v>
      </c>
      <c r="E116">
        <v>737</v>
      </c>
      <c r="F116">
        <v>1.22</v>
      </c>
      <c r="G116">
        <v>362</v>
      </c>
      <c r="H116">
        <v>0.46437</v>
      </c>
      <c r="I116">
        <v>1896</v>
      </c>
      <c r="J116">
        <v>0.55620000000000003</v>
      </c>
      <c r="K116">
        <v>1629</v>
      </c>
      <c r="L116">
        <v>0.58020000000000005</v>
      </c>
      <c r="M116">
        <v>1603</v>
      </c>
      <c r="N116">
        <v>0.57438</v>
      </c>
      <c r="O116">
        <v>2194</v>
      </c>
      <c r="P116">
        <v>0.48560999999999999</v>
      </c>
      <c r="Q116">
        <v>1879</v>
      </c>
      <c r="R116">
        <v>0.54261999999999999</v>
      </c>
      <c r="T116" s="1">
        <f>H116-J116</f>
        <v>-9.1830000000000023E-2</v>
      </c>
      <c r="U116" s="1">
        <f>H116-L116</f>
        <v>-0.11583000000000004</v>
      </c>
      <c r="V116" s="1">
        <f>H116-N116</f>
        <v>-0.11001</v>
      </c>
      <c r="W116" s="1">
        <f>H116-P116</f>
        <v>-2.1239999999999981E-2</v>
      </c>
      <c r="X116" s="1">
        <f>H116-R116</f>
        <v>-7.8249999999999986E-2</v>
      </c>
    </row>
    <row r="117" spans="1:24" x14ac:dyDescent="0.25">
      <c r="A117" t="s">
        <v>492</v>
      </c>
      <c r="B117">
        <v>217.31800000000001</v>
      </c>
      <c r="C117">
        <v>9562</v>
      </c>
      <c r="D117">
        <v>44</v>
      </c>
      <c r="E117">
        <v>238</v>
      </c>
      <c r="F117">
        <v>1.22</v>
      </c>
      <c r="G117">
        <v>182</v>
      </c>
      <c r="H117">
        <v>0.68762999999999996</v>
      </c>
      <c r="I117">
        <v>338</v>
      </c>
      <c r="J117">
        <v>0.84119999999999995</v>
      </c>
      <c r="K117">
        <v>332</v>
      </c>
      <c r="L117">
        <v>0.88602999999999998</v>
      </c>
      <c r="M117">
        <v>312</v>
      </c>
      <c r="N117">
        <v>0.88453000000000004</v>
      </c>
      <c r="O117">
        <v>357</v>
      </c>
      <c r="P117">
        <v>0.72945000000000004</v>
      </c>
      <c r="Q117">
        <v>359</v>
      </c>
      <c r="R117">
        <v>0.84830000000000005</v>
      </c>
      <c r="T117" s="1">
        <f>H117-J117</f>
        <v>-0.15356999999999998</v>
      </c>
      <c r="U117" s="1">
        <f>H117-L117</f>
        <v>-0.19840000000000002</v>
      </c>
      <c r="V117" s="1">
        <f>H117-N117</f>
        <v>-0.19690000000000007</v>
      </c>
      <c r="W117" s="1">
        <f>H117-P117</f>
        <v>-4.1820000000000079E-2</v>
      </c>
      <c r="X117" s="1">
        <f>H117-R117</f>
        <v>-0.16067000000000009</v>
      </c>
    </row>
    <row r="118" spans="1:24" x14ac:dyDescent="0.25">
      <c r="A118" t="s">
        <v>456</v>
      </c>
      <c r="B118">
        <v>652.822</v>
      </c>
      <c r="C118">
        <v>29377</v>
      </c>
      <c r="D118">
        <v>45</v>
      </c>
      <c r="E118">
        <v>678</v>
      </c>
      <c r="F118">
        <v>1.69</v>
      </c>
      <c r="G118">
        <v>630</v>
      </c>
      <c r="H118">
        <v>0.88736000000000004</v>
      </c>
      <c r="I118">
        <v>869</v>
      </c>
      <c r="J118">
        <v>0.92034000000000005</v>
      </c>
      <c r="K118">
        <v>820</v>
      </c>
      <c r="L118">
        <v>0.93713000000000002</v>
      </c>
      <c r="M118">
        <v>816</v>
      </c>
      <c r="N118">
        <v>0.93523000000000001</v>
      </c>
      <c r="O118">
        <v>951</v>
      </c>
      <c r="P118">
        <v>0.91664999999999996</v>
      </c>
      <c r="Q118">
        <v>976</v>
      </c>
      <c r="R118">
        <v>0.92193000000000003</v>
      </c>
      <c r="T118" s="1">
        <f>H118-J118</f>
        <v>-3.2980000000000009E-2</v>
      </c>
      <c r="U118" s="1">
        <f>H118-L118</f>
        <v>-4.9769999999999981E-2</v>
      </c>
      <c r="V118" s="1">
        <f>H118-N118</f>
        <v>-4.7869999999999968E-2</v>
      </c>
      <c r="W118" s="1">
        <f>H118-P118</f>
        <v>-2.9289999999999927E-2</v>
      </c>
      <c r="X118" s="1">
        <f>H118-R118</f>
        <v>-3.456999999999999E-2</v>
      </c>
    </row>
    <row r="119" spans="1:24" x14ac:dyDescent="0.25">
      <c r="A119" t="s">
        <v>538</v>
      </c>
      <c r="B119">
        <v>251.87</v>
      </c>
      <c r="C119">
        <v>11586</v>
      </c>
      <c r="D119">
        <v>46</v>
      </c>
      <c r="E119">
        <v>572</v>
      </c>
      <c r="F119">
        <v>1.1100000000000001</v>
      </c>
      <c r="G119">
        <v>85</v>
      </c>
      <c r="H119">
        <v>0.50946000000000002</v>
      </c>
      <c r="I119">
        <v>1116</v>
      </c>
      <c r="J119">
        <v>0.37417</v>
      </c>
      <c r="K119">
        <v>1143</v>
      </c>
      <c r="L119">
        <v>0.47014</v>
      </c>
      <c r="M119">
        <v>1001</v>
      </c>
      <c r="N119">
        <v>0.36637999999999998</v>
      </c>
      <c r="O119">
        <v>1215</v>
      </c>
      <c r="P119">
        <v>0.56696999999999997</v>
      </c>
      <c r="Q119">
        <v>1025</v>
      </c>
      <c r="R119">
        <v>0.62380999999999998</v>
      </c>
      <c r="T119" s="1">
        <f>H119-J119</f>
        <v>0.13529000000000002</v>
      </c>
      <c r="U119" s="1">
        <f>H119-L119</f>
        <v>3.9320000000000022E-2</v>
      </c>
      <c r="V119" s="1">
        <f>H119-N119</f>
        <v>0.14308000000000004</v>
      </c>
      <c r="W119" s="1">
        <f>H119-P119</f>
        <v>-5.750999999999995E-2</v>
      </c>
      <c r="X119" s="1">
        <f>H119-R119</f>
        <v>-0.11434999999999995</v>
      </c>
    </row>
    <row r="120" spans="1:24" x14ac:dyDescent="0.25">
      <c r="A120" t="s">
        <v>545</v>
      </c>
      <c r="B120">
        <v>162.745</v>
      </c>
      <c r="C120">
        <v>7649</v>
      </c>
      <c r="D120">
        <v>47</v>
      </c>
      <c r="E120">
        <v>188</v>
      </c>
      <c r="F120">
        <v>1</v>
      </c>
      <c r="G120">
        <v>102</v>
      </c>
      <c r="H120">
        <v>0.76454999999999995</v>
      </c>
      <c r="I120">
        <v>818</v>
      </c>
      <c r="J120">
        <v>0.70650999999999997</v>
      </c>
      <c r="K120">
        <v>614</v>
      </c>
      <c r="L120">
        <v>0.73572000000000004</v>
      </c>
      <c r="M120">
        <v>528</v>
      </c>
      <c r="N120">
        <v>0.75975000000000004</v>
      </c>
      <c r="O120">
        <v>1086</v>
      </c>
      <c r="P120">
        <v>0.70204999999999995</v>
      </c>
      <c r="Q120">
        <v>591</v>
      </c>
      <c r="R120">
        <v>0.63944000000000001</v>
      </c>
      <c r="T120" s="1">
        <f>H120-J120</f>
        <v>5.803999999999998E-2</v>
      </c>
      <c r="U120" s="1">
        <f>H120-L120</f>
        <v>2.8829999999999911E-2</v>
      </c>
      <c r="V120" s="1">
        <f>H120-N120</f>
        <v>4.7999999999999154E-3</v>
      </c>
      <c r="W120" s="1">
        <f>H120-P120</f>
        <v>6.25E-2</v>
      </c>
      <c r="X120" s="1">
        <f>H120-R120</f>
        <v>0.12510999999999994</v>
      </c>
    </row>
    <row r="121" spans="1:24" x14ac:dyDescent="0.25">
      <c r="A121" t="s">
        <v>470</v>
      </c>
      <c r="B121">
        <v>110.958</v>
      </c>
      <c r="C121">
        <v>5326</v>
      </c>
      <c r="D121">
        <v>48</v>
      </c>
      <c r="E121">
        <v>118</v>
      </c>
      <c r="F121">
        <v>1.65</v>
      </c>
      <c r="G121">
        <v>101</v>
      </c>
      <c r="H121">
        <v>0.88654999999999995</v>
      </c>
      <c r="I121">
        <v>176</v>
      </c>
      <c r="J121">
        <v>0.92329000000000006</v>
      </c>
      <c r="K121">
        <v>173</v>
      </c>
      <c r="L121">
        <v>0.94191999999999998</v>
      </c>
      <c r="M121">
        <v>177</v>
      </c>
      <c r="N121">
        <v>0.93776000000000004</v>
      </c>
      <c r="O121">
        <v>199</v>
      </c>
      <c r="P121">
        <v>0.84875</v>
      </c>
      <c r="Q121">
        <v>224</v>
      </c>
      <c r="R121">
        <v>0.89781</v>
      </c>
      <c r="T121" s="1">
        <f>H121-J121</f>
        <v>-3.6740000000000106E-2</v>
      </c>
      <c r="U121" s="1">
        <f>H121-L121</f>
        <v>-5.537000000000003E-2</v>
      </c>
      <c r="V121" s="1">
        <f>H121-N121</f>
        <v>-5.1210000000000089E-2</v>
      </c>
      <c r="W121" s="1">
        <f>H121-P121</f>
        <v>3.7799999999999945E-2</v>
      </c>
      <c r="X121" s="1">
        <f>H121-R121</f>
        <v>-1.1260000000000048E-2</v>
      </c>
    </row>
    <row r="122" spans="1:24" x14ac:dyDescent="0.25">
      <c r="A122" t="s">
        <v>478</v>
      </c>
      <c r="B122">
        <v>695.375</v>
      </c>
      <c r="C122">
        <v>33378</v>
      </c>
      <c r="D122">
        <v>48</v>
      </c>
      <c r="E122">
        <v>919</v>
      </c>
      <c r="F122">
        <v>1.02</v>
      </c>
      <c r="G122">
        <v>268</v>
      </c>
      <c r="H122">
        <v>0.50734999999999997</v>
      </c>
      <c r="I122">
        <v>2693</v>
      </c>
      <c r="J122">
        <v>0.56657000000000002</v>
      </c>
      <c r="K122">
        <v>2376</v>
      </c>
      <c r="L122">
        <v>0.58033999999999997</v>
      </c>
      <c r="M122">
        <v>2160</v>
      </c>
      <c r="N122">
        <v>0.56486999999999998</v>
      </c>
      <c r="O122">
        <v>4054</v>
      </c>
      <c r="P122">
        <v>0.56306</v>
      </c>
      <c r="Q122">
        <v>2387</v>
      </c>
      <c r="R122">
        <v>0.57128999999999996</v>
      </c>
      <c r="T122" s="1">
        <f>H122-J122</f>
        <v>-5.922000000000005E-2</v>
      </c>
      <c r="U122" s="1">
        <f>H122-L122</f>
        <v>-7.2989999999999999E-2</v>
      </c>
      <c r="V122" s="1">
        <f>H122-N122</f>
        <v>-5.7520000000000016E-2</v>
      </c>
      <c r="W122" s="1">
        <f>H122-P122</f>
        <v>-5.5710000000000037E-2</v>
      </c>
      <c r="X122" s="1">
        <f>H122-R122</f>
        <v>-6.3939999999999997E-2</v>
      </c>
    </row>
    <row r="123" spans="1:24" x14ac:dyDescent="0.25">
      <c r="A123" t="s">
        <v>559</v>
      </c>
      <c r="B123">
        <v>707.755</v>
      </c>
      <c r="C123">
        <v>34680</v>
      </c>
      <c r="D123">
        <v>49</v>
      </c>
      <c r="E123">
        <v>1032</v>
      </c>
      <c r="F123">
        <v>0.86</v>
      </c>
      <c r="G123">
        <v>264</v>
      </c>
      <c r="H123">
        <v>0.43586999999999998</v>
      </c>
      <c r="I123">
        <v>4051</v>
      </c>
      <c r="J123">
        <v>0.51534000000000002</v>
      </c>
      <c r="K123">
        <v>3464</v>
      </c>
      <c r="L123">
        <v>0.50122999999999995</v>
      </c>
      <c r="M123">
        <v>2974</v>
      </c>
      <c r="N123">
        <v>0.52500000000000002</v>
      </c>
      <c r="O123">
        <v>6618</v>
      </c>
      <c r="P123">
        <v>0.49763000000000002</v>
      </c>
      <c r="Q123">
        <v>3138</v>
      </c>
      <c r="R123">
        <v>0.47463</v>
      </c>
      <c r="T123" s="1">
        <f>H123-J123</f>
        <v>-7.9470000000000041E-2</v>
      </c>
      <c r="U123" s="1">
        <f>H123-L123</f>
        <v>-6.5359999999999974E-2</v>
      </c>
      <c r="V123" s="1">
        <f>H123-N123</f>
        <v>-8.9130000000000043E-2</v>
      </c>
      <c r="W123" s="1">
        <f>H123-P123</f>
        <v>-6.1760000000000037E-2</v>
      </c>
      <c r="X123" s="1">
        <f>H123-R123</f>
        <v>-3.8760000000000017E-2</v>
      </c>
    </row>
    <row r="124" spans="1:24" x14ac:dyDescent="0.25">
      <c r="A124" t="s">
        <v>482</v>
      </c>
      <c r="B124">
        <v>497.26</v>
      </c>
      <c r="C124">
        <v>24863</v>
      </c>
      <c r="D124">
        <v>50</v>
      </c>
      <c r="E124">
        <v>607</v>
      </c>
      <c r="F124">
        <v>1.3</v>
      </c>
      <c r="G124">
        <v>374</v>
      </c>
      <c r="H124">
        <v>0.77651000000000003</v>
      </c>
      <c r="I124">
        <v>910</v>
      </c>
      <c r="J124">
        <v>0.81984000000000001</v>
      </c>
      <c r="K124">
        <v>882</v>
      </c>
      <c r="L124">
        <v>0.82633999999999996</v>
      </c>
      <c r="M124">
        <v>860</v>
      </c>
      <c r="N124">
        <v>0.81616999999999995</v>
      </c>
      <c r="O124">
        <v>990</v>
      </c>
      <c r="P124">
        <v>0.77439000000000002</v>
      </c>
      <c r="Q124">
        <v>1056</v>
      </c>
      <c r="R124">
        <v>0.78120999999999996</v>
      </c>
      <c r="T124" s="1">
        <f>H124-J124</f>
        <v>-4.332999999999998E-2</v>
      </c>
      <c r="U124" s="1">
        <f>H124-L124</f>
        <v>-4.982999999999993E-2</v>
      </c>
      <c r="V124" s="1">
        <f>H124-N124</f>
        <v>-3.9659999999999918E-2</v>
      </c>
      <c r="W124" s="1">
        <f>H124-P124</f>
        <v>2.1200000000000108E-3</v>
      </c>
      <c r="X124" s="1">
        <f>H124-R124</f>
        <v>-4.6999999999999265E-3</v>
      </c>
    </row>
    <row r="125" spans="1:24" x14ac:dyDescent="0.25">
      <c r="A125" t="s">
        <v>488</v>
      </c>
      <c r="B125">
        <v>655.54</v>
      </c>
      <c r="C125">
        <v>32777</v>
      </c>
      <c r="D125">
        <v>50</v>
      </c>
      <c r="E125">
        <v>678</v>
      </c>
      <c r="F125">
        <v>1.56</v>
      </c>
      <c r="G125">
        <v>610</v>
      </c>
      <c r="H125">
        <v>0.80776999999999999</v>
      </c>
      <c r="I125">
        <v>1491</v>
      </c>
      <c r="J125">
        <v>0.87861999999999996</v>
      </c>
      <c r="K125">
        <v>1454</v>
      </c>
      <c r="L125">
        <v>0.90886</v>
      </c>
      <c r="M125">
        <v>1422</v>
      </c>
      <c r="N125">
        <v>0.90861999999999998</v>
      </c>
      <c r="O125">
        <v>1604</v>
      </c>
      <c r="P125">
        <v>0.87780999999999998</v>
      </c>
      <c r="Q125">
        <v>1620</v>
      </c>
      <c r="R125">
        <v>0.89039000000000001</v>
      </c>
      <c r="T125" s="1">
        <f>H125-J125</f>
        <v>-7.0849999999999969E-2</v>
      </c>
      <c r="U125" s="1">
        <f>H125-L125</f>
        <v>-0.10109000000000001</v>
      </c>
      <c r="V125" s="1">
        <f>H125-N125</f>
        <v>-0.10085</v>
      </c>
      <c r="W125" s="1">
        <f>H125-P125</f>
        <v>-7.0039999999999991E-2</v>
      </c>
      <c r="X125" s="1">
        <f>H125-R125</f>
        <v>-8.2620000000000027E-2</v>
      </c>
    </row>
    <row r="126" spans="1:24" x14ac:dyDescent="0.25">
      <c r="A126" t="s">
        <v>445</v>
      </c>
      <c r="B126">
        <v>252.11799999999999</v>
      </c>
      <c r="C126">
        <v>12858</v>
      </c>
      <c r="D126">
        <v>51</v>
      </c>
      <c r="E126">
        <v>259</v>
      </c>
      <c r="F126">
        <v>1.39</v>
      </c>
      <c r="G126">
        <v>240</v>
      </c>
      <c r="H126">
        <v>0.93111999999999995</v>
      </c>
      <c r="I126">
        <v>338</v>
      </c>
      <c r="J126">
        <v>0.94545000000000001</v>
      </c>
      <c r="K126">
        <v>330</v>
      </c>
      <c r="L126">
        <v>0.92561000000000004</v>
      </c>
      <c r="M126">
        <v>339</v>
      </c>
      <c r="N126">
        <v>0.95884999999999998</v>
      </c>
      <c r="O126">
        <v>370</v>
      </c>
      <c r="P126">
        <v>0.89449999999999996</v>
      </c>
      <c r="Q126">
        <v>412</v>
      </c>
      <c r="R126">
        <v>0.91940999999999995</v>
      </c>
      <c r="T126" s="1">
        <f>H126-J126</f>
        <v>-1.4330000000000065E-2</v>
      </c>
      <c r="U126" s="1">
        <f>H126-L126</f>
        <v>5.5099999999999039E-3</v>
      </c>
      <c r="V126" s="1">
        <f>H126-N126</f>
        <v>-2.7730000000000032E-2</v>
      </c>
      <c r="W126" s="1">
        <f>H126-P126</f>
        <v>3.6619999999999986E-2</v>
      </c>
      <c r="X126" s="1">
        <f>H126-R126</f>
        <v>1.1709999999999998E-2</v>
      </c>
    </row>
    <row r="127" spans="1:24" x14ac:dyDescent="0.25">
      <c r="A127" t="s">
        <v>457</v>
      </c>
      <c r="B127">
        <v>321.47199999999998</v>
      </c>
      <c r="C127">
        <v>17038</v>
      </c>
      <c r="D127">
        <v>53</v>
      </c>
      <c r="E127">
        <v>337</v>
      </c>
      <c r="F127">
        <v>1.44</v>
      </c>
      <c r="G127">
        <v>307</v>
      </c>
      <c r="H127">
        <v>0.92769999999999997</v>
      </c>
      <c r="I127">
        <v>458</v>
      </c>
      <c r="J127">
        <v>0.92950999999999995</v>
      </c>
      <c r="K127">
        <v>435</v>
      </c>
      <c r="L127">
        <v>0.95892999999999995</v>
      </c>
      <c r="M127">
        <v>435</v>
      </c>
      <c r="N127">
        <v>0.95894999999999997</v>
      </c>
      <c r="O127">
        <v>464</v>
      </c>
      <c r="P127">
        <v>0.92215999999999998</v>
      </c>
      <c r="Q127">
        <v>488</v>
      </c>
      <c r="R127">
        <v>0.94704999999999995</v>
      </c>
      <c r="T127" s="1">
        <f>H127-J127</f>
        <v>-1.8099999999999783E-3</v>
      </c>
      <c r="U127" s="1">
        <f>H127-L127</f>
        <v>-3.122999999999998E-2</v>
      </c>
      <c r="V127" s="1">
        <f>H127-N127</f>
        <v>-3.125E-2</v>
      </c>
      <c r="W127" s="1">
        <f>H127-P127</f>
        <v>5.5399999999999894E-3</v>
      </c>
      <c r="X127" s="1">
        <f>H127-R127</f>
        <v>-1.9349999999999978E-2</v>
      </c>
    </row>
    <row r="128" spans="1:24" x14ac:dyDescent="0.25">
      <c r="A128" t="s">
        <v>460</v>
      </c>
      <c r="B128">
        <v>692.34</v>
      </c>
      <c r="C128">
        <v>36694</v>
      </c>
      <c r="D128">
        <v>53</v>
      </c>
      <c r="E128">
        <v>755</v>
      </c>
      <c r="F128">
        <v>1.54</v>
      </c>
      <c r="G128">
        <v>605</v>
      </c>
      <c r="H128">
        <v>0.79708000000000001</v>
      </c>
      <c r="I128">
        <v>1249</v>
      </c>
      <c r="J128">
        <v>0.86429999999999996</v>
      </c>
      <c r="K128">
        <v>1232</v>
      </c>
      <c r="L128">
        <v>0.89983000000000002</v>
      </c>
      <c r="M128">
        <v>1191</v>
      </c>
      <c r="N128">
        <v>0.88178000000000001</v>
      </c>
      <c r="O128">
        <v>1337</v>
      </c>
      <c r="P128">
        <v>0.87709999999999999</v>
      </c>
      <c r="Q128">
        <v>1338</v>
      </c>
      <c r="R128">
        <v>0.87394000000000005</v>
      </c>
      <c r="T128" s="1">
        <f>H128-J128</f>
        <v>-6.7219999999999946E-2</v>
      </c>
      <c r="U128" s="1">
        <f>H128-L128</f>
        <v>-0.10275000000000001</v>
      </c>
      <c r="V128" s="1">
        <f>H128-N128</f>
        <v>-8.4699999999999998E-2</v>
      </c>
      <c r="W128" s="1">
        <f>H128-P128</f>
        <v>-8.001999999999998E-2</v>
      </c>
      <c r="X128" s="1">
        <f>H128-R128</f>
        <v>-7.6860000000000039E-2</v>
      </c>
    </row>
    <row r="129" spans="1:24" x14ac:dyDescent="0.25">
      <c r="A129" t="s">
        <v>467</v>
      </c>
      <c r="B129">
        <v>332.87</v>
      </c>
      <c r="C129">
        <v>17975</v>
      </c>
      <c r="D129">
        <v>54</v>
      </c>
      <c r="E129">
        <v>351</v>
      </c>
      <c r="F129">
        <v>1.69</v>
      </c>
      <c r="G129">
        <v>264</v>
      </c>
      <c r="H129">
        <v>0.90280000000000005</v>
      </c>
      <c r="I129">
        <v>756</v>
      </c>
      <c r="J129">
        <v>0.96504000000000001</v>
      </c>
      <c r="K129">
        <v>746</v>
      </c>
      <c r="L129">
        <v>0.96240999999999999</v>
      </c>
      <c r="M129">
        <v>717</v>
      </c>
      <c r="N129">
        <v>0.96487000000000001</v>
      </c>
      <c r="O129">
        <v>782</v>
      </c>
      <c r="P129">
        <v>0.94120000000000004</v>
      </c>
      <c r="Q129">
        <v>805</v>
      </c>
      <c r="R129">
        <v>0.9577</v>
      </c>
      <c r="T129" s="1">
        <f>H129-J129</f>
        <v>-6.2239999999999962E-2</v>
      </c>
      <c r="U129" s="1">
        <f>H129-L129</f>
        <v>-5.9609999999999941E-2</v>
      </c>
      <c r="V129" s="1">
        <f>H129-N129</f>
        <v>-6.2069999999999959E-2</v>
      </c>
      <c r="W129" s="1">
        <f>H129-P129</f>
        <v>-3.839999999999999E-2</v>
      </c>
      <c r="X129" s="1">
        <f>H129-R129</f>
        <v>-5.4899999999999949E-2</v>
      </c>
    </row>
    <row r="130" spans="1:24" x14ac:dyDescent="0.25">
      <c r="A130" t="s">
        <v>548</v>
      </c>
      <c r="B130">
        <v>581.75900000000001</v>
      </c>
      <c r="C130">
        <v>31415</v>
      </c>
      <c r="D130">
        <v>54</v>
      </c>
      <c r="E130">
        <v>726</v>
      </c>
      <c r="F130">
        <v>0.84</v>
      </c>
      <c r="G130">
        <v>225</v>
      </c>
      <c r="H130">
        <v>0.55937000000000003</v>
      </c>
      <c r="I130">
        <v>5141</v>
      </c>
      <c r="J130">
        <v>0.55398999999999998</v>
      </c>
      <c r="K130">
        <v>5324</v>
      </c>
      <c r="L130">
        <v>0.60075000000000001</v>
      </c>
      <c r="M130">
        <v>4841</v>
      </c>
      <c r="N130">
        <v>0.60621999999999998</v>
      </c>
      <c r="O130">
        <v>7092</v>
      </c>
      <c r="P130">
        <v>0.55796999999999997</v>
      </c>
      <c r="Q130">
        <v>5671</v>
      </c>
      <c r="R130">
        <v>0.56811999999999996</v>
      </c>
      <c r="T130" s="1">
        <f>H130-J130</f>
        <v>5.3800000000000514E-3</v>
      </c>
      <c r="U130" s="1">
        <f>H130-L130</f>
        <v>-4.1379999999999972E-2</v>
      </c>
      <c r="V130" s="1">
        <f>H130-N130</f>
        <v>-4.6849999999999947E-2</v>
      </c>
      <c r="W130" s="1">
        <f>H130-P130</f>
        <v>1.4000000000000679E-3</v>
      </c>
      <c r="X130" s="1">
        <f>H130-R130</f>
        <v>-8.7499999999999245E-3</v>
      </c>
    </row>
    <row r="131" spans="1:24" x14ac:dyDescent="0.25">
      <c r="A131" t="s">
        <v>443</v>
      </c>
      <c r="B131">
        <v>628.4</v>
      </c>
      <c r="C131">
        <v>34562</v>
      </c>
      <c r="D131">
        <v>55</v>
      </c>
      <c r="E131">
        <v>666</v>
      </c>
      <c r="F131">
        <v>1.47</v>
      </c>
      <c r="G131">
        <v>559</v>
      </c>
      <c r="H131">
        <v>0.81189</v>
      </c>
      <c r="I131">
        <v>960</v>
      </c>
      <c r="J131">
        <v>0.86889000000000005</v>
      </c>
      <c r="K131">
        <v>944</v>
      </c>
      <c r="L131">
        <v>0.87934000000000001</v>
      </c>
      <c r="M131">
        <v>943</v>
      </c>
      <c r="N131">
        <v>0.87766999999999995</v>
      </c>
      <c r="O131">
        <v>981</v>
      </c>
      <c r="P131">
        <v>0.87217999999999996</v>
      </c>
      <c r="Q131">
        <v>1098</v>
      </c>
      <c r="R131">
        <v>0.87307000000000001</v>
      </c>
      <c r="T131" s="1">
        <f>H131-J131</f>
        <v>-5.7000000000000051E-2</v>
      </c>
      <c r="U131" s="1">
        <f>H131-L131</f>
        <v>-6.745000000000001E-2</v>
      </c>
      <c r="V131" s="1">
        <f>H131-N131</f>
        <v>-6.577999999999995E-2</v>
      </c>
      <c r="W131" s="1">
        <f>H131-P131</f>
        <v>-6.0289999999999955E-2</v>
      </c>
      <c r="X131" s="1">
        <f>H131-R131</f>
        <v>-6.1180000000000012E-2</v>
      </c>
    </row>
    <row r="132" spans="1:24" x14ac:dyDescent="0.25">
      <c r="A132" t="s">
        <v>508</v>
      </c>
      <c r="B132">
        <v>612.36400000000003</v>
      </c>
      <c r="C132">
        <v>33680</v>
      </c>
      <c r="D132">
        <v>55</v>
      </c>
      <c r="E132">
        <v>1130</v>
      </c>
      <c r="F132">
        <v>0.68</v>
      </c>
      <c r="G132">
        <v>58</v>
      </c>
      <c r="H132">
        <v>0.21607999999999999</v>
      </c>
      <c r="I132">
        <v>3098</v>
      </c>
      <c r="J132">
        <v>0.12531999999999999</v>
      </c>
      <c r="K132">
        <v>4055</v>
      </c>
      <c r="L132">
        <v>0.22209000000000001</v>
      </c>
      <c r="M132">
        <v>1838</v>
      </c>
      <c r="N132">
        <v>0.13550999999999999</v>
      </c>
      <c r="O132">
        <v>9269</v>
      </c>
      <c r="P132">
        <v>0.15537999999999999</v>
      </c>
      <c r="Q132">
        <v>2915</v>
      </c>
      <c r="R132">
        <v>0.16303999999999999</v>
      </c>
      <c r="T132" s="1">
        <f>H132-J132</f>
        <v>9.0760000000000007E-2</v>
      </c>
      <c r="U132" s="1">
        <f>H132-L132</f>
        <v>-6.0100000000000153E-3</v>
      </c>
      <c r="V132" s="1">
        <f>H132-N132</f>
        <v>8.0570000000000003E-2</v>
      </c>
      <c r="W132" s="1">
        <f>H132-P132</f>
        <v>6.0700000000000004E-2</v>
      </c>
      <c r="X132" s="1">
        <f>H132-R132</f>
        <v>5.3040000000000004E-2</v>
      </c>
    </row>
    <row r="133" spans="1:24" x14ac:dyDescent="0.25">
      <c r="A133" t="s">
        <v>542</v>
      </c>
      <c r="B133">
        <v>310.81799999999998</v>
      </c>
      <c r="C133">
        <v>17095</v>
      </c>
      <c r="D133">
        <v>55</v>
      </c>
      <c r="E133">
        <v>466</v>
      </c>
      <c r="F133">
        <v>0.83</v>
      </c>
      <c r="G133">
        <v>55</v>
      </c>
      <c r="H133">
        <v>0.39232</v>
      </c>
      <c r="I133">
        <v>2904</v>
      </c>
      <c r="J133">
        <v>0.40077000000000002</v>
      </c>
      <c r="K133">
        <v>2790</v>
      </c>
      <c r="L133">
        <v>0.40883000000000003</v>
      </c>
      <c r="M133">
        <v>2275</v>
      </c>
      <c r="N133">
        <v>0.40159</v>
      </c>
      <c r="O133">
        <v>4342</v>
      </c>
      <c r="P133">
        <v>0.22470999999999999</v>
      </c>
      <c r="Q133">
        <v>2568</v>
      </c>
      <c r="R133">
        <v>0.42610999999999999</v>
      </c>
      <c r="T133" s="1">
        <f>H133-J133</f>
        <v>-8.4500000000000131E-3</v>
      </c>
      <c r="U133" s="1">
        <f>H133-L133</f>
        <v>-1.6510000000000025E-2</v>
      </c>
      <c r="V133" s="1">
        <f>H133-N133</f>
        <v>-9.2700000000000005E-3</v>
      </c>
      <c r="W133" s="1">
        <f>H133-P133</f>
        <v>0.16761000000000001</v>
      </c>
      <c r="X133" s="1">
        <f>H133-R133</f>
        <v>-3.3789999999999987E-2</v>
      </c>
    </row>
    <row r="134" spans="1:24" x14ac:dyDescent="0.25">
      <c r="A134" t="s">
        <v>447</v>
      </c>
      <c r="B134">
        <v>522.25</v>
      </c>
      <c r="C134">
        <v>29246</v>
      </c>
      <c r="D134">
        <v>56</v>
      </c>
      <c r="E134">
        <v>809</v>
      </c>
      <c r="F134">
        <v>1</v>
      </c>
      <c r="G134">
        <v>99</v>
      </c>
      <c r="H134">
        <v>0.24096000000000001</v>
      </c>
      <c r="I134">
        <v>3142</v>
      </c>
      <c r="J134">
        <v>0.505</v>
      </c>
      <c r="K134">
        <v>2737</v>
      </c>
      <c r="L134">
        <v>0.48454000000000003</v>
      </c>
      <c r="M134">
        <v>2459</v>
      </c>
      <c r="N134">
        <v>0.45412999999999998</v>
      </c>
      <c r="O134">
        <v>5241</v>
      </c>
      <c r="P134">
        <v>0.40666000000000002</v>
      </c>
      <c r="Q134">
        <v>2770</v>
      </c>
      <c r="R134">
        <v>0.47127999999999998</v>
      </c>
      <c r="T134" s="1">
        <f>H134-J134</f>
        <v>-0.26404</v>
      </c>
      <c r="U134" s="1">
        <f>H134-L134</f>
        <v>-0.24358000000000002</v>
      </c>
      <c r="V134" s="1">
        <f>H134-N134</f>
        <v>-0.21316999999999997</v>
      </c>
      <c r="W134" s="1">
        <f>H134-P134</f>
        <v>-0.16570000000000001</v>
      </c>
      <c r="X134" s="1">
        <f>H134-R134</f>
        <v>-0.23031999999999997</v>
      </c>
    </row>
    <row r="135" spans="1:24" x14ac:dyDescent="0.25">
      <c r="A135" t="s">
        <v>497</v>
      </c>
      <c r="B135">
        <v>151.339</v>
      </c>
      <c r="C135">
        <v>8475</v>
      </c>
      <c r="D135">
        <v>56</v>
      </c>
      <c r="E135">
        <v>133</v>
      </c>
      <c r="F135">
        <v>1.1599999999999999</v>
      </c>
      <c r="G135">
        <v>73</v>
      </c>
      <c r="H135">
        <v>0.52810000000000001</v>
      </c>
      <c r="I135">
        <v>1058</v>
      </c>
      <c r="J135">
        <v>0.55764000000000002</v>
      </c>
      <c r="K135">
        <v>995</v>
      </c>
      <c r="L135">
        <v>0.66969999999999996</v>
      </c>
      <c r="M135">
        <v>930</v>
      </c>
      <c r="N135">
        <v>0.60285</v>
      </c>
      <c r="O135">
        <v>1320</v>
      </c>
      <c r="P135">
        <v>0.50146000000000002</v>
      </c>
      <c r="Q135">
        <v>963</v>
      </c>
      <c r="R135">
        <v>0.59826000000000001</v>
      </c>
      <c r="T135" s="1">
        <f>H135-J135</f>
        <v>-2.9540000000000011E-2</v>
      </c>
      <c r="U135" s="1">
        <f>H135-L135</f>
        <v>-0.14159999999999995</v>
      </c>
      <c r="V135" s="1">
        <f>H135-N135</f>
        <v>-7.4749999999999983E-2</v>
      </c>
      <c r="W135" s="1">
        <f>H135-P135</f>
        <v>2.6639999999999997E-2</v>
      </c>
      <c r="X135" s="1">
        <f>H135-R135</f>
        <v>-7.016E-2</v>
      </c>
    </row>
    <row r="136" spans="1:24" x14ac:dyDescent="0.25">
      <c r="A136" t="s">
        <v>461</v>
      </c>
      <c r="B136">
        <v>355.06900000000002</v>
      </c>
      <c r="C136">
        <v>20594</v>
      </c>
      <c r="D136">
        <v>58</v>
      </c>
      <c r="E136">
        <v>384</v>
      </c>
      <c r="F136">
        <v>1.24</v>
      </c>
      <c r="G136">
        <v>330</v>
      </c>
      <c r="H136">
        <v>0.83967999999999998</v>
      </c>
      <c r="I136">
        <v>524</v>
      </c>
      <c r="J136">
        <v>0.83101999999999998</v>
      </c>
      <c r="K136">
        <v>496</v>
      </c>
      <c r="L136">
        <v>0.88200000000000001</v>
      </c>
      <c r="M136">
        <v>492</v>
      </c>
      <c r="N136">
        <v>0.85702</v>
      </c>
      <c r="O136">
        <v>616</v>
      </c>
      <c r="P136">
        <v>0.80779000000000001</v>
      </c>
      <c r="Q136">
        <v>568</v>
      </c>
      <c r="R136">
        <v>0.84918000000000005</v>
      </c>
      <c r="T136" s="1">
        <f>H136-J136</f>
        <v>8.660000000000001E-3</v>
      </c>
      <c r="U136" s="1">
        <f>H136-L136</f>
        <v>-4.2320000000000024E-2</v>
      </c>
      <c r="V136" s="1">
        <f>H136-N136</f>
        <v>-1.7340000000000022E-2</v>
      </c>
      <c r="W136" s="1">
        <f>H136-P136</f>
        <v>3.1889999999999974E-2</v>
      </c>
      <c r="X136" s="1">
        <f>H136-R136</f>
        <v>-9.5000000000000639E-3</v>
      </c>
    </row>
    <row r="137" spans="1:24" x14ac:dyDescent="0.25">
      <c r="A137" t="s">
        <v>471</v>
      </c>
      <c r="B137">
        <v>266.86399999999998</v>
      </c>
      <c r="C137">
        <v>15745</v>
      </c>
      <c r="D137">
        <v>59</v>
      </c>
      <c r="E137">
        <v>265</v>
      </c>
      <c r="F137">
        <v>1.0900000000000001</v>
      </c>
      <c r="G137">
        <v>239</v>
      </c>
      <c r="H137">
        <v>0.82972999999999997</v>
      </c>
      <c r="I137">
        <v>834</v>
      </c>
      <c r="J137">
        <v>0.82865999999999995</v>
      </c>
      <c r="K137">
        <v>747</v>
      </c>
      <c r="L137">
        <v>0.85177000000000003</v>
      </c>
      <c r="M137">
        <v>803</v>
      </c>
      <c r="N137">
        <v>0.86055999999999999</v>
      </c>
      <c r="O137">
        <v>891</v>
      </c>
      <c r="P137">
        <v>0.83406999999999998</v>
      </c>
      <c r="Q137">
        <v>823</v>
      </c>
      <c r="R137">
        <v>0.82767000000000002</v>
      </c>
      <c r="T137" s="1">
        <f>H137-J137</f>
        <v>1.0700000000000154E-3</v>
      </c>
      <c r="U137" s="1">
        <f>H137-L137</f>
        <v>-2.204000000000006E-2</v>
      </c>
      <c r="V137" s="1">
        <f>H137-N137</f>
        <v>-3.0830000000000024E-2</v>
      </c>
      <c r="W137" s="1">
        <f>H137-P137</f>
        <v>-4.3400000000000105E-3</v>
      </c>
      <c r="X137" s="1">
        <f>H137-R137</f>
        <v>2.0599999999999508E-3</v>
      </c>
    </row>
    <row r="138" spans="1:24" x14ac:dyDescent="0.25">
      <c r="A138" t="s">
        <v>469</v>
      </c>
      <c r="B138">
        <v>211.167</v>
      </c>
      <c r="C138">
        <v>12670</v>
      </c>
      <c r="D138">
        <v>60</v>
      </c>
      <c r="E138">
        <v>215</v>
      </c>
      <c r="F138">
        <v>1.22</v>
      </c>
      <c r="G138">
        <v>190</v>
      </c>
      <c r="H138">
        <v>0.82096000000000002</v>
      </c>
      <c r="I138">
        <v>519</v>
      </c>
      <c r="J138">
        <v>0.85365999999999997</v>
      </c>
      <c r="K138">
        <v>529</v>
      </c>
      <c r="L138">
        <v>0.88465000000000005</v>
      </c>
      <c r="M138">
        <v>483</v>
      </c>
      <c r="N138">
        <v>0.87534999999999996</v>
      </c>
      <c r="O138">
        <v>714</v>
      </c>
      <c r="P138">
        <v>0.77791999999999994</v>
      </c>
      <c r="Q138">
        <v>576</v>
      </c>
      <c r="R138">
        <v>0.84233999999999998</v>
      </c>
      <c r="T138" s="1">
        <f>H138-J138</f>
        <v>-3.2699999999999951E-2</v>
      </c>
      <c r="U138" s="1">
        <f>H138-L138</f>
        <v>-6.3690000000000024E-2</v>
      </c>
      <c r="V138" s="1">
        <f>H138-N138</f>
        <v>-5.4389999999999938E-2</v>
      </c>
      <c r="W138" s="1">
        <f>H138-P138</f>
        <v>4.3040000000000078E-2</v>
      </c>
      <c r="X138" s="1">
        <f>H138-R138</f>
        <v>-2.1379999999999955E-2</v>
      </c>
    </row>
    <row r="139" spans="1:24" x14ac:dyDescent="0.25">
      <c r="A139" t="s">
        <v>554</v>
      </c>
      <c r="B139">
        <v>642.61699999999996</v>
      </c>
      <c r="C139">
        <v>38557</v>
      </c>
      <c r="D139">
        <v>60</v>
      </c>
      <c r="E139">
        <v>842</v>
      </c>
      <c r="F139">
        <v>0.99</v>
      </c>
      <c r="G139">
        <v>387</v>
      </c>
      <c r="H139">
        <v>0.52468999999999999</v>
      </c>
      <c r="I139">
        <v>3152</v>
      </c>
      <c r="J139">
        <v>0.5736</v>
      </c>
      <c r="K139">
        <v>2691</v>
      </c>
      <c r="L139">
        <v>0.59202999999999995</v>
      </c>
      <c r="M139">
        <v>2493</v>
      </c>
      <c r="N139">
        <v>0.55212000000000006</v>
      </c>
      <c r="O139">
        <v>3684</v>
      </c>
      <c r="P139">
        <v>0.54967999999999995</v>
      </c>
      <c r="Q139">
        <v>2699</v>
      </c>
      <c r="R139">
        <v>0.58043999999999996</v>
      </c>
      <c r="T139" s="1">
        <f>H139-J139</f>
        <v>-4.8910000000000009E-2</v>
      </c>
      <c r="U139" s="1">
        <f>H139-L139</f>
        <v>-6.7339999999999955E-2</v>
      </c>
      <c r="V139" s="1">
        <f>H139-N139</f>
        <v>-2.7430000000000065E-2</v>
      </c>
      <c r="W139" s="1">
        <f>H139-P139</f>
        <v>-2.4989999999999957E-2</v>
      </c>
      <c r="X139" s="1">
        <f>H139-R139</f>
        <v>-5.5749999999999966E-2</v>
      </c>
    </row>
    <row r="140" spans="1:24" x14ac:dyDescent="0.25">
      <c r="A140" t="s">
        <v>506</v>
      </c>
      <c r="B140">
        <v>482.53199999999998</v>
      </c>
      <c r="C140">
        <v>29917</v>
      </c>
      <c r="D140">
        <v>62</v>
      </c>
      <c r="E140">
        <v>659</v>
      </c>
      <c r="F140">
        <v>1.01</v>
      </c>
      <c r="G140">
        <v>257</v>
      </c>
      <c r="H140">
        <v>0.67484999999999995</v>
      </c>
      <c r="I140">
        <v>2202</v>
      </c>
      <c r="J140">
        <v>0.68654999999999999</v>
      </c>
      <c r="K140">
        <v>2040</v>
      </c>
      <c r="L140">
        <v>0.77334999999999998</v>
      </c>
      <c r="M140">
        <v>1919</v>
      </c>
      <c r="N140">
        <v>0.71116999999999997</v>
      </c>
      <c r="O140">
        <v>3163</v>
      </c>
      <c r="P140">
        <v>0.64320999999999995</v>
      </c>
      <c r="Q140">
        <v>2101</v>
      </c>
      <c r="R140">
        <v>0.71423999999999999</v>
      </c>
      <c r="T140" s="1">
        <f>H140-J140</f>
        <v>-1.1700000000000044E-2</v>
      </c>
      <c r="U140" s="1">
        <f>H140-L140</f>
        <v>-9.8500000000000032E-2</v>
      </c>
      <c r="V140" s="1">
        <f>H140-N140</f>
        <v>-3.6320000000000019E-2</v>
      </c>
      <c r="W140" s="1">
        <f>H140-P140</f>
        <v>3.1640000000000001E-2</v>
      </c>
      <c r="X140" s="1">
        <f>H140-R140</f>
        <v>-3.9390000000000036E-2</v>
      </c>
    </row>
    <row r="141" spans="1:24" x14ac:dyDescent="0.25">
      <c r="A141" t="s">
        <v>550</v>
      </c>
      <c r="B141">
        <v>862</v>
      </c>
      <c r="C141">
        <v>53444</v>
      </c>
      <c r="D141">
        <v>62</v>
      </c>
      <c r="E141">
        <v>1395</v>
      </c>
      <c r="F141">
        <v>0.65</v>
      </c>
      <c r="G141">
        <v>264</v>
      </c>
      <c r="H141">
        <v>0.48875000000000002</v>
      </c>
      <c r="I141">
        <v>5696</v>
      </c>
      <c r="J141">
        <v>0.49460999999999999</v>
      </c>
      <c r="K141">
        <v>5314</v>
      </c>
      <c r="L141">
        <v>0.55069000000000001</v>
      </c>
      <c r="M141">
        <v>4157</v>
      </c>
      <c r="N141">
        <v>0.49751000000000001</v>
      </c>
      <c r="O141">
        <v>13633</v>
      </c>
      <c r="P141">
        <v>0.50819999999999999</v>
      </c>
      <c r="Q141">
        <v>5364</v>
      </c>
      <c r="R141">
        <v>0.45939000000000002</v>
      </c>
      <c r="T141" s="1">
        <f>H141-J141</f>
        <v>-5.8599999999999763E-3</v>
      </c>
      <c r="U141" s="1">
        <f>H141-L141</f>
        <v>-6.1939999999999995E-2</v>
      </c>
      <c r="V141" s="1">
        <f>H141-N141</f>
        <v>-8.75999999999999E-3</v>
      </c>
      <c r="W141" s="1">
        <f>H141-P141</f>
        <v>-1.9449999999999967E-2</v>
      </c>
      <c r="X141" s="1">
        <f>H141-R141</f>
        <v>2.9359999999999997E-2</v>
      </c>
    </row>
    <row r="142" spans="1:24" x14ac:dyDescent="0.25">
      <c r="A142" t="s">
        <v>453</v>
      </c>
      <c r="B142">
        <v>292.03100000000001</v>
      </c>
      <c r="C142">
        <v>18982</v>
      </c>
      <c r="D142">
        <v>65</v>
      </c>
      <c r="E142">
        <v>307</v>
      </c>
      <c r="F142">
        <v>1.28</v>
      </c>
      <c r="G142">
        <v>225</v>
      </c>
      <c r="H142">
        <v>0.76353000000000004</v>
      </c>
      <c r="I142">
        <v>1245</v>
      </c>
      <c r="J142">
        <v>0.80352000000000001</v>
      </c>
      <c r="K142">
        <v>1083</v>
      </c>
      <c r="L142">
        <v>0.8206</v>
      </c>
      <c r="M142">
        <v>1009</v>
      </c>
      <c r="N142">
        <v>0.80779000000000001</v>
      </c>
      <c r="O142">
        <v>1614</v>
      </c>
      <c r="P142">
        <v>0.76593</v>
      </c>
      <c r="Q142">
        <v>1212</v>
      </c>
      <c r="R142">
        <v>0.79430000000000001</v>
      </c>
      <c r="T142" s="1">
        <f>H142-J142</f>
        <v>-3.998999999999997E-2</v>
      </c>
      <c r="U142" s="1">
        <f>H142-L142</f>
        <v>-5.7069999999999954E-2</v>
      </c>
      <c r="V142" s="1">
        <f>H142-N142</f>
        <v>-4.4259999999999966E-2</v>
      </c>
      <c r="W142" s="1">
        <f>H142-P142</f>
        <v>-2.3999999999999577E-3</v>
      </c>
      <c r="X142" s="1">
        <f>H142-R142</f>
        <v>-3.0769999999999964E-2</v>
      </c>
    </row>
    <row r="143" spans="1:24" x14ac:dyDescent="0.25">
      <c r="A143" t="s">
        <v>474</v>
      </c>
      <c r="B143">
        <v>491.33800000000002</v>
      </c>
      <c r="C143">
        <v>31937</v>
      </c>
      <c r="D143">
        <v>65</v>
      </c>
      <c r="E143">
        <v>529</v>
      </c>
      <c r="F143">
        <v>1.1100000000000001</v>
      </c>
      <c r="G143">
        <v>440</v>
      </c>
      <c r="H143">
        <v>0.79351000000000005</v>
      </c>
      <c r="I143">
        <v>1166</v>
      </c>
      <c r="J143">
        <v>0.80076000000000003</v>
      </c>
      <c r="K143">
        <v>1130</v>
      </c>
      <c r="L143">
        <v>0.83777999999999997</v>
      </c>
      <c r="M143">
        <v>992</v>
      </c>
      <c r="N143">
        <v>0.81230000000000002</v>
      </c>
      <c r="O143">
        <v>1695</v>
      </c>
      <c r="P143">
        <v>0.80359000000000003</v>
      </c>
      <c r="Q143">
        <v>1241</v>
      </c>
      <c r="R143">
        <v>0.81310000000000004</v>
      </c>
      <c r="T143" s="1">
        <f>H143-J143</f>
        <v>-7.2499999999999787E-3</v>
      </c>
      <c r="U143" s="1">
        <f>H143-L143</f>
        <v>-4.4269999999999921E-2</v>
      </c>
      <c r="V143" s="1">
        <f>H143-N143</f>
        <v>-1.8789999999999973E-2</v>
      </c>
      <c r="W143" s="1">
        <f>H143-P143</f>
        <v>-1.0079999999999978E-2</v>
      </c>
      <c r="X143" s="1">
        <f>H143-R143</f>
        <v>-1.9589999999999996E-2</v>
      </c>
    </row>
    <row r="144" spans="1:24" x14ac:dyDescent="0.25">
      <c r="A144" t="s">
        <v>489</v>
      </c>
      <c r="B144">
        <v>328.98500000000001</v>
      </c>
      <c r="C144">
        <v>21384</v>
      </c>
      <c r="D144">
        <v>65</v>
      </c>
      <c r="E144">
        <v>342</v>
      </c>
      <c r="F144">
        <v>1.33</v>
      </c>
      <c r="G144">
        <v>305</v>
      </c>
      <c r="H144">
        <v>0.90968000000000004</v>
      </c>
      <c r="I144">
        <v>560</v>
      </c>
      <c r="J144">
        <v>0.91942000000000002</v>
      </c>
      <c r="K144">
        <v>526</v>
      </c>
      <c r="L144">
        <v>0.94254000000000004</v>
      </c>
      <c r="M144">
        <v>499</v>
      </c>
      <c r="N144">
        <v>0.91847000000000001</v>
      </c>
      <c r="O144">
        <v>539</v>
      </c>
      <c r="P144">
        <v>0.88658000000000003</v>
      </c>
      <c r="Q144">
        <v>638</v>
      </c>
      <c r="R144">
        <v>0.92945999999999995</v>
      </c>
      <c r="T144" s="1">
        <f>H144-J144</f>
        <v>-9.7399999999999709E-3</v>
      </c>
      <c r="U144" s="1">
        <f>H144-L144</f>
        <v>-3.286E-2</v>
      </c>
      <c r="V144" s="1">
        <f>H144-N144</f>
        <v>-8.7899999999999645E-3</v>
      </c>
      <c r="W144" s="1">
        <f>H144-P144</f>
        <v>2.3100000000000009E-2</v>
      </c>
      <c r="X144" s="1">
        <f>H144-R144</f>
        <v>-1.9779999999999909E-2</v>
      </c>
    </row>
    <row r="145" spans="1:24" x14ac:dyDescent="0.25">
      <c r="A145" t="s">
        <v>490</v>
      </c>
      <c r="B145">
        <v>397.36900000000003</v>
      </c>
      <c r="C145">
        <v>25829</v>
      </c>
      <c r="D145">
        <v>65</v>
      </c>
      <c r="E145">
        <v>492</v>
      </c>
      <c r="F145">
        <v>1.1599999999999999</v>
      </c>
      <c r="G145">
        <v>293</v>
      </c>
      <c r="H145">
        <v>0.58120000000000005</v>
      </c>
      <c r="I145">
        <v>941</v>
      </c>
      <c r="J145">
        <v>0.69952000000000003</v>
      </c>
      <c r="K145">
        <v>851</v>
      </c>
      <c r="L145">
        <v>0.71174999999999999</v>
      </c>
      <c r="M145">
        <v>812</v>
      </c>
      <c r="N145">
        <v>0.70418999999999998</v>
      </c>
      <c r="O145">
        <v>941</v>
      </c>
      <c r="P145">
        <v>0.70879999999999999</v>
      </c>
      <c r="Q145">
        <v>939</v>
      </c>
      <c r="R145">
        <v>0.69308999999999998</v>
      </c>
      <c r="T145" s="1">
        <f>H145-J145</f>
        <v>-0.11831999999999998</v>
      </c>
      <c r="U145" s="1">
        <f>H145-L145</f>
        <v>-0.13054999999999994</v>
      </c>
      <c r="V145" s="1">
        <f>H145-N145</f>
        <v>-0.12298999999999993</v>
      </c>
      <c r="W145" s="1">
        <f>H145-P145</f>
        <v>-0.12759999999999994</v>
      </c>
      <c r="X145" s="1">
        <f>H145-R145</f>
        <v>-0.11188999999999993</v>
      </c>
    </row>
    <row r="146" spans="1:24" x14ac:dyDescent="0.25">
      <c r="A146" t="s">
        <v>499</v>
      </c>
      <c r="B146">
        <v>110.727</v>
      </c>
      <c r="C146">
        <v>7308</v>
      </c>
      <c r="D146">
        <v>66</v>
      </c>
      <c r="E146">
        <v>118</v>
      </c>
      <c r="F146">
        <v>1.4</v>
      </c>
      <c r="G146">
        <v>92</v>
      </c>
      <c r="H146">
        <v>0.74731999999999998</v>
      </c>
      <c r="I146">
        <v>257</v>
      </c>
      <c r="J146">
        <v>0.81123000000000001</v>
      </c>
      <c r="K146">
        <v>248</v>
      </c>
      <c r="L146">
        <v>0.83250000000000002</v>
      </c>
      <c r="M146">
        <v>252</v>
      </c>
      <c r="N146">
        <v>0.81445000000000001</v>
      </c>
      <c r="O146">
        <v>289</v>
      </c>
      <c r="P146">
        <v>0.73653999999999997</v>
      </c>
      <c r="Q146">
        <v>380</v>
      </c>
      <c r="R146">
        <v>0.73382000000000003</v>
      </c>
      <c r="T146" s="1">
        <f>H146-J146</f>
        <v>-6.3910000000000022E-2</v>
      </c>
      <c r="U146" s="1">
        <f>H146-L146</f>
        <v>-8.5180000000000033E-2</v>
      </c>
      <c r="V146" s="1">
        <f>H146-N146</f>
        <v>-6.7130000000000023E-2</v>
      </c>
      <c r="W146" s="1">
        <f>H146-P146</f>
        <v>1.0780000000000012E-2</v>
      </c>
      <c r="X146" s="1">
        <f>H146-R146</f>
        <v>1.3499999999999956E-2</v>
      </c>
    </row>
    <row r="147" spans="1:24" x14ac:dyDescent="0.25">
      <c r="A147" t="s">
        <v>510</v>
      </c>
      <c r="B147">
        <v>533.35799999999995</v>
      </c>
      <c r="C147">
        <v>35735</v>
      </c>
      <c r="D147">
        <v>67</v>
      </c>
      <c r="E147">
        <v>533</v>
      </c>
      <c r="F147">
        <v>1.29</v>
      </c>
      <c r="G147">
        <v>472</v>
      </c>
      <c r="H147">
        <v>0.87712999999999997</v>
      </c>
      <c r="I147">
        <v>1692</v>
      </c>
      <c r="J147">
        <v>0.89414000000000005</v>
      </c>
      <c r="K147">
        <v>1511</v>
      </c>
      <c r="L147">
        <v>0.90768000000000004</v>
      </c>
      <c r="M147">
        <v>1463</v>
      </c>
      <c r="N147">
        <v>0.90086999999999995</v>
      </c>
      <c r="O147">
        <v>1786</v>
      </c>
      <c r="P147">
        <v>0.87522999999999995</v>
      </c>
      <c r="Q147">
        <v>1621</v>
      </c>
      <c r="R147">
        <v>0.88263999999999998</v>
      </c>
      <c r="T147" s="1">
        <f>H147-J147</f>
        <v>-1.7010000000000081E-2</v>
      </c>
      <c r="U147" s="1">
        <f>H147-L147</f>
        <v>-3.0550000000000077E-2</v>
      </c>
      <c r="V147" s="1">
        <f>H147-N147</f>
        <v>-2.3739999999999983E-2</v>
      </c>
      <c r="W147" s="1">
        <f>H147-P147</f>
        <v>1.9000000000000128E-3</v>
      </c>
      <c r="X147" s="1">
        <f>H147-R147</f>
        <v>-5.5100000000000149E-3</v>
      </c>
    </row>
    <row r="148" spans="1:24" x14ac:dyDescent="0.25">
      <c r="A148" t="s">
        <v>501</v>
      </c>
      <c r="B148">
        <v>490.75400000000002</v>
      </c>
      <c r="C148">
        <v>33862</v>
      </c>
      <c r="D148">
        <v>69</v>
      </c>
      <c r="E148">
        <v>955</v>
      </c>
      <c r="F148">
        <v>1.57</v>
      </c>
      <c r="G148">
        <v>210</v>
      </c>
      <c r="H148">
        <v>0.46455000000000002</v>
      </c>
      <c r="I148">
        <v>1354</v>
      </c>
      <c r="J148">
        <v>0.68686000000000003</v>
      </c>
      <c r="K148">
        <v>1266</v>
      </c>
      <c r="L148">
        <v>0.72487999999999997</v>
      </c>
      <c r="M148">
        <v>1233</v>
      </c>
      <c r="N148">
        <v>0.73150000000000004</v>
      </c>
      <c r="O148">
        <v>1612</v>
      </c>
      <c r="P148">
        <v>0.58836999999999995</v>
      </c>
      <c r="Q148">
        <v>1496</v>
      </c>
      <c r="R148">
        <v>0.70692999999999995</v>
      </c>
      <c r="T148" s="1">
        <f>H148-J148</f>
        <v>-0.22231000000000001</v>
      </c>
      <c r="U148" s="1">
        <f>H148-L148</f>
        <v>-0.26032999999999995</v>
      </c>
      <c r="V148" s="1">
        <f>H148-N148</f>
        <v>-0.26695000000000002</v>
      </c>
      <c r="W148" s="1">
        <f>H148-P148</f>
        <v>-0.12381999999999993</v>
      </c>
      <c r="X148" s="1">
        <f>H148-R148</f>
        <v>-0.24237999999999993</v>
      </c>
    </row>
    <row r="149" spans="1:24" x14ac:dyDescent="0.25">
      <c r="A149" t="s">
        <v>442</v>
      </c>
      <c r="B149">
        <v>449.55399999999997</v>
      </c>
      <c r="C149">
        <v>33267</v>
      </c>
      <c r="D149">
        <v>74</v>
      </c>
      <c r="E149">
        <v>443</v>
      </c>
      <c r="F149">
        <v>1.44</v>
      </c>
      <c r="G149">
        <v>410</v>
      </c>
      <c r="H149">
        <v>0.92401</v>
      </c>
      <c r="I149">
        <v>1010</v>
      </c>
      <c r="J149">
        <v>0.93866000000000005</v>
      </c>
      <c r="K149">
        <v>945</v>
      </c>
      <c r="L149">
        <v>0.94491000000000003</v>
      </c>
      <c r="M149">
        <v>929</v>
      </c>
      <c r="N149">
        <v>0.95001000000000002</v>
      </c>
      <c r="O149">
        <v>978</v>
      </c>
      <c r="P149">
        <v>0.93689999999999996</v>
      </c>
      <c r="Q149">
        <v>989</v>
      </c>
      <c r="R149">
        <v>0.94506999999999997</v>
      </c>
      <c r="T149" s="1">
        <f>H149-J149</f>
        <v>-1.4650000000000052E-2</v>
      </c>
      <c r="U149" s="1">
        <f>H149-L149</f>
        <v>-2.090000000000003E-2</v>
      </c>
      <c r="V149" s="1">
        <f>H149-N149</f>
        <v>-2.6000000000000023E-2</v>
      </c>
      <c r="W149" s="1">
        <f>H149-P149</f>
        <v>-1.2889999999999957E-2</v>
      </c>
      <c r="X149" s="1">
        <f>H149-R149</f>
        <v>-2.1059999999999968E-2</v>
      </c>
    </row>
    <row r="150" spans="1:24" x14ac:dyDescent="0.25">
      <c r="A150" t="s">
        <v>502</v>
      </c>
      <c r="B150">
        <v>141.405</v>
      </c>
      <c r="C150">
        <v>10464</v>
      </c>
      <c r="D150">
        <v>74</v>
      </c>
      <c r="E150">
        <v>191</v>
      </c>
      <c r="F150">
        <v>0.93</v>
      </c>
      <c r="G150">
        <v>79</v>
      </c>
      <c r="H150">
        <v>0.45551000000000003</v>
      </c>
      <c r="I150">
        <v>747</v>
      </c>
      <c r="J150">
        <v>0.58269000000000004</v>
      </c>
      <c r="K150">
        <v>551</v>
      </c>
      <c r="L150">
        <v>0.60516999999999999</v>
      </c>
      <c r="M150">
        <v>688</v>
      </c>
      <c r="N150">
        <v>0.65961999999999998</v>
      </c>
      <c r="O150">
        <v>858</v>
      </c>
      <c r="P150">
        <v>0.51397999999999999</v>
      </c>
      <c r="Q150">
        <v>700</v>
      </c>
      <c r="R150">
        <v>0.42553000000000002</v>
      </c>
      <c r="T150" s="1">
        <f>H150-J150</f>
        <v>-0.12718000000000002</v>
      </c>
      <c r="U150" s="1">
        <f>H150-L150</f>
        <v>-0.14965999999999996</v>
      </c>
      <c r="V150" s="1">
        <f>H150-N150</f>
        <v>-0.20410999999999996</v>
      </c>
      <c r="W150" s="1">
        <f>H150-P150</f>
        <v>-5.8469999999999966E-2</v>
      </c>
      <c r="X150" s="1">
        <f>H150-R150</f>
        <v>2.9980000000000007E-2</v>
      </c>
    </row>
    <row r="151" spans="1:24" x14ac:dyDescent="0.25">
      <c r="A151" t="s">
        <v>500</v>
      </c>
      <c r="B151">
        <v>275.54500000000002</v>
      </c>
      <c r="C151">
        <v>21217</v>
      </c>
      <c r="D151">
        <v>77</v>
      </c>
      <c r="E151">
        <v>349</v>
      </c>
      <c r="F151">
        <v>1.08</v>
      </c>
      <c r="G151">
        <v>219</v>
      </c>
      <c r="H151">
        <v>0.69330999999999998</v>
      </c>
      <c r="I151">
        <v>827</v>
      </c>
      <c r="J151">
        <v>0.73060000000000003</v>
      </c>
      <c r="K151">
        <v>731</v>
      </c>
      <c r="L151">
        <v>0.79188000000000003</v>
      </c>
      <c r="M151">
        <v>772</v>
      </c>
      <c r="N151">
        <v>0.72165000000000001</v>
      </c>
      <c r="O151">
        <v>882</v>
      </c>
      <c r="P151">
        <v>0.74780000000000002</v>
      </c>
      <c r="Q151">
        <v>867</v>
      </c>
      <c r="R151">
        <v>0.71426999999999996</v>
      </c>
      <c r="T151" s="1">
        <f>H151-J151</f>
        <v>-3.7290000000000045E-2</v>
      </c>
      <c r="U151" s="1">
        <f>H151-L151</f>
        <v>-9.8570000000000046E-2</v>
      </c>
      <c r="V151" s="1">
        <f>H151-N151</f>
        <v>-2.8340000000000032E-2</v>
      </c>
      <c r="W151" s="1">
        <f>H151-P151</f>
        <v>-5.4490000000000038E-2</v>
      </c>
      <c r="X151" s="1">
        <f>H151-R151</f>
        <v>-2.0959999999999979E-2</v>
      </c>
    </row>
    <row r="152" spans="1:24" x14ac:dyDescent="0.25">
      <c r="A152" t="s">
        <v>495</v>
      </c>
      <c r="B152">
        <v>438.59</v>
      </c>
      <c r="C152">
        <v>34210</v>
      </c>
      <c r="D152">
        <v>78</v>
      </c>
      <c r="E152">
        <v>443</v>
      </c>
      <c r="F152">
        <v>1.41</v>
      </c>
      <c r="G152">
        <v>415</v>
      </c>
      <c r="H152">
        <v>0.84887000000000001</v>
      </c>
      <c r="I152">
        <v>880</v>
      </c>
      <c r="J152">
        <v>0.87749999999999995</v>
      </c>
      <c r="K152">
        <v>855</v>
      </c>
      <c r="L152">
        <v>0.90971000000000002</v>
      </c>
      <c r="M152">
        <v>843</v>
      </c>
      <c r="N152">
        <v>0.81003000000000003</v>
      </c>
      <c r="O152">
        <v>916</v>
      </c>
      <c r="P152">
        <v>0.84814999999999996</v>
      </c>
      <c r="Q152">
        <v>975</v>
      </c>
      <c r="R152">
        <v>0.89197000000000004</v>
      </c>
      <c r="T152" s="1">
        <f>H152-J152</f>
        <v>-2.8629999999999933E-2</v>
      </c>
      <c r="U152" s="1">
        <f>H152-L152</f>
        <v>-6.0840000000000005E-2</v>
      </c>
      <c r="V152" s="1">
        <f>H152-N152</f>
        <v>3.8839999999999986E-2</v>
      </c>
      <c r="W152" s="1">
        <f>H152-P152</f>
        <v>7.2000000000005393E-4</v>
      </c>
      <c r="X152" s="1">
        <f>H152-R152</f>
        <v>-4.3100000000000027E-2</v>
      </c>
    </row>
    <row r="153" spans="1:24" x14ac:dyDescent="0.25">
      <c r="A153" t="s">
        <v>464</v>
      </c>
      <c r="B153">
        <v>433.87700000000001</v>
      </c>
      <c r="C153">
        <v>35144</v>
      </c>
      <c r="D153">
        <v>81</v>
      </c>
      <c r="E153">
        <v>439</v>
      </c>
      <c r="F153">
        <v>1.46</v>
      </c>
      <c r="G153">
        <v>418</v>
      </c>
      <c r="H153">
        <v>0.90824000000000005</v>
      </c>
      <c r="I153">
        <v>916</v>
      </c>
      <c r="J153">
        <v>0.91149000000000002</v>
      </c>
      <c r="K153">
        <v>816</v>
      </c>
      <c r="L153">
        <v>0.92852000000000001</v>
      </c>
      <c r="M153">
        <v>733</v>
      </c>
      <c r="N153">
        <v>0.90712999999999999</v>
      </c>
      <c r="O153">
        <v>941</v>
      </c>
      <c r="P153">
        <v>0.90946000000000005</v>
      </c>
      <c r="Q153">
        <v>990</v>
      </c>
      <c r="R153">
        <v>0.91310999999999998</v>
      </c>
      <c r="T153" s="1">
        <f>H153-J153</f>
        <v>-3.2499999999999751E-3</v>
      </c>
      <c r="U153" s="1">
        <f>H153-L153</f>
        <v>-2.0279999999999965E-2</v>
      </c>
      <c r="V153" s="1">
        <f>H153-N153</f>
        <v>1.1100000000000554E-3</v>
      </c>
      <c r="W153" s="1">
        <f>H153-P153</f>
        <v>-1.2199999999999989E-3</v>
      </c>
      <c r="X153" s="1">
        <f>H153-R153</f>
        <v>-4.8699999999999299E-3</v>
      </c>
    </row>
    <row r="154" spans="1:24" x14ac:dyDescent="0.25">
      <c r="A154" t="s">
        <v>503</v>
      </c>
      <c r="B154">
        <v>411.37</v>
      </c>
      <c r="C154">
        <v>33321</v>
      </c>
      <c r="D154">
        <v>81</v>
      </c>
      <c r="E154">
        <v>505</v>
      </c>
      <c r="F154">
        <v>1.06</v>
      </c>
      <c r="G154">
        <v>288</v>
      </c>
      <c r="H154">
        <v>0.59469000000000005</v>
      </c>
      <c r="I154">
        <v>975</v>
      </c>
      <c r="J154">
        <v>0.71955999999999998</v>
      </c>
      <c r="K154">
        <v>903</v>
      </c>
      <c r="L154">
        <v>0.74251999999999996</v>
      </c>
      <c r="M154">
        <v>842</v>
      </c>
      <c r="N154">
        <v>0.73209999999999997</v>
      </c>
      <c r="O154">
        <v>1023</v>
      </c>
      <c r="P154">
        <v>0.65947</v>
      </c>
      <c r="Q154">
        <v>1099</v>
      </c>
      <c r="R154">
        <v>0.67954999999999999</v>
      </c>
      <c r="T154" s="1">
        <f>H154-J154</f>
        <v>-0.12486999999999993</v>
      </c>
      <c r="U154" s="1">
        <f>H154-L154</f>
        <v>-0.14782999999999991</v>
      </c>
      <c r="V154" s="1">
        <f>H154-N154</f>
        <v>-0.13740999999999992</v>
      </c>
      <c r="W154" s="1">
        <f>H154-P154</f>
        <v>-6.4779999999999949E-2</v>
      </c>
      <c r="X154" s="1">
        <f>H154-R154</f>
        <v>-8.4859999999999935E-2</v>
      </c>
    </row>
    <row r="155" spans="1:24" x14ac:dyDescent="0.25">
      <c r="A155" t="s">
        <v>491</v>
      </c>
      <c r="B155">
        <v>656.25599999999997</v>
      </c>
      <c r="C155">
        <v>56438</v>
      </c>
      <c r="D155">
        <v>86</v>
      </c>
      <c r="E155">
        <v>825</v>
      </c>
      <c r="F155">
        <v>1.19</v>
      </c>
      <c r="G155">
        <v>367</v>
      </c>
      <c r="H155">
        <v>0.48630000000000001</v>
      </c>
      <c r="I155">
        <v>1718</v>
      </c>
      <c r="J155">
        <v>0.61514000000000002</v>
      </c>
      <c r="K155">
        <v>1470</v>
      </c>
      <c r="L155">
        <v>0.68484</v>
      </c>
      <c r="M155">
        <v>1427</v>
      </c>
      <c r="N155">
        <v>0.64463000000000004</v>
      </c>
      <c r="O155">
        <v>1842</v>
      </c>
      <c r="P155">
        <v>0.61201000000000005</v>
      </c>
      <c r="Q155">
        <v>1782</v>
      </c>
      <c r="R155">
        <v>0.66725999999999996</v>
      </c>
      <c r="T155" s="1">
        <f>H155-J155</f>
        <v>-0.12884000000000001</v>
      </c>
      <c r="U155" s="1">
        <f>H155-L155</f>
        <v>-0.19853999999999999</v>
      </c>
      <c r="V155" s="1">
        <f>H155-N155</f>
        <v>-0.15833000000000003</v>
      </c>
      <c r="W155" s="1">
        <f>H155-P155</f>
        <v>-0.12571000000000004</v>
      </c>
      <c r="X155" s="1">
        <f>H155-R155</f>
        <v>-0.18095999999999995</v>
      </c>
    </row>
    <row r="156" spans="1:24" x14ac:dyDescent="0.25">
      <c r="A156" t="s">
        <v>477</v>
      </c>
      <c r="B156">
        <v>482.851</v>
      </c>
      <c r="C156">
        <v>42008</v>
      </c>
      <c r="D156">
        <v>87</v>
      </c>
      <c r="E156">
        <v>500</v>
      </c>
      <c r="F156">
        <v>1.33</v>
      </c>
      <c r="G156">
        <v>454</v>
      </c>
      <c r="H156">
        <v>0.85785</v>
      </c>
      <c r="I156">
        <v>911</v>
      </c>
      <c r="J156">
        <v>0.86550000000000005</v>
      </c>
      <c r="K156">
        <v>805</v>
      </c>
      <c r="L156">
        <v>0.89120999999999995</v>
      </c>
      <c r="M156">
        <v>809</v>
      </c>
      <c r="N156">
        <v>0.89336000000000004</v>
      </c>
      <c r="O156">
        <v>1032</v>
      </c>
      <c r="P156">
        <v>0.88471999999999995</v>
      </c>
      <c r="Q156">
        <v>1062</v>
      </c>
      <c r="R156">
        <v>0.87131000000000003</v>
      </c>
      <c r="T156" s="1">
        <f>H156-J156</f>
        <v>-7.6500000000000457E-3</v>
      </c>
      <c r="U156" s="1">
        <f>H156-L156</f>
        <v>-3.3359999999999945E-2</v>
      </c>
      <c r="V156" s="1">
        <f>H156-N156</f>
        <v>-3.5510000000000042E-2</v>
      </c>
      <c r="W156" s="1">
        <f>H156-P156</f>
        <v>-2.6869999999999949E-2</v>
      </c>
      <c r="X156" s="1">
        <f>H156-R156</f>
        <v>-1.3460000000000027E-2</v>
      </c>
    </row>
    <row r="157" spans="1:24" x14ac:dyDescent="0.25">
      <c r="A157" t="s">
        <v>473</v>
      </c>
      <c r="B157">
        <v>130.47300000000001</v>
      </c>
      <c r="C157">
        <v>11873</v>
      </c>
      <c r="D157">
        <v>91</v>
      </c>
      <c r="E157">
        <v>138</v>
      </c>
      <c r="F157">
        <v>1.1200000000000001</v>
      </c>
      <c r="G157">
        <v>102</v>
      </c>
      <c r="H157">
        <v>0.76443000000000005</v>
      </c>
      <c r="I157">
        <v>679</v>
      </c>
      <c r="J157">
        <v>0.80835000000000001</v>
      </c>
      <c r="K157">
        <v>507</v>
      </c>
      <c r="L157">
        <v>0.81469999999999998</v>
      </c>
      <c r="M157">
        <v>487</v>
      </c>
      <c r="N157">
        <v>0.82369000000000003</v>
      </c>
      <c r="O157">
        <v>896</v>
      </c>
      <c r="P157">
        <v>0.78366999999999998</v>
      </c>
      <c r="Q157">
        <v>642</v>
      </c>
      <c r="R157">
        <v>0.82162999999999997</v>
      </c>
      <c r="T157" s="1">
        <f>H157-J157</f>
        <v>-4.3919999999999959E-2</v>
      </c>
      <c r="U157" s="1">
        <f>H157-L157</f>
        <v>-5.0269999999999926E-2</v>
      </c>
      <c r="V157" s="1">
        <f>H157-N157</f>
        <v>-5.9259999999999979E-2</v>
      </c>
      <c r="W157" s="1">
        <f>H157-P157</f>
        <v>-1.9239999999999924E-2</v>
      </c>
      <c r="X157" s="1">
        <f>H157-R157</f>
        <v>-5.7199999999999918E-2</v>
      </c>
    </row>
    <row r="158" spans="1:24" x14ac:dyDescent="0.25">
      <c r="A158" t="s">
        <v>476</v>
      </c>
      <c r="B158">
        <v>425.90100000000001</v>
      </c>
      <c r="C158">
        <v>38757</v>
      </c>
      <c r="D158">
        <v>91</v>
      </c>
      <c r="E158">
        <v>444</v>
      </c>
      <c r="F158">
        <v>1.63</v>
      </c>
      <c r="G158">
        <v>415</v>
      </c>
      <c r="H158">
        <v>0.87353000000000003</v>
      </c>
      <c r="I158">
        <v>652</v>
      </c>
      <c r="J158">
        <v>0.90249999999999997</v>
      </c>
      <c r="K158">
        <v>606</v>
      </c>
      <c r="L158">
        <v>0.92235999999999996</v>
      </c>
      <c r="M158">
        <v>563</v>
      </c>
      <c r="N158">
        <v>0.90573000000000004</v>
      </c>
      <c r="O158">
        <v>839</v>
      </c>
      <c r="P158">
        <v>0.90134000000000003</v>
      </c>
      <c r="Q158">
        <v>656</v>
      </c>
      <c r="R158">
        <v>0.89293</v>
      </c>
      <c r="T158" s="1">
        <f>H158-J158</f>
        <v>-2.896999999999994E-2</v>
      </c>
      <c r="U158" s="1">
        <f>H158-L158</f>
        <v>-4.8829999999999929E-2</v>
      </c>
      <c r="V158" s="1">
        <f>H158-N158</f>
        <v>-3.2200000000000006E-2</v>
      </c>
      <c r="W158" s="1">
        <f>H158-P158</f>
        <v>-2.7810000000000001E-2</v>
      </c>
      <c r="X158" s="1">
        <f>H158-R158</f>
        <v>-1.9399999999999973E-2</v>
      </c>
    </row>
    <row r="159" spans="1:24" x14ac:dyDescent="0.25">
      <c r="A159" t="s">
        <v>505</v>
      </c>
      <c r="B159">
        <v>514.59199999999998</v>
      </c>
      <c r="C159">
        <v>50430</v>
      </c>
      <c r="D159">
        <v>98</v>
      </c>
      <c r="E159">
        <v>555</v>
      </c>
      <c r="F159">
        <v>1.22</v>
      </c>
      <c r="G159">
        <v>445</v>
      </c>
      <c r="H159">
        <v>0.78259999999999996</v>
      </c>
      <c r="I159">
        <v>1416</v>
      </c>
      <c r="J159">
        <v>0.78637999999999997</v>
      </c>
      <c r="K159">
        <v>1326</v>
      </c>
      <c r="L159">
        <v>0.81908000000000003</v>
      </c>
      <c r="M159">
        <v>1264</v>
      </c>
      <c r="N159">
        <v>0.80620999999999998</v>
      </c>
      <c r="O159">
        <v>1623</v>
      </c>
      <c r="P159">
        <v>0.77590999999999999</v>
      </c>
      <c r="Q159">
        <v>1646</v>
      </c>
      <c r="R159">
        <v>0.80366000000000004</v>
      </c>
      <c r="T159" s="1">
        <f>H159-J159</f>
        <v>-3.7800000000000056E-3</v>
      </c>
      <c r="U159" s="1">
        <f>H159-L159</f>
        <v>-3.6480000000000068E-2</v>
      </c>
      <c r="V159" s="1">
        <f>H159-N159</f>
        <v>-2.361000000000002E-2</v>
      </c>
      <c r="W159" s="1">
        <f>H159-P159</f>
        <v>6.6899999999999737E-3</v>
      </c>
      <c r="X159" s="1">
        <f>H159-R159</f>
        <v>-2.1060000000000079E-2</v>
      </c>
    </row>
    <row r="160" spans="1:24" x14ac:dyDescent="0.25">
      <c r="A160" t="s">
        <v>483</v>
      </c>
      <c r="B160">
        <v>479.779</v>
      </c>
      <c r="C160">
        <v>54215</v>
      </c>
      <c r="D160">
        <v>113</v>
      </c>
      <c r="E160">
        <v>518</v>
      </c>
      <c r="F160">
        <v>1.1200000000000001</v>
      </c>
      <c r="G160">
        <v>371</v>
      </c>
      <c r="H160">
        <v>0.67661000000000004</v>
      </c>
      <c r="I160">
        <v>1362</v>
      </c>
      <c r="J160">
        <v>0.79013999999999995</v>
      </c>
      <c r="K160">
        <v>1285</v>
      </c>
      <c r="L160">
        <v>0.82874999999999999</v>
      </c>
      <c r="M160">
        <v>1257</v>
      </c>
      <c r="N160">
        <v>0.8024</v>
      </c>
      <c r="O160">
        <v>1498</v>
      </c>
      <c r="P160">
        <v>0.74036000000000002</v>
      </c>
      <c r="Q160">
        <v>1521</v>
      </c>
      <c r="R160">
        <v>0.78873000000000004</v>
      </c>
      <c r="T160" s="1">
        <f>H160-J160</f>
        <v>-0.11352999999999991</v>
      </c>
      <c r="U160" s="1">
        <f>H160-L160</f>
        <v>-0.15213999999999994</v>
      </c>
      <c r="V160" s="1">
        <f>H160-N160</f>
        <v>-0.12578999999999996</v>
      </c>
      <c r="W160" s="1">
        <f>H160-P160</f>
        <v>-6.3749999999999973E-2</v>
      </c>
      <c r="X160" s="1">
        <f>H160-R160</f>
        <v>-0.11212</v>
      </c>
    </row>
    <row r="161" spans="1:33" x14ac:dyDescent="0.25">
      <c r="A161" t="s">
        <v>479</v>
      </c>
      <c r="B161">
        <v>468.00900000000001</v>
      </c>
      <c r="C161">
        <v>54289</v>
      </c>
      <c r="D161">
        <v>116</v>
      </c>
      <c r="E161">
        <v>530</v>
      </c>
      <c r="F161">
        <v>1.1599999999999999</v>
      </c>
      <c r="G161">
        <v>383</v>
      </c>
      <c r="H161">
        <v>0.75758999999999999</v>
      </c>
      <c r="I161">
        <v>1048</v>
      </c>
      <c r="J161">
        <v>0.83023999999999998</v>
      </c>
      <c r="K161">
        <v>967</v>
      </c>
      <c r="L161">
        <v>0.85241999999999996</v>
      </c>
      <c r="M161">
        <v>959</v>
      </c>
      <c r="N161">
        <v>0.81915000000000004</v>
      </c>
      <c r="O161">
        <v>1094</v>
      </c>
      <c r="P161">
        <v>0.69820000000000004</v>
      </c>
      <c r="Q161">
        <v>1158</v>
      </c>
      <c r="R161">
        <v>0.82986000000000004</v>
      </c>
      <c r="T161" s="1">
        <f>H161-J161</f>
        <v>-7.2649999999999992E-2</v>
      </c>
      <c r="U161" s="1">
        <f>H161-L161</f>
        <v>-9.482999999999997E-2</v>
      </c>
      <c r="V161" s="1">
        <f>H161-N161</f>
        <v>-6.1560000000000059E-2</v>
      </c>
      <c r="W161" s="1">
        <f>H161-P161</f>
        <v>5.9389999999999943E-2</v>
      </c>
      <c r="X161" s="1">
        <f>H161-R161</f>
        <v>-7.2270000000000056E-2</v>
      </c>
    </row>
    <row r="162" spans="1:33" x14ac:dyDescent="0.25">
      <c r="A162" t="s">
        <v>498</v>
      </c>
      <c r="B162">
        <v>218.471</v>
      </c>
      <c r="C162">
        <v>30586</v>
      </c>
      <c r="D162">
        <v>140</v>
      </c>
      <c r="E162">
        <v>267</v>
      </c>
      <c r="F162">
        <v>0.98</v>
      </c>
      <c r="G162">
        <v>138</v>
      </c>
      <c r="H162">
        <v>0.52988000000000002</v>
      </c>
      <c r="I162">
        <v>613</v>
      </c>
      <c r="J162">
        <v>0.59611999999999998</v>
      </c>
      <c r="K162">
        <v>646</v>
      </c>
      <c r="L162">
        <v>0.62524000000000002</v>
      </c>
      <c r="M162">
        <v>608</v>
      </c>
      <c r="N162">
        <v>0.59550999999999998</v>
      </c>
      <c r="O162">
        <v>848</v>
      </c>
      <c r="P162">
        <v>0.56555999999999995</v>
      </c>
      <c r="Q162">
        <v>923</v>
      </c>
      <c r="R162">
        <v>0.59748000000000001</v>
      </c>
      <c r="T162" s="1">
        <f>H162-J162</f>
        <v>-6.6239999999999966E-2</v>
      </c>
      <c r="U162" s="1">
        <f>H162-L162</f>
        <v>-9.536E-2</v>
      </c>
      <c r="V162" s="1">
        <f>H162-N162</f>
        <v>-6.5629999999999966E-2</v>
      </c>
      <c r="W162" s="1">
        <f>H162-P162</f>
        <v>-3.5679999999999934E-2</v>
      </c>
      <c r="X162" s="1">
        <f>H162-R162</f>
        <v>-6.7599999999999993E-2</v>
      </c>
    </row>
    <row r="163" spans="1:33" x14ac:dyDescent="0.25">
      <c r="A163" t="s">
        <v>481</v>
      </c>
      <c r="B163">
        <v>407.387</v>
      </c>
      <c r="C163">
        <v>57849</v>
      </c>
      <c r="D163">
        <v>142</v>
      </c>
      <c r="E163">
        <v>472</v>
      </c>
      <c r="F163">
        <v>0.85</v>
      </c>
      <c r="G163">
        <v>318</v>
      </c>
      <c r="H163">
        <v>0.50568000000000002</v>
      </c>
      <c r="I163">
        <v>970</v>
      </c>
      <c r="J163">
        <v>0.48198999999999997</v>
      </c>
      <c r="K163">
        <v>796</v>
      </c>
      <c r="L163">
        <v>0.56425999999999998</v>
      </c>
      <c r="M163">
        <v>769</v>
      </c>
      <c r="N163">
        <v>0.54308000000000001</v>
      </c>
      <c r="O163">
        <v>1107</v>
      </c>
      <c r="P163">
        <v>0.46054</v>
      </c>
      <c r="Q163">
        <v>1139</v>
      </c>
      <c r="R163">
        <v>0.50612000000000001</v>
      </c>
      <c r="T163" s="1">
        <f>H163-J163</f>
        <v>2.3690000000000044E-2</v>
      </c>
      <c r="U163" s="1">
        <f>H163-L163</f>
        <v>-5.8579999999999965E-2</v>
      </c>
      <c r="V163" s="1">
        <f>H163-N163</f>
        <v>-3.7399999999999989E-2</v>
      </c>
      <c r="W163" s="1">
        <f>H163-P163</f>
        <v>4.5140000000000013E-2</v>
      </c>
      <c r="X163" s="1">
        <f>H163-R163</f>
        <v>-4.3999999999999595E-4</v>
      </c>
      <c r="AD163"/>
      <c r="AE163"/>
      <c r="AF163"/>
      <c r="AG163"/>
    </row>
    <row r="164" spans="1:33" x14ac:dyDescent="0.25">
      <c r="AD164"/>
      <c r="AE164"/>
      <c r="AF164"/>
      <c r="AG164"/>
    </row>
    <row r="165" spans="1:33" x14ac:dyDescent="0.25">
      <c r="AD165"/>
      <c r="AE165"/>
      <c r="AF165"/>
      <c r="AG165"/>
    </row>
    <row r="166" spans="1:33" x14ac:dyDescent="0.25">
      <c r="AD166"/>
      <c r="AE166"/>
      <c r="AF166"/>
      <c r="AG166"/>
    </row>
    <row r="167" spans="1:33" x14ac:dyDescent="0.25">
      <c r="AD167"/>
      <c r="AE167"/>
      <c r="AF167"/>
      <c r="AG167"/>
    </row>
    <row r="168" spans="1:33" x14ac:dyDescent="0.25">
      <c r="AD168"/>
      <c r="AE168"/>
      <c r="AF168"/>
      <c r="AG168"/>
    </row>
    <row r="169" spans="1:33" x14ac:dyDescent="0.25">
      <c r="AD169"/>
      <c r="AE169"/>
      <c r="AF169"/>
      <c r="AG169"/>
    </row>
    <row r="170" spans="1:33" x14ac:dyDescent="0.25">
      <c r="AD170"/>
      <c r="AE170"/>
      <c r="AF170"/>
      <c r="AG170"/>
    </row>
    <row r="171" spans="1:33" x14ac:dyDescent="0.25">
      <c r="AD171"/>
      <c r="AE171"/>
      <c r="AF171"/>
      <c r="AG171"/>
    </row>
    <row r="172" spans="1:33" x14ac:dyDescent="0.25">
      <c r="AD172"/>
      <c r="AE172"/>
      <c r="AF172"/>
      <c r="AG172"/>
    </row>
    <row r="173" spans="1:33" x14ac:dyDescent="0.25">
      <c r="AD173"/>
      <c r="AE173"/>
      <c r="AF173"/>
      <c r="AG173"/>
    </row>
    <row r="174" spans="1:33" x14ac:dyDescent="0.25">
      <c r="AD174"/>
      <c r="AE174"/>
      <c r="AF174"/>
      <c r="AG174"/>
    </row>
    <row r="175" spans="1:33" x14ac:dyDescent="0.25">
      <c r="AD175"/>
      <c r="AE175"/>
      <c r="AF175"/>
      <c r="AG175"/>
    </row>
    <row r="176" spans="1:33" x14ac:dyDescent="0.25">
      <c r="AD176"/>
      <c r="AE176"/>
      <c r="AF176"/>
      <c r="AG176"/>
    </row>
    <row r="177" spans="30:33" x14ac:dyDescent="0.25">
      <c r="AD177"/>
      <c r="AE177"/>
      <c r="AF177"/>
      <c r="AG177"/>
    </row>
    <row r="178" spans="30:33" x14ac:dyDescent="0.25">
      <c r="AD178"/>
      <c r="AE178"/>
      <c r="AF178"/>
      <c r="AG178"/>
    </row>
    <row r="179" spans="30:33" x14ac:dyDescent="0.25">
      <c r="AD179"/>
      <c r="AE179"/>
      <c r="AF179"/>
      <c r="AG179"/>
    </row>
    <row r="180" spans="30:33" x14ac:dyDescent="0.25">
      <c r="AD180"/>
      <c r="AE180"/>
      <c r="AF180"/>
      <c r="AG180"/>
    </row>
    <row r="181" spans="30:33" x14ac:dyDescent="0.25">
      <c r="AD181"/>
      <c r="AE181"/>
      <c r="AF181"/>
      <c r="AG181"/>
    </row>
    <row r="182" spans="30:33" x14ac:dyDescent="0.25">
      <c r="AD182"/>
      <c r="AE182"/>
      <c r="AF182"/>
      <c r="AG182"/>
    </row>
    <row r="183" spans="30:33" x14ac:dyDescent="0.25">
      <c r="AD183"/>
      <c r="AE183"/>
      <c r="AF183"/>
      <c r="AG183"/>
    </row>
    <row r="184" spans="30:33" x14ac:dyDescent="0.25">
      <c r="AD184"/>
      <c r="AE184"/>
      <c r="AF184"/>
      <c r="AG184"/>
    </row>
    <row r="185" spans="30:33" x14ac:dyDescent="0.25">
      <c r="AD185"/>
      <c r="AE185"/>
      <c r="AF185"/>
      <c r="AG185"/>
    </row>
    <row r="186" spans="30:33" x14ac:dyDescent="0.25">
      <c r="AD186"/>
      <c r="AE186"/>
      <c r="AF186"/>
      <c r="AG186"/>
    </row>
    <row r="187" spans="30:33" x14ac:dyDescent="0.25">
      <c r="AD187"/>
      <c r="AE187"/>
      <c r="AF187"/>
      <c r="AG187"/>
    </row>
    <row r="188" spans="30:33" x14ac:dyDescent="0.25">
      <c r="AD188"/>
      <c r="AE188"/>
      <c r="AF188"/>
      <c r="AG188"/>
    </row>
    <row r="189" spans="30:33" x14ac:dyDescent="0.25">
      <c r="AD189"/>
      <c r="AE189"/>
      <c r="AF189"/>
      <c r="AG189"/>
    </row>
    <row r="190" spans="30:33" x14ac:dyDescent="0.25">
      <c r="AD190"/>
      <c r="AE190"/>
      <c r="AF190"/>
      <c r="AG190"/>
    </row>
    <row r="191" spans="30:33" x14ac:dyDescent="0.25">
      <c r="AD191"/>
      <c r="AE191"/>
      <c r="AF191"/>
      <c r="AG191"/>
    </row>
    <row r="192" spans="30:33" x14ac:dyDescent="0.25">
      <c r="AD192"/>
      <c r="AE192"/>
      <c r="AF192"/>
      <c r="AG192"/>
    </row>
    <row r="193" spans="30:33" x14ac:dyDescent="0.25">
      <c r="AD193"/>
      <c r="AE193"/>
      <c r="AF193"/>
      <c r="AG193"/>
    </row>
    <row r="194" spans="30:33" x14ac:dyDescent="0.25">
      <c r="AD194"/>
      <c r="AE194"/>
      <c r="AF194"/>
      <c r="AG194"/>
    </row>
    <row r="195" spans="30:33" x14ac:dyDescent="0.25">
      <c r="AD195"/>
      <c r="AE195"/>
      <c r="AF195"/>
      <c r="AG195"/>
    </row>
    <row r="196" spans="30:33" x14ac:dyDescent="0.25">
      <c r="AD196"/>
      <c r="AE196"/>
      <c r="AF196"/>
      <c r="AG196"/>
    </row>
    <row r="197" spans="30:33" x14ac:dyDescent="0.25">
      <c r="AD197"/>
      <c r="AE197"/>
      <c r="AF197"/>
      <c r="AG197"/>
    </row>
    <row r="198" spans="30:33" x14ac:dyDescent="0.25">
      <c r="AD198"/>
      <c r="AE198"/>
      <c r="AF198"/>
      <c r="AG198"/>
    </row>
    <row r="199" spans="30:33" x14ac:dyDescent="0.25">
      <c r="AD199"/>
      <c r="AE199"/>
      <c r="AF199"/>
      <c r="AG199"/>
    </row>
    <row r="200" spans="30:33" x14ac:dyDescent="0.25">
      <c r="AD200"/>
      <c r="AE200"/>
      <c r="AF200"/>
      <c r="AG200"/>
    </row>
    <row r="201" spans="30:33" x14ac:dyDescent="0.25">
      <c r="AD201"/>
      <c r="AE201"/>
      <c r="AF201"/>
      <c r="AG201"/>
    </row>
    <row r="202" spans="30:33" x14ac:dyDescent="0.25">
      <c r="AD202"/>
      <c r="AE202"/>
      <c r="AF202"/>
      <c r="AG202"/>
    </row>
    <row r="203" spans="30:33" x14ac:dyDescent="0.25">
      <c r="AD203"/>
      <c r="AE203"/>
      <c r="AF203"/>
      <c r="AG203"/>
    </row>
    <row r="204" spans="30:33" x14ac:dyDescent="0.25">
      <c r="AD204"/>
      <c r="AE204"/>
      <c r="AF204"/>
      <c r="AG204"/>
    </row>
    <row r="205" spans="30:33" x14ac:dyDescent="0.25">
      <c r="AD205"/>
      <c r="AE205"/>
      <c r="AF205"/>
      <c r="AG205"/>
    </row>
    <row r="206" spans="30:33" x14ac:dyDescent="0.25">
      <c r="AD206"/>
      <c r="AE206"/>
      <c r="AF206"/>
      <c r="AG206"/>
    </row>
    <row r="207" spans="30:33" x14ac:dyDescent="0.25">
      <c r="AD207"/>
      <c r="AE207"/>
      <c r="AF207"/>
      <c r="AG207"/>
    </row>
    <row r="208" spans="30:33" x14ac:dyDescent="0.25">
      <c r="AD208"/>
      <c r="AE208"/>
      <c r="AF208"/>
      <c r="AG208"/>
    </row>
    <row r="209" spans="30:33" x14ac:dyDescent="0.25">
      <c r="AD209"/>
      <c r="AE209"/>
      <c r="AF209"/>
      <c r="AG209"/>
    </row>
    <row r="210" spans="30:33" x14ac:dyDescent="0.25">
      <c r="AD210"/>
      <c r="AE210"/>
      <c r="AF210"/>
      <c r="AG210"/>
    </row>
    <row r="211" spans="30:33" x14ac:dyDescent="0.25">
      <c r="AD211"/>
      <c r="AE211"/>
      <c r="AF211"/>
      <c r="AG211"/>
    </row>
    <row r="212" spans="30:33" x14ac:dyDescent="0.25">
      <c r="AD212"/>
      <c r="AE212"/>
      <c r="AF212"/>
      <c r="AG212"/>
    </row>
    <row r="213" spans="30:33" x14ac:dyDescent="0.25">
      <c r="AD213"/>
      <c r="AE213"/>
      <c r="AF213"/>
      <c r="AG213"/>
    </row>
    <row r="214" spans="30:33" x14ac:dyDescent="0.25">
      <c r="AD214"/>
      <c r="AE214"/>
      <c r="AF214"/>
      <c r="AG214"/>
    </row>
    <row r="215" spans="30:33" x14ac:dyDescent="0.25">
      <c r="AD215"/>
      <c r="AE215"/>
      <c r="AF215"/>
      <c r="AG215"/>
    </row>
    <row r="216" spans="30:33" x14ac:dyDescent="0.25">
      <c r="AD216"/>
      <c r="AE216"/>
      <c r="AF216"/>
      <c r="AG216"/>
    </row>
    <row r="217" spans="30:33" x14ac:dyDescent="0.25">
      <c r="AD217"/>
      <c r="AE217"/>
      <c r="AF217"/>
      <c r="AG217"/>
    </row>
    <row r="218" spans="30:33" x14ac:dyDescent="0.25">
      <c r="AD218"/>
      <c r="AE218"/>
      <c r="AF218"/>
      <c r="AG218"/>
    </row>
    <row r="219" spans="30:33" x14ac:dyDescent="0.25">
      <c r="AD219"/>
      <c r="AE219"/>
      <c r="AF219"/>
      <c r="AG219"/>
    </row>
    <row r="220" spans="30:33" x14ac:dyDescent="0.25">
      <c r="AD220"/>
      <c r="AE220"/>
      <c r="AF220"/>
      <c r="AG220"/>
    </row>
    <row r="221" spans="30:33" x14ac:dyDescent="0.25">
      <c r="AD221"/>
      <c r="AE221"/>
      <c r="AF221"/>
      <c r="AG221"/>
    </row>
    <row r="222" spans="30:33" x14ac:dyDescent="0.25">
      <c r="AD222"/>
      <c r="AE222"/>
      <c r="AF222"/>
      <c r="AG222"/>
    </row>
    <row r="223" spans="30:33" x14ac:dyDescent="0.25">
      <c r="AD223"/>
      <c r="AE223"/>
      <c r="AF223"/>
      <c r="AG223"/>
    </row>
    <row r="224" spans="30:33" x14ac:dyDescent="0.25">
      <c r="AD224"/>
      <c r="AE224"/>
      <c r="AF224"/>
      <c r="AG224"/>
    </row>
    <row r="225" spans="30:33" x14ac:dyDescent="0.25">
      <c r="AD225"/>
      <c r="AE225"/>
      <c r="AF225"/>
      <c r="AG225"/>
    </row>
    <row r="226" spans="30:33" x14ac:dyDescent="0.25">
      <c r="AD226"/>
      <c r="AE226"/>
      <c r="AF226"/>
      <c r="AG226"/>
    </row>
    <row r="227" spans="30:33" x14ac:dyDescent="0.25">
      <c r="AD227"/>
      <c r="AE227"/>
      <c r="AF227"/>
      <c r="AG227"/>
    </row>
    <row r="228" spans="30:33" x14ac:dyDescent="0.25">
      <c r="AD228"/>
      <c r="AE228"/>
      <c r="AF228"/>
      <c r="AG228"/>
    </row>
    <row r="229" spans="30:33" x14ac:dyDescent="0.25">
      <c r="AD229"/>
      <c r="AE229"/>
      <c r="AF229"/>
      <c r="AG229"/>
    </row>
    <row r="230" spans="30:33" x14ac:dyDescent="0.25">
      <c r="AD230"/>
      <c r="AE230"/>
      <c r="AF230"/>
      <c r="AG230"/>
    </row>
    <row r="231" spans="30:33" x14ac:dyDescent="0.25">
      <c r="AD231"/>
      <c r="AE231"/>
      <c r="AF231"/>
      <c r="AG231"/>
    </row>
    <row r="232" spans="30:33" x14ac:dyDescent="0.25">
      <c r="AD232"/>
      <c r="AE232"/>
      <c r="AF232"/>
      <c r="AG232"/>
    </row>
    <row r="233" spans="30:33" x14ac:dyDescent="0.25">
      <c r="AD233"/>
      <c r="AE233"/>
      <c r="AF233"/>
      <c r="AG233"/>
    </row>
    <row r="234" spans="30:33" x14ac:dyDescent="0.25">
      <c r="AD234"/>
      <c r="AE234"/>
      <c r="AF234"/>
      <c r="AG234"/>
    </row>
    <row r="235" spans="30:33" x14ac:dyDescent="0.25">
      <c r="AD235"/>
      <c r="AE235"/>
      <c r="AF235"/>
      <c r="AG235"/>
    </row>
    <row r="236" spans="30:33" x14ac:dyDescent="0.25">
      <c r="AD236"/>
      <c r="AE236"/>
      <c r="AF236"/>
      <c r="AG236"/>
    </row>
    <row r="237" spans="30:33" x14ac:dyDescent="0.25">
      <c r="AD237"/>
      <c r="AE237"/>
      <c r="AF237"/>
      <c r="AG237"/>
    </row>
    <row r="238" spans="30:33" x14ac:dyDescent="0.25">
      <c r="AD238"/>
      <c r="AE238"/>
      <c r="AF238"/>
      <c r="AG238"/>
    </row>
    <row r="239" spans="30:33" x14ac:dyDescent="0.25">
      <c r="AD239"/>
      <c r="AE239"/>
      <c r="AF239"/>
      <c r="AG239"/>
    </row>
    <row r="240" spans="30:33" x14ac:dyDescent="0.25">
      <c r="AD240"/>
      <c r="AE240"/>
      <c r="AF240"/>
      <c r="AG240"/>
    </row>
    <row r="241" spans="30:33" x14ac:dyDescent="0.25">
      <c r="AD241"/>
      <c r="AE241"/>
      <c r="AF241"/>
      <c r="AG241"/>
    </row>
    <row r="242" spans="30:33" x14ac:dyDescent="0.25">
      <c r="AD242"/>
      <c r="AE242"/>
      <c r="AF242"/>
      <c r="AG242"/>
    </row>
    <row r="243" spans="30:33" x14ac:dyDescent="0.25">
      <c r="AD243"/>
      <c r="AE243"/>
      <c r="AF243"/>
      <c r="AG243"/>
    </row>
    <row r="244" spans="30:33" x14ac:dyDescent="0.25">
      <c r="AD244"/>
      <c r="AE244"/>
      <c r="AF244"/>
      <c r="AG244"/>
    </row>
    <row r="245" spans="30:33" x14ac:dyDescent="0.25">
      <c r="AD245"/>
      <c r="AE245"/>
      <c r="AF245"/>
      <c r="AG245"/>
    </row>
    <row r="246" spans="30:33" x14ac:dyDescent="0.25">
      <c r="AD246"/>
      <c r="AE246"/>
      <c r="AF246"/>
      <c r="AG246"/>
    </row>
    <row r="247" spans="30:33" x14ac:dyDescent="0.25">
      <c r="AD247"/>
      <c r="AE247"/>
      <c r="AF247"/>
      <c r="AG247"/>
    </row>
    <row r="248" spans="30:33" x14ac:dyDescent="0.25">
      <c r="AD248"/>
      <c r="AE248"/>
      <c r="AF248"/>
      <c r="AG248"/>
    </row>
    <row r="249" spans="30:33" x14ac:dyDescent="0.25">
      <c r="AD249"/>
      <c r="AE249"/>
      <c r="AF249"/>
      <c r="AG249"/>
    </row>
    <row r="250" spans="30:33" x14ac:dyDescent="0.25">
      <c r="AD250"/>
      <c r="AE250"/>
      <c r="AF250"/>
      <c r="AG250"/>
    </row>
    <row r="251" spans="30:33" x14ac:dyDescent="0.25">
      <c r="AD251"/>
      <c r="AE251"/>
      <c r="AF251"/>
      <c r="AG251"/>
    </row>
    <row r="252" spans="30:33" x14ac:dyDescent="0.25">
      <c r="AD252"/>
      <c r="AE252"/>
      <c r="AF252"/>
      <c r="AG252"/>
    </row>
    <row r="253" spans="30:33" x14ac:dyDescent="0.25">
      <c r="AD253"/>
      <c r="AE253"/>
      <c r="AF253"/>
      <c r="AG253"/>
    </row>
    <row r="254" spans="30:33" x14ac:dyDescent="0.25">
      <c r="AD254"/>
      <c r="AE254"/>
      <c r="AF254"/>
      <c r="AG254"/>
    </row>
    <row r="255" spans="30:33" x14ac:dyDescent="0.25">
      <c r="AD255"/>
      <c r="AE255"/>
      <c r="AF255"/>
      <c r="AG255"/>
    </row>
    <row r="256" spans="30:33" x14ac:dyDescent="0.25">
      <c r="AD256"/>
      <c r="AE256"/>
      <c r="AF256"/>
      <c r="AG256"/>
    </row>
    <row r="257" spans="30:33" x14ac:dyDescent="0.25">
      <c r="AD257"/>
      <c r="AE257"/>
      <c r="AF257"/>
      <c r="AG257"/>
    </row>
    <row r="258" spans="30:33" x14ac:dyDescent="0.25">
      <c r="AD258"/>
      <c r="AE258"/>
      <c r="AF258"/>
      <c r="AG258"/>
    </row>
    <row r="259" spans="30:33" x14ac:dyDescent="0.25">
      <c r="AD259"/>
      <c r="AE259"/>
      <c r="AF259"/>
      <c r="AG259"/>
    </row>
    <row r="260" spans="30:33" x14ac:dyDescent="0.25">
      <c r="AD260"/>
      <c r="AE260"/>
      <c r="AF260"/>
      <c r="AG260"/>
    </row>
    <row r="261" spans="30:33" x14ac:dyDescent="0.25">
      <c r="AD261"/>
      <c r="AE261"/>
      <c r="AF261"/>
      <c r="AG261"/>
    </row>
    <row r="262" spans="30:33" x14ac:dyDescent="0.25">
      <c r="AD262"/>
      <c r="AE262"/>
      <c r="AF262"/>
      <c r="AG262"/>
    </row>
    <row r="263" spans="30:33" x14ac:dyDescent="0.25">
      <c r="AD263"/>
      <c r="AE263"/>
      <c r="AF263"/>
      <c r="AG263"/>
    </row>
    <row r="264" spans="30:33" x14ac:dyDescent="0.25">
      <c r="AD264"/>
      <c r="AE264"/>
      <c r="AF264"/>
      <c r="AG264"/>
    </row>
    <row r="265" spans="30:33" x14ac:dyDescent="0.25">
      <c r="AD265"/>
      <c r="AE265"/>
      <c r="AF265"/>
      <c r="AG265"/>
    </row>
    <row r="266" spans="30:33" x14ac:dyDescent="0.25">
      <c r="AD266"/>
      <c r="AE266"/>
      <c r="AF266"/>
      <c r="AG266"/>
    </row>
    <row r="267" spans="30:33" x14ac:dyDescent="0.25">
      <c r="AD267"/>
      <c r="AE267"/>
      <c r="AF267"/>
      <c r="AG267"/>
    </row>
    <row r="268" spans="30:33" x14ac:dyDescent="0.25">
      <c r="AD268"/>
      <c r="AE268"/>
      <c r="AF268"/>
      <c r="AG268"/>
    </row>
    <row r="269" spans="30:33" x14ac:dyDescent="0.25">
      <c r="AD269"/>
      <c r="AE269"/>
      <c r="AF269"/>
      <c r="AG269"/>
    </row>
    <row r="270" spans="30:33" x14ac:dyDescent="0.25">
      <c r="AD270"/>
      <c r="AE270"/>
      <c r="AF270"/>
      <c r="AG270"/>
    </row>
    <row r="271" spans="30:33" x14ac:dyDescent="0.25">
      <c r="AD271"/>
      <c r="AE271"/>
      <c r="AF271"/>
      <c r="AG271"/>
    </row>
    <row r="272" spans="30:33" x14ac:dyDescent="0.25">
      <c r="AD272"/>
      <c r="AE272"/>
      <c r="AF272"/>
      <c r="AG272"/>
    </row>
    <row r="273" spans="30:33" x14ac:dyDescent="0.25">
      <c r="AD273"/>
      <c r="AE273"/>
      <c r="AF273"/>
      <c r="AG273"/>
    </row>
    <row r="274" spans="30:33" x14ac:dyDescent="0.25">
      <c r="AD274"/>
      <c r="AE274"/>
      <c r="AF274"/>
      <c r="AG274"/>
    </row>
    <row r="275" spans="30:33" x14ac:dyDescent="0.25">
      <c r="AD275"/>
      <c r="AE275"/>
      <c r="AF275"/>
      <c r="AG275"/>
    </row>
    <row r="276" spans="30:33" x14ac:dyDescent="0.25">
      <c r="AD276"/>
      <c r="AE276"/>
      <c r="AF276"/>
      <c r="AG276"/>
    </row>
    <row r="277" spans="30:33" x14ac:dyDescent="0.25">
      <c r="AD277"/>
      <c r="AE277"/>
      <c r="AF277"/>
      <c r="AG277"/>
    </row>
    <row r="278" spans="30:33" x14ac:dyDescent="0.25">
      <c r="AD278"/>
      <c r="AE278"/>
      <c r="AF278"/>
      <c r="AG278"/>
    </row>
    <row r="279" spans="30:33" x14ac:dyDescent="0.25">
      <c r="AD279"/>
      <c r="AE279"/>
      <c r="AF279"/>
      <c r="AG279"/>
    </row>
    <row r="280" spans="30:33" x14ac:dyDescent="0.25">
      <c r="AD280"/>
      <c r="AE280"/>
      <c r="AF280"/>
      <c r="AG280"/>
    </row>
    <row r="281" spans="30:33" x14ac:dyDescent="0.25">
      <c r="AD281"/>
      <c r="AE281"/>
      <c r="AF281"/>
      <c r="AG281"/>
    </row>
    <row r="282" spans="30:33" x14ac:dyDescent="0.25">
      <c r="AD282"/>
      <c r="AE282"/>
      <c r="AF282"/>
      <c r="AG282"/>
    </row>
    <row r="283" spans="30:33" x14ac:dyDescent="0.25">
      <c r="AD283"/>
      <c r="AE283"/>
      <c r="AF283"/>
      <c r="AG283"/>
    </row>
    <row r="284" spans="30:33" x14ac:dyDescent="0.25">
      <c r="AD284"/>
      <c r="AE284"/>
      <c r="AF284"/>
      <c r="AG284"/>
    </row>
    <row r="285" spans="30:33" x14ac:dyDescent="0.25">
      <c r="AD285"/>
      <c r="AE285"/>
      <c r="AF285"/>
      <c r="AG285"/>
    </row>
    <row r="286" spans="30:33" x14ac:dyDescent="0.25">
      <c r="AD286"/>
      <c r="AE286"/>
      <c r="AF286"/>
      <c r="AG286"/>
    </row>
    <row r="287" spans="30:33" x14ac:dyDescent="0.25">
      <c r="AD287"/>
      <c r="AE287"/>
      <c r="AF287"/>
      <c r="AG287"/>
    </row>
    <row r="288" spans="30:33" x14ac:dyDescent="0.25">
      <c r="AD288"/>
      <c r="AE288"/>
      <c r="AF288"/>
      <c r="AG288"/>
    </row>
    <row r="289" spans="30:33" x14ac:dyDescent="0.25">
      <c r="AD289"/>
      <c r="AE289"/>
      <c r="AF289"/>
      <c r="AG289"/>
    </row>
    <row r="290" spans="30:33" x14ac:dyDescent="0.25">
      <c r="AD290"/>
      <c r="AE290"/>
      <c r="AF290"/>
      <c r="AG290"/>
    </row>
    <row r="291" spans="30:33" x14ac:dyDescent="0.25">
      <c r="AD291"/>
      <c r="AE291"/>
      <c r="AF291"/>
      <c r="AG291"/>
    </row>
    <row r="292" spans="30:33" x14ac:dyDescent="0.25">
      <c r="AD292"/>
      <c r="AE292"/>
      <c r="AF292"/>
      <c r="AG292"/>
    </row>
    <row r="293" spans="30:33" x14ac:dyDescent="0.25">
      <c r="AD293"/>
      <c r="AE293"/>
      <c r="AF293"/>
      <c r="AG293"/>
    </row>
    <row r="294" spans="30:33" x14ac:dyDescent="0.25">
      <c r="AD294"/>
      <c r="AE294"/>
      <c r="AF294"/>
      <c r="AG294"/>
    </row>
    <row r="295" spans="30:33" x14ac:dyDescent="0.25">
      <c r="AD295"/>
      <c r="AE295"/>
      <c r="AF295"/>
      <c r="AG295"/>
    </row>
    <row r="296" spans="30:33" x14ac:dyDescent="0.25">
      <c r="AD296"/>
      <c r="AE296"/>
      <c r="AF296"/>
      <c r="AG296"/>
    </row>
    <row r="297" spans="30:33" x14ac:dyDescent="0.25">
      <c r="AD297"/>
      <c r="AE297"/>
      <c r="AF297"/>
      <c r="AG297"/>
    </row>
    <row r="298" spans="30:33" x14ac:dyDescent="0.25">
      <c r="AD298"/>
      <c r="AE298"/>
      <c r="AF298"/>
      <c r="AG298"/>
    </row>
    <row r="299" spans="30:33" x14ac:dyDescent="0.25">
      <c r="AD299"/>
      <c r="AE299"/>
      <c r="AF299"/>
      <c r="AG299"/>
    </row>
    <row r="300" spans="30:33" x14ac:dyDescent="0.25">
      <c r="AD300"/>
      <c r="AE300"/>
      <c r="AF300"/>
      <c r="AG300"/>
    </row>
    <row r="301" spans="30:33" x14ac:dyDescent="0.25">
      <c r="AD301"/>
      <c r="AE301"/>
      <c r="AF301"/>
      <c r="AG301"/>
    </row>
    <row r="302" spans="30:33" x14ac:dyDescent="0.25">
      <c r="AD302"/>
      <c r="AE302"/>
      <c r="AF302"/>
      <c r="AG302"/>
    </row>
    <row r="303" spans="30:33" x14ac:dyDescent="0.25">
      <c r="AD303"/>
      <c r="AE303"/>
      <c r="AF303"/>
      <c r="AG303"/>
    </row>
    <row r="304" spans="30:33" x14ac:dyDescent="0.25">
      <c r="AD304"/>
      <c r="AE304"/>
      <c r="AF304"/>
      <c r="AG304"/>
    </row>
    <row r="305" spans="30:33" x14ac:dyDescent="0.25">
      <c r="AD305"/>
      <c r="AE305"/>
      <c r="AF305"/>
      <c r="AG305"/>
    </row>
    <row r="306" spans="30:33" x14ac:dyDescent="0.25">
      <c r="AD306"/>
      <c r="AE306"/>
      <c r="AF306"/>
      <c r="AG306"/>
    </row>
    <row r="307" spans="30:33" x14ac:dyDescent="0.25">
      <c r="AD307"/>
      <c r="AE307"/>
      <c r="AF307"/>
      <c r="AG307"/>
    </row>
    <row r="308" spans="30:33" x14ac:dyDescent="0.25">
      <c r="AD308"/>
      <c r="AE308"/>
      <c r="AF308"/>
      <c r="AG308"/>
    </row>
    <row r="309" spans="30:33" x14ac:dyDescent="0.25">
      <c r="AD309"/>
      <c r="AE309"/>
      <c r="AF309"/>
      <c r="AG309"/>
    </row>
    <row r="310" spans="30:33" x14ac:dyDescent="0.25">
      <c r="AD310"/>
      <c r="AE310"/>
      <c r="AF310"/>
      <c r="AG310"/>
    </row>
    <row r="311" spans="30:33" x14ac:dyDescent="0.25">
      <c r="AD311"/>
      <c r="AE311"/>
      <c r="AF311"/>
      <c r="AG311"/>
    </row>
    <row r="312" spans="30:33" x14ac:dyDescent="0.25">
      <c r="AD312"/>
      <c r="AE312"/>
      <c r="AF312"/>
      <c r="AG312"/>
    </row>
    <row r="313" spans="30:33" x14ac:dyDescent="0.25">
      <c r="AD313"/>
      <c r="AE313"/>
      <c r="AF313"/>
      <c r="AG313"/>
    </row>
    <row r="314" spans="30:33" x14ac:dyDescent="0.25">
      <c r="AD314"/>
      <c r="AE314"/>
      <c r="AF314"/>
      <c r="AG314"/>
    </row>
    <row r="315" spans="30:33" x14ac:dyDescent="0.25">
      <c r="AD315"/>
      <c r="AE315"/>
      <c r="AF315"/>
      <c r="AG315"/>
    </row>
    <row r="316" spans="30:33" x14ac:dyDescent="0.25">
      <c r="AD316"/>
      <c r="AE316"/>
      <c r="AF316"/>
      <c r="AG316"/>
    </row>
    <row r="317" spans="30:33" x14ac:dyDescent="0.25">
      <c r="AD317"/>
      <c r="AE317"/>
      <c r="AF317"/>
      <c r="AG317"/>
    </row>
    <row r="318" spans="30:33" x14ac:dyDescent="0.25">
      <c r="AD318"/>
      <c r="AE318"/>
      <c r="AF318"/>
      <c r="AG318"/>
    </row>
    <row r="319" spans="30:33" x14ac:dyDescent="0.25">
      <c r="AD319"/>
      <c r="AE319"/>
      <c r="AF319"/>
      <c r="AG319"/>
    </row>
    <row r="320" spans="30:33" x14ac:dyDescent="0.25">
      <c r="AD320"/>
      <c r="AE320"/>
      <c r="AF320"/>
      <c r="AG320"/>
    </row>
    <row r="321" spans="30:33" x14ac:dyDescent="0.25">
      <c r="AD321"/>
      <c r="AE321"/>
      <c r="AF321"/>
      <c r="AG321"/>
    </row>
    <row r="322" spans="30:33" x14ac:dyDescent="0.25">
      <c r="AD322"/>
      <c r="AE322"/>
      <c r="AF322"/>
      <c r="AG322"/>
    </row>
    <row r="323" spans="30:33" x14ac:dyDescent="0.25">
      <c r="AD323"/>
      <c r="AE323"/>
      <c r="AF323"/>
      <c r="AG323"/>
    </row>
    <row r="324" spans="30:33" x14ac:dyDescent="0.25">
      <c r="AD324"/>
      <c r="AE324"/>
      <c r="AF324"/>
      <c r="AG324"/>
    </row>
    <row r="325" spans="30:33" x14ac:dyDescent="0.25">
      <c r="AD325"/>
      <c r="AE325"/>
      <c r="AF325"/>
      <c r="AG325"/>
    </row>
    <row r="326" spans="30:33" x14ac:dyDescent="0.25">
      <c r="AD326"/>
      <c r="AE326"/>
      <c r="AF326"/>
      <c r="AG326"/>
    </row>
    <row r="327" spans="30:33" x14ac:dyDescent="0.25">
      <c r="AD327"/>
      <c r="AE327"/>
      <c r="AF327"/>
      <c r="AG327"/>
    </row>
    <row r="328" spans="30:33" x14ac:dyDescent="0.25">
      <c r="AD328"/>
      <c r="AE328"/>
      <c r="AF328"/>
      <c r="AG328"/>
    </row>
    <row r="329" spans="30:33" x14ac:dyDescent="0.25">
      <c r="AD329"/>
      <c r="AE329"/>
      <c r="AF329"/>
      <c r="AG329"/>
    </row>
    <row r="330" spans="30:33" x14ac:dyDescent="0.25">
      <c r="AD330"/>
      <c r="AE330"/>
      <c r="AF330"/>
      <c r="AG330"/>
    </row>
    <row r="331" spans="30:33" x14ac:dyDescent="0.25">
      <c r="AD331"/>
      <c r="AE331"/>
      <c r="AF331"/>
      <c r="AG331"/>
    </row>
    <row r="332" spans="30:33" x14ac:dyDescent="0.25">
      <c r="AD332"/>
      <c r="AE332"/>
      <c r="AF332"/>
      <c r="AG332"/>
    </row>
    <row r="333" spans="30:33" x14ac:dyDescent="0.25">
      <c r="AD333"/>
      <c r="AE333"/>
      <c r="AF333"/>
      <c r="AG333"/>
    </row>
    <row r="334" spans="30:33" x14ac:dyDescent="0.25">
      <c r="AD334"/>
      <c r="AE334"/>
      <c r="AF334"/>
      <c r="AG334"/>
    </row>
    <row r="335" spans="30:33" x14ac:dyDescent="0.25">
      <c r="AD335"/>
      <c r="AE335"/>
      <c r="AF335"/>
      <c r="AG335"/>
    </row>
    <row r="336" spans="30:33" x14ac:dyDescent="0.25">
      <c r="AD336"/>
      <c r="AE336"/>
      <c r="AF336"/>
      <c r="AG336"/>
    </row>
    <row r="337" spans="30:33" x14ac:dyDescent="0.25">
      <c r="AD337"/>
      <c r="AE337"/>
      <c r="AF337"/>
      <c r="AG337"/>
    </row>
    <row r="338" spans="30:33" x14ac:dyDescent="0.25">
      <c r="AD338"/>
      <c r="AE338"/>
      <c r="AF338"/>
      <c r="AG338"/>
    </row>
    <row r="339" spans="30:33" x14ac:dyDescent="0.25">
      <c r="AD339"/>
      <c r="AE339"/>
      <c r="AF339"/>
      <c r="AG339"/>
    </row>
    <row r="340" spans="30:33" x14ac:dyDescent="0.25">
      <c r="AD340"/>
      <c r="AE340"/>
      <c r="AF340"/>
      <c r="AG340"/>
    </row>
    <row r="341" spans="30:33" x14ac:dyDescent="0.25">
      <c r="AD341"/>
      <c r="AE341"/>
      <c r="AF341"/>
      <c r="AG341"/>
    </row>
    <row r="342" spans="30:33" x14ac:dyDescent="0.25">
      <c r="AD342"/>
      <c r="AE342"/>
      <c r="AF342"/>
      <c r="AG342"/>
    </row>
    <row r="343" spans="30:33" x14ac:dyDescent="0.25">
      <c r="AD343"/>
      <c r="AE343"/>
      <c r="AF343"/>
      <c r="AG343"/>
    </row>
    <row r="344" spans="30:33" x14ac:dyDescent="0.25">
      <c r="AD344"/>
      <c r="AE344"/>
      <c r="AF344"/>
      <c r="AG344"/>
    </row>
    <row r="345" spans="30:33" x14ac:dyDescent="0.25">
      <c r="AD345"/>
      <c r="AE345"/>
      <c r="AF345"/>
      <c r="AG345"/>
    </row>
    <row r="346" spans="30:33" x14ac:dyDescent="0.25">
      <c r="AD346"/>
      <c r="AE346"/>
      <c r="AF346"/>
      <c r="AG346"/>
    </row>
    <row r="347" spans="30:33" x14ac:dyDescent="0.25">
      <c r="AD347"/>
      <c r="AE347"/>
      <c r="AF347"/>
      <c r="AG347"/>
    </row>
    <row r="348" spans="30:33" x14ac:dyDescent="0.25">
      <c r="AD348"/>
      <c r="AE348"/>
      <c r="AF348"/>
      <c r="AG348"/>
    </row>
    <row r="349" spans="30:33" x14ac:dyDescent="0.25">
      <c r="AD349"/>
      <c r="AE349"/>
      <c r="AF349"/>
      <c r="AG349"/>
    </row>
    <row r="350" spans="30:33" x14ac:dyDescent="0.25">
      <c r="AD350"/>
      <c r="AE350"/>
      <c r="AF350"/>
      <c r="AG350"/>
    </row>
    <row r="351" spans="30:33" x14ac:dyDescent="0.25">
      <c r="AD351"/>
      <c r="AE351"/>
      <c r="AF351"/>
      <c r="AG351"/>
    </row>
    <row r="352" spans="30:33" x14ac:dyDescent="0.25">
      <c r="AD352"/>
      <c r="AE352"/>
      <c r="AF352"/>
      <c r="AG352"/>
    </row>
    <row r="353" spans="30:33" x14ac:dyDescent="0.25">
      <c r="AD353"/>
      <c r="AE353"/>
      <c r="AF353"/>
      <c r="AG353"/>
    </row>
    <row r="354" spans="30:33" x14ac:dyDescent="0.25">
      <c r="AD354"/>
      <c r="AE354"/>
      <c r="AF354"/>
      <c r="AG354"/>
    </row>
    <row r="355" spans="30:33" x14ac:dyDescent="0.25">
      <c r="AD355"/>
      <c r="AE355"/>
      <c r="AF355"/>
      <c r="AG355"/>
    </row>
    <row r="356" spans="30:33" x14ac:dyDescent="0.25">
      <c r="AD356"/>
      <c r="AE356"/>
      <c r="AF356"/>
      <c r="AG356"/>
    </row>
    <row r="357" spans="30:33" x14ac:dyDescent="0.25">
      <c r="AD357"/>
      <c r="AE357"/>
      <c r="AF357"/>
      <c r="AG357"/>
    </row>
    <row r="358" spans="30:33" x14ac:dyDescent="0.25">
      <c r="AD358"/>
      <c r="AE358"/>
      <c r="AF358"/>
      <c r="AG358"/>
    </row>
    <row r="359" spans="30:33" x14ac:dyDescent="0.25">
      <c r="AD359"/>
      <c r="AE359"/>
      <c r="AF359"/>
      <c r="AG359"/>
    </row>
    <row r="360" spans="30:33" x14ac:dyDescent="0.25">
      <c r="AD360"/>
      <c r="AE360"/>
      <c r="AF360"/>
      <c r="AG360"/>
    </row>
    <row r="361" spans="30:33" x14ac:dyDescent="0.25">
      <c r="AD361"/>
      <c r="AE361"/>
      <c r="AF361"/>
      <c r="AG361"/>
    </row>
    <row r="362" spans="30:33" x14ac:dyDescent="0.25">
      <c r="AD362"/>
      <c r="AE362"/>
      <c r="AF362"/>
      <c r="AG362"/>
    </row>
    <row r="363" spans="30:33" x14ac:dyDescent="0.25">
      <c r="AD363"/>
      <c r="AE363"/>
      <c r="AF363"/>
      <c r="AG363"/>
    </row>
    <row r="364" spans="30:33" x14ac:dyDescent="0.25">
      <c r="AD364"/>
      <c r="AE364"/>
      <c r="AF364"/>
      <c r="AG364"/>
    </row>
    <row r="365" spans="30:33" x14ac:dyDescent="0.25">
      <c r="AD365"/>
      <c r="AE365"/>
      <c r="AF365"/>
      <c r="AG365"/>
    </row>
    <row r="366" spans="30:33" x14ac:dyDescent="0.25">
      <c r="AD366"/>
      <c r="AE366"/>
      <c r="AF366"/>
      <c r="AG366"/>
    </row>
    <row r="367" spans="30:33" x14ac:dyDescent="0.25">
      <c r="AD367"/>
      <c r="AE367"/>
      <c r="AF367"/>
      <c r="AG367"/>
    </row>
    <row r="368" spans="30:33" x14ac:dyDescent="0.25">
      <c r="AD368"/>
      <c r="AE368"/>
      <c r="AF368"/>
      <c r="AG368"/>
    </row>
    <row r="369" spans="30:33" x14ac:dyDescent="0.25">
      <c r="AD369"/>
      <c r="AE369"/>
      <c r="AF369"/>
      <c r="AG369"/>
    </row>
    <row r="370" spans="30:33" x14ac:dyDescent="0.25">
      <c r="AD370"/>
      <c r="AE370"/>
      <c r="AF370"/>
      <c r="AG370"/>
    </row>
    <row r="371" spans="30:33" x14ac:dyDescent="0.25">
      <c r="AD371"/>
      <c r="AE371"/>
      <c r="AF371"/>
      <c r="AG371"/>
    </row>
    <row r="372" spans="30:33" x14ac:dyDescent="0.25">
      <c r="AD372"/>
      <c r="AE372"/>
      <c r="AF372"/>
      <c r="AG372"/>
    </row>
    <row r="373" spans="30:33" x14ac:dyDescent="0.25">
      <c r="AD373"/>
      <c r="AE373"/>
      <c r="AF373"/>
      <c r="AG373"/>
    </row>
    <row r="374" spans="30:33" x14ac:dyDescent="0.25">
      <c r="AD374"/>
      <c r="AE374"/>
      <c r="AF374"/>
      <c r="AG374"/>
    </row>
    <row r="375" spans="30:33" x14ac:dyDescent="0.25">
      <c r="AD375"/>
      <c r="AE375"/>
      <c r="AF375"/>
      <c r="AG375"/>
    </row>
    <row r="376" spans="30:33" x14ac:dyDescent="0.25">
      <c r="AD376"/>
      <c r="AE376"/>
      <c r="AF376"/>
      <c r="AG376"/>
    </row>
    <row r="377" spans="30:33" x14ac:dyDescent="0.25">
      <c r="AD377"/>
      <c r="AE377"/>
      <c r="AF377"/>
      <c r="AG377"/>
    </row>
    <row r="378" spans="30:33" x14ac:dyDescent="0.25">
      <c r="AD378"/>
      <c r="AE378"/>
      <c r="AF378"/>
      <c r="AG378"/>
    </row>
    <row r="379" spans="30:33" x14ac:dyDescent="0.25">
      <c r="AD379"/>
      <c r="AE379"/>
      <c r="AF379"/>
      <c r="AG379"/>
    </row>
    <row r="380" spans="30:33" x14ac:dyDescent="0.25">
      <c r="AD380"/>
      <c r="AE380"/>
      <c r="AF380"/>
      <c r="AG380"/>
    </row>
    <row r="381" spans="30:33" x14ac:dyDescent="0.25">
      <c r="AD381"/>
      <c r="AE381"/>
      <c r="AF381"/>
      <c r="AG381"/>
    </row>
    <row r="382" spans="30:33" x14ac:dyDescent="0.25">
      <c r="AD382"/>
      <c r="AE382"/>
      <c r="AF382"/>
      <c r="AG382"/>
    </row>
    <row r="383" spans="30:33" x14ac:dyDescent="0.25">
      <c r="AD383"/>
      <c r="AE383"/>
      <c r="AF383"/>
      <c r="AG383"/>
    </row>
    <row r="384" spans="30:33" x14ac:dyDescent="0.25">
      <c r="AD384"/>
      <c r="AE384"/>
      <c r="AF384"/>
      <c r="AG384"/>
    </row>
    <row r="385" spans="30:33" x14ac:dyDescent="0.25">
      <c r="AD385"/>
      <c r="AE385"/>
      <c r="AF385"/>
      <c r="AG385"/>
    </row>
    <row r="386" spans="30:33" x14ac:dyDescent="0.25">
      <c r="AD386"/>
      <c r="AE386"/>
      <c r="AF386"/>
      <c r="AG386"/>
    </row>
    <row r="387" spans="30:33" x14ac:dyDescent="0.25">
      <c r="AD387"/>
      <c r="AE387"/>
      <c r="AF387"/>
      <c r="AG387"/>
    </row>
    <row r="388" spans="30:33" x14ac:dyDescent="0.25">
      <c r="AD388"/>
      <c r="AE388"/>
      <c r="AF388"/>
      <c r="AG388"/>
    </row>
    <row r="389" spans="30:33" x14ac:dyDescent="0.25">
      <c r="AD389"/>
      <c r="AE389"/>
      <c r="AF389"/>
      <c r="AG389"/>
    </row>
    <row r="390" spans="30:33" x14ac:dyDescent="0.25">
      <c r="AD390"/>
      <c r="AE390"/>
      <c r="AF390"/>
      <c r="AG390"/>
    </row>
    <row r="391" spans="30:33" x14ac:dyDescent="0.25">
      <c r="AD391"/>
      <c r="AE391"/>
      <c r="AF391"/>
      <c r="AG391"/>
    </row>
    <row r="392" spans="30:33" x14ac:dyDescent="0.25">
      <c r="AD392"/>
      <c r="AE392"/>
      <c r="AF392"/>
      <c r="AG392"/>
    </row>
    <row r="393" spans="30:33" x14ac:dyDescent="0.25">
      <c r="AD393"/>
      <c r="AE393"/>
      <c r="AF393"/>
      <c r="AG393"/>
    </row>
    <row r="394" spans="30:33" x14ac:dyDescent="0.25">
      <c r="AD394"/>
      <c r="AE394"/>
      <c r="AF394"/>
      <c r="AG394"/>
    </row>
    <row r="395" spans="30:33" x14ac:dyDescent="0.25">
      <c r="AD395"/>
      <c r="AE395"/>
      <c r="AF395"/>
      <c r="AG395"/>
    </row>
    <row r="396" spans="30:33" x14ac:dyDescent="0.25">
      <c r="AD396"/>
      <c r="AE396"/>
      <c r="AF396"/>
      <c r="AG396"/>
    </row>
    <row r="397" spans="30:33" x14ac:dyDescent="0.25">
      <c r="AD397"/>
      <c r="AE397"/>
      <c r="AF397"/>
      <c r="AG397"/>
    </row>
    <row r="398" spans="30:33" x14ac:dyDescent="0.25">
      <c r="AD398"/>
      <c r="AE398"/>
      <c r="AF398"/>
      <c r="AG398"/>
    </row>
    <row r="399" spans="30:33" x14ac:dyDescent="0.25">
      <c r="AD399"/>
      <c r="AE399"/>
      <c r="AF399"/>
      <c r="AG399"/>
    </row>
    <row r="400" spans="30:33" x14ac:dyDescent="0.25">
      <c r="AD400"/>
      <c r="AE400"/>
      <c r="AF400"/>
      <c r="AG400"/>
    </row>
    <row r="401" spans="30:33" x14ac:dyDescent="0.25">
      <c r="AD401"/>
      <c r="AE401"/>
      <c r="AF401"/>
      <c r="AG401"/>
    </row>
    <row r="402" spans="30:33" x14ac:dyDescent="0.25">
      <c r="AD402"/>
      <c r="AE402"/>
      <c r="AF402"/>
      <c r="AG402"/>
    </row>
  </sheetData>
  <sortState ref="A2:X402">
    <sortCondition ref="D2:D40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09"/>
  <sheetViews>
    <sheetView tabSelected="1" zoomScale="80" zoomScaleNormal="80" workbookViewId="0">
      <selection activeCell="I1" sqref="I1:I1048576"/>
    </sheetView>
  </sheetViews>
  <sheetFormatPr defaultRowHeight="15" x14ac:dyDescent="0.25"/>
  <cols>
    <col min="1" max="18" width="9.85546875" style="1" customWidth="1"/>
    <col min="19" max="30" width="9.140625" style="1"/>
  </cols>
  <sheetData>
    <row r="1" spans="1:38" x14ac:dyDescent="0.25">
      <c r="A1" s="1" t="str">
        <f>data!A1</f>
        <v>cdd_id</v>
      </c>
      <c r="B1" s="1" t="str">
        <f>data!B1</f>
        <v>ave_len</v>
      </c>
      <c r="C1" s="1" t="str">
        <f>data!C1</f>
        <v>nres</v>
      </c>
      <c r="D1" s="1" t="str">
        <f>data!D1</f>
        <v>num_sq</v>
      </c>
      <c r="E1" s="1" t="str">
        <f>data!E1</f>
        <v>cols</v>
      </c>
      <c r="F1" s="1" t="str">
        <f>data!F1</f>
        <v>RE</v>
      </c>
      <c r="G1" s="1" t="str">
        <f>data!G1</f>
        <v>GSM_cols</v>
      </c>
      <c r="H1" s="1" t="str">
        <f>data!H1</f>
        <v>GISMO</v>
      </c>
      <c r="I1" s="1" t="str">
        <f>data!I1</f>
        <v>MFT_cols</v>
      </c>
      <c r="J1" s="1" t="str">
        <f>data!J1</f>
        <v>MAFFT</v>
      </c>
      <c r="K1" s="1" t="str">
        <f>data!K1</f>
        <v>CLO_cols</v>
      </c>
      <c r="L1" s="1" t="str">
        <f>data!L1</f>
        <v>CLUSTAL</v>
      </c>
      <c r="M1" s="1" t="str">
        <f>data!M1</f>
        <v>MUS_cols</v>
      </c>
      <c r="N1" s="1" t="str">
        <f>data!N1</f>
        <v>MUSCLE</v>
      </c>
      <c r="O1" s="1" t="str">
        <f>data!O1</f>
        <v>DA_cols</v>
      </c>
      <c r="P1" s="1" t="str">
        <f>data!P1</f>
        <v>Dialign</v>
      </c>
      <c r="Q1" s="1" t="str">
        <f>data!Q1</f>
        <v>KA_cols</v>
      </c>
      <c r="R1" s="1" t="str">
        <f>data!R1</f>
        <v>Kalign</v>
      </c>
      <c r="T1" s="1" t="s">
        <v>390</v>
      </c>
      <c r="U1" s="1" t="s">
        <v>391</v>
      </c>
      <c r="V1" s="1" t="s">
        <v>392</v>
      </c>
      <c r="W1" s="1" t="s">
        <v>397</v>
      </c>
      <c r="X1" s="1" t="s">
        <v>579</v>
      </c>
      <c r="Z1" s="1" t="s">
        <v>566</v>
      </c>
      <c r="AA1" s="1" t="s">
        <v>387</v>
      </c>
      <c r="AB1" s="1" t="s">
        <v>564</v>
      </c>
      <c r="AC1" s="1" t="s">
        <v>389</v>
      </c>
      <c r="AD1" s="1" t="s">
        <v>567</v>
      </c>
      <c r="AE1" s="1" t="s">
        <v>580</v>
      </c>
      <c r="AG1">
        <f>Balibase3!AA2</f>
        <v>34.858024691358025</v>
      </c>
      <c r="AH1">
        <f>Balibase3!AB2</f>
        <v>-4.522351851851851E-2</v>
      </c>
      <c r="AI1">
        <f>Balibase3!AC2</f>
        <v>-8.4233333333333327E-2</v>
      </c>
      <c r="AJ1">
        <f>Balibase3!AD2</f>
        <v>-6.3190061728395044E-2</v>
      </c>
      <c r="AK1">
        <f>Balibase3!AE2</f>
        <v>-2.7286851851851857E-2</v>
      </c>
      <c r="AL1">
        <f>Balibase3!AF2</f>
        <v>-5.4755123456790115E-2</v>
      </c>
    </row>
    <row r="2" spans="1:38" x14ac:dyDescent="0.25">
      <c r="A2" s="1" t="str">
        <f>data!A13</f>
        <v>cd00029</v>
      </c>
      <c r="B2" s="1">
        <f>data!B13</f>
        <v>69.260000000000005</v>
      </c>
      <c r="C2" s="1">
        <f>data!C13</f>
        <v>3463</v>
      </c>
      <c r="D2" s="1">
        <f>data!D13</f>
        <v>50</v>
      </c>
      <c r="E2" s="1">
        <f>data!E13</f>
        <v>50</v>
      </c>
      <c r="F2" s="1">
        <f>data!F13</f>
        <v>1.01</v>
      </c>
      <c r="G2" s="1">
        <f>data!G13</f>
        <v>59</v>
      </c>
      <c r="H2" s="1">
        <f>data!H13</f>
        <v>0.90222999999999998</v>
      </c>
      <c r="I2" s="1">
        <f>data!I13</f>
        <v>90</v>
      </c>
      <c r="J2" s="1">
        <f>data!J13</f>
        <v>0.93547999999999998</v>
      </c>
      <c r="K2" s="1">
        <f>data!K13</f>
        <v>88</v>
      </c>
      <c r="L2" s="1">
        <f>data!L13</f>
        <v>0.91951000000000005</v>
      </c>
      <c r="M2" s="1">
        <f>data!M13</f>
        <v>90</v>
      </c>
      <c r="N2" s="1">
        <f>data!N13</f>
        <v>0.91461999999999999</v>
      </c>
      <c r="O2" s="1">
        <f>data!O13</f>
        <v>111</v>
      </c>
      <c r="P2" s="1">
        <f>data!P13</f>
        <v>0.86772000000000005</v>
      </c>
      <c r="Q2" s="1">
        <f>data!Q13</f>
        <v>98</v>
      </c>
      <c r="R2" s="1">
        <f>data!R13</f>
        <v>0.89559</v>
      </c>
      <c r="T2" s="1">
        <f>H2-J2</f>
        <v>-3.3250000000000002E-2</v>
      </c>
      <c r="U2" s="1">
        <f>H2-L2</f>
        <v>-1.7280000000000073E-2</v>
      </c>
      <c r="V2" s="1">
        <f>H2-N2</f>
        <v>-1.2390000000000012E-2</v>
      </c>
      <c r="W2" s="1">
        <f>H2-P2</f>
        <v>3.450999999999993E-2</v>
      </c>
      <c r="X2" s="1">
        <f>H2-R2</f>
        <v>6.6399999999999793E-3</v>
      </c>
      <c r="Z2" s="1">
        <f>Balibase3!AA2</f>
        <v>34.858024691358025</v>
      </c>
      <c r="AA2" s="1">
        <f>Balibase3!AB2</f>
        <v>-4.522351851851851E-2</v>
      </c>
      <c r="AB2" s="1">
        <f>Balibase3!AC2</f>
        <v>-8.4233333333333327E-2</v>
      </c>
      <c r="AC2" s="1">
        <f>Balibase3!AD2</f>
        <v>-6.3190061728395044E-2</v>
      </c>
      <c r="AD2" s="1">
        <f>Balibase3!AE2</f>
        <v>-2.7286851851851857E-2</v>
      </c>
      <c r="AE2" s="1">
        <f>Balibase3!AF2</f>
        <v>-5.4755123456790115E-2</v>
      </c>
    </row>
    <row r="3" spans="1:38" x14ac:dyDescent="0.25">
      <c r="A3" s="1" t="str">
        <f>data!A61</f>
        <v>cd00111</v>
      </c>
      <c r="B3" s="1">
        <f>data!B61</f>
        <v>63.48</v>
      </c>
      <c r="C3" s="1">
        <f>data!C61</f>
        <v>3174</v>
      </c>
      <c r="D3" s="1">
        <f>data!D61</f>
        <v>50</v>
      </c>
      <c r="E3" s="1">
        <f>data!E61</f>
        <v>44</v>
      </c>
      <c r="F3" s="1">
        <f>data!F61</f>
        <v>1.28</v>
      </c>
      <c r="G3" s="1">
        <f>data!G61</f>
        <v>49</v>
      </c>
      <c r="H3" s="1">
        <f>data!H61</f>
        <v>0.85597000000000001</v>
      </c>
      <c r="I3" s="1">
        <f>data!I61</f>
        <v>111</v>
      </c>
      <c r="J3" s="1">
        <f>data!J61</f>
        <v>0.93645</v>
      </c>
      <c r="K3" s="1">
        <f>data!K61</f>
        <v>98</v>
      </c>
      <c r="L3" s="1">
        <f>data!L61</f>
        <v>0.93305000000000005</v>
      </c>
      <c r="M3" s="1">
        <f>data!M61</f>
        <v>90</v>
      </c>
      <c r="N3" s="1">
        <f>data!N61</f>
        <v>0.93805000000000005</v>
      </c>
      <c r="O3" s="1">
        <f>data!O61</f>
        <v>127</v>
      </c>
      <c r="P3" s="1">
        <f>data!P61</f>
        <v>0.88436999999999999</v>
      </c>
      <c r="Q3" s="1">
        <f>data!Q61</f>
        <v>132</v>
      </c>
      <c r="R3" s="1">
        <f>data!R61</f>
        <v>0.85765000000000002</v>
      </c>
      <c r="T3" s="1">
        <f>H3-J3</f>
        <v>-8.0479999999999996E-2</v>
      </c>
      <c r="U3" s="1">
        <f>H3-L3</f>
        <v>-7.7080000000000037E-2</v>
      </c>
      <c r="V3" s="1">
        <f>H3-N3</f>
        <v>-8.2080000000000042E-2</v>
      </c>
      <c r="W3" s="1">
        <f>H3-P3</f>
        <v>-2.8399999999999981E-2</v>
      </c>
      <c r="X3" s="1">
        <f>H3-R3</f>
        <v>-1.6800000000000148E-3</v>
      </c>
      <c r="Z3" s="1">
        <f>AVERAGE(D2:D103)</f>
        <v>62.294117647058826</v>
      </c>
      <c r="AA3" s="1">
        <f>AVERAGE(T2:T103)</f>
        <v>-4.9942352941176472E-2</v>
      </c>
      <c r="AB3" s="1">
        <f t="shared" ref="AB3:AE3" si="0">AVERAGE(U2:U103)</f>
        <v>-2.5897941176470582E-2</v>
      </c>
      <c r="AC3" s="1">
        <f t="shared" si="0"/>
        <v>-3.1874215686274528E-2</v>
      </c>
      <c r="AD3" s="1">
        <f t="shared" si="0"/>
        <v>3.2986666666666671E-2</v>
      </c>
      <c r="AE3" s="1">
        <f t="shared" si="0"/>
        <v>-3.7043137254901947E-3</v>
      </c>
    </row>
    <row r="4" spans="1:38" x14ac:dyDescent="0.25">
      <c r="A4" s="1" t="str">
        <f>data!A293</f>
        <v>cd06560</v>
      </c>
      <c r="B4" s="1">
        <f>data!B293</f>
        <v>190.42</v>
      </c>
      <c r="C4" s="1">
        <f>data!C293</f>
        <v>9521</v>
      </c>
      <c r="D4" s="1">
        <f>data!D293</f>
        <v>50</v>
      </c>
      <c r="E4" s="1">
        <f>data!E293</f>
        <v>166</v>
      </c>
      <c r="F4" s="1">
        <f>data!F293</f>
        <v>0.75</v>
      </c>
      <c r="G4" s="1">
        <f>data!G293</f>
        <v>162</v>
      </c>
      <c r="H4" s="1">
        <f>data!H293</f>
        <v>0.58809</v>
      </c>
      <c r="I4" s="1">
        <f>data!I293</f>
        <v>365</v>
      </c>
      <c r="J4" s="1">
        <f>data!J293</f>
        <v>0.64456000000000002</v>
      </c>
      <c r="K4" s="1">
        <f>data!K293</f>
        <v>347</v>
      </c>
      <c r="L4" s="1">
        <f>data!L293</f>
        <v>0.67644000000000004</v>
      </c>
      <c r="M4" s="1">
        <f>data!M293</f>
        <v>342</v>
      </c>
      <c r="N4" s="1">
        <f>data!N293</f>
        <v>0.66879999999999995</v>
      </c>
      <c r="O4" s="1">
        <f>data!O293</f>
        <v>517</v>
      </c>
      <c r="P4" s="1">
        <f>data!P293</f>
        <v>0.60711999999999999</v>
      </c>
      <c r="Q4" s="1">
        <f>data!Q293</f>
        <v>386</v>
      </c>
      <c r="R4" s="1">
        <f>data!R293</f>
        <v>0.57262999999999997</v>
      </c>
      <c r="T4" s="1">
        <f>H4-J4</f>
        <v>-5.647000000000002E-2</v>
      </c>
      <c r="U4" s="1">
        <f>H4-L4</f>
        <v>-8.835000000000004E-2</v>
      </c>
      <c r="V4" s="1">
        <f>H4-N4</f>
        <v>-8.0709999999999948E-2</v>
      </c>
      <c r="W4" s="1">
        <f>H4-P4</f>
        <v>-1.9029999999999991E-2</v>
      </c>
      <c r="X4" s="1">
        <f>H4-R4</f>
        <v>1.5460000000000029E-2</v>
      </c>
      <c r="Z4" s="1">
        <f>AVERAGE(D104:D205)</f>
        <v>106.5</v>
      </c>
      <c r="AA4" s="1">
        <f>AVERAGE(T104:T205)</f>
        <v>-1.1767450980392141E-2</v>
      </c>
      <c r="AB4" s="1">
        <f t="shared" ref="AB4:AE4" si="1">AVERAGE(U104:U205)</f>
        <v>-1.9183333333333348E-3</v>
      </c>
      <c r="AC4" s="1">
        <f t="shared" si="1"/>
        <v>-2.8441078431372543E-2</v>
      </c>
      <c r="AD4" s="1">
        <f t="shared" si="1"/>
        <v>4.8211666666666667E-2</v>
      </c>
      <c r="AE4" s="1">
        <f t="shared" si="1"/>
        <v>6.7488235294117611E-3</v>
      </c>
    </row>
    <row r="5" spans="1:38" x14ac:dyDescent="0.25">
      <c r="A5" s="1" t="str">
        <f>data!A334</f>
        <v>cd08048</v>
      </c>
      <c r="B5" s="1">
        <f>data!B334</f>
        <v>119.82</v>
      </c>
      <c r="C5" s="1">
        <f>data!C334</f>
        <v>5991</v>
      </c>
      <c r="D5" s="1">
        <f>data!D334</f>
        <v>50</v>
      </c>
      <c r="E5" s="1">
        <f>data!E334</f>
        <v>84</v>
      </c>
      <c r="F5" s="1">
        <f>data!F334</f>
        <v>1.49</v>
      </c>
      <c r="G5" s="1">
        <f>data!G334</f>
        <v>97</v>
      </c>
      <c r="H5" s="1">
        <f>data!H334</f>
        <v>0.90329999999999999</v>
      </c>
      <c r="I5" s="1">
        <f>data!I334</f>
        <v>310</v>
      </c>
      <c r="J5" s="1">
        <f>data!J334</f>
        <v>0.91313</v>
      </c>
      <c r="K5" s="1">
        <f>data!K334</f>
        <v>268</v>
      </c>
      <c r="L5" s="1">
        <f>data!L334</f>
        <v>0.89846000000000004</v>
      </c>
      <c r="M5" s="1">
        <f>data!M334</f>
        <v>242</v>
      </c>
      <c r="N5" s="1">
        <f>data!N334</f>
        <v>0.92618</v>
      </c>
      <c r="O5" s="1">
        <f>data!O334</f>
        <v>348</v>
      </c>
      <c r="P5" s="1">
        <f>data!P334</f>
        <v>0.93291000000000002</v>
      </c>
      <c r="Q5" s="1">
        <f>data!Q334</f>
        <v>314</v>
      </c>
      <c r="R5" s="1">
        <f>data!R334</f>
        <v>0.91429000000000005</v>
      </c>
      <c r="T5" s="1">
        <f>H5-J5</f>
        <v>-9.8300000000000054E-3</v>
      </c>
      <c r="U5" s="1">
        <f>H5-L5</f>
        <v>4.8399999999999554E-3</v>
      </c>
      <c r="V5" s="1">
        <f>H5-N5</f>
        <v>-2.2880000000000011E-2</v>
      </c>
      <c r="W5" s="1">
        <f>H5-P5</f>
        <v>-2.9610000000000025E-2</v>
      </c>
      <c r="X5" s="1">
        <f>H5-R5</f>
        <v>-1.0990000000000055E-2</v>
      </c>
      <c r="Z5" s="1">
        <f>AVERAGE(D206:D307)</f>
        <v>181.47058823529412</v>
      </c>
      <c r="AA5" s="1">
        <f>AVERAGE(T206:T307)</f>
        <v>2.7958529411764698E-2</v>
      </c>
      <c r="AB5" s="1">
        <f t="shared" ref="AB5:AE5" si="2">AVERAGE(U206:U307)</f>
        <v>7.6115686274509835E-3</v>
      </c>
      <c r="AC5" s="1">
        <f t="shared" si="2"/>
        <v>-2.1920392156862735E-2</v>
      </c>
      <c r="AD5" s="1">
        <f t="shared" si="2"/>
        <v>6.1966274509803909E-2</v>
      </c>
      <c r="AE5" s="1">
        <f t="shared" si="2"/>
        <v>2.0052941176470608E-3</v>
      </c>
    </row>
    <row r="6" spans="1:38" x14ac:dyDescent="0.25">
      <c r="A6" s="1" t="str">
        <f>data!A58</f>
        <v>cd00107</v>
      </c>
      <c r="B6" s="1">
        <f>data!B58</f>
        <v>50.568600000000004</v>
      </c>
      <c r="C6" s="1">
        <f>data!C58</f>
        <v>2579</v>
      </c>
      <c r="D6" s="1">
        <f>data!D58</f>
        <v>51</v>
      </c>
      <c r="E6" s="1">
        <f>data!E58</f>
        <v>33</v>
      </c>
      <c r="F6" s="1">
        <f>data!F58</f>
        <v>1.04</v>
      </c>
      <c r="G6" s="1">
        <f>data!G58</f>
        <v>33</v>
      </c>
      <c r="H6" s="1">
        <f>data!H58</f>
        <v>0.84480999999999995</v>
      </c>
      <c r="I6" s="1">
        <f>data!I58</f>
        <v>87</v>
      </c>
      <c r="J6" s="1">
        <f>data!J58</f>
        <v>0.90388999999999997</v>
      </c>
      <c r="K6" s="1">
        <f>data!K58</f>
        <v>93</v>
      </c>
      <c r="L6" s="1">
        <f>data!L58</f>
        <v>0.75229999999999997</v>
      </c>
      <c r="M6" s="1">
        <f>data!M58</f>
        <v>74</v>
      </c>
      <c r="N6" s="1">
        <f>data!N58</f>
        <v>0.84479000000000004</v>
      </c>
      <c r="O6" s="1">
        <f>data!O58</f>
        <v>118</v>
      </c>
      <c r="P6" s="1">
        <f>data!P58</f>
        <v>0.80969000000000002</v>
      </c>
      <c r="Q6" s="1">
        <f>data!Q58</f>
        <v>92</v>
      </c>
      <c r="R6" s="1">
        <f>data!R58</f>
        <v>0.79071000000000002</v>
      </c>
      <c r="T6" s="1">
        <f>H6-J6</f>
        <v>-5.9080000000000021E-2</v>
      </c>
      <c r="U6" s="1">
        <f>H6-L6</f>
        <v>9.2509999999999981E-2</v>
      </c>
      <c r="V6" s="1">
        <f>H6-N6</f>
        <v>1.9999999999908979E-5</v>
      </c>
      <c r="W6" s="1">
        <f>H6-P6</f>
        <v>3.5119999999999929E-2</v>
      </c>
      <c r="X6" s="1">
        <f>H6-R6</f>
        <v>5.4099999999999926E-2</v>
      </c>
      <c r="Z6" s="1">
        <f>AVERAGE(D308:D409)</f>
        <v>590.32352941176475</v>
      </c>
      <c r="AA6" s="1">
        <f>AVERAGE(T308:T409)</f>
        <v>0.104421568627451</v>
      </c>
      <c r="AB6" s="1">
        <f t="shared" ref="AB6:AE6" si="3">AVERAGE(U308:U409)</f>
        <v>8.5154607843137234E-2</v>
      </c>
      <c r="AC6" s="1">
        <f t="shared" si="3"/>
        <v>6.255852941176468E-2</v>
      </c>
      <c r="AD6" s="1">
        <f t="shared" si="3"/>
        <v>0.1290391752577319</v>
      </c>
      <c r="AE6" s="1">
        <f t="shared" si="3"/>
        <v>5.8999607843137271E-2</v>
      </c>
    </row>
    <row r="7" spans="1:38" x14ac:dyDescent="0.25">
      <c r="A7" s="1" t="str">
        <f>data!A66</f>
        <v>cd00119</v>
      </c>
      <c r="B7" s="1">
        <f>data!B66</f>
        <v>133.43100000000001</v>
      </c>
      <c r="C7" s="1">
        <f>data!C66</f>
        <v>6805</v>
      </c>
      <c r="D7" s="1">
        <f>data!D66</f>
        <v>51</v>
      </c>
      <c r="E7" s="1">
        <f>data!E66</f>
        <v>124</v>
      </c>
      <c r="F7" s="1">
        <f>data!F66</f>
        <v>1.59</v>
      </c>
      <c r="G7" s="1">
        <f>data!G66</f>
        <v>118</v>
      </c>
      <c r="H7" s="1">
        <f>data!H66</f>
        <v>0.91263000000000005</v>
      </c>
      <c r="I7" s="1">
        <f>data!I66</f>
        <v>167</v>
      </c>
      <c r="J7" s="1">
        <f>data!J66</f>
        <v>0.94208999999999998</v>
      </c>
      <c r="K7" s="1">
        <f>data!K66</f>
        <v>167</v>
      </c>
      <c r="L7" s="1">
        <f>data!L66</f>
        <v>0.92791000000000001</v>
      </c>
      <c r="M7" s="1">
        <f>data!M66</f>
        <v>173</v>
      </c>
      <c r="N7" s="1">
        <f>data!N66</f>
        <v>0.91054999999999997</v>
      </c>
      <c r="O7" s="1">
        <f>data!O66</f>
        <v>192</v>
      </c>
      <c r="P7" s="1">
        <f>data!P66</f>
        <v>0.86146999999999996</v>
      </c>
      <c r="Q7" s="1">
        <f>data!Q66</f>
        <v>192</v>
      </c>
      <c r="R7" s="1">
        <f>data!R66</f>
        <v>0.91839000000000004</v>
      </c>
      <c r="T7" s="1">
        <f>H7-J7</f>
        <v>-2.9459999999999931E-2</v>
      </c>
      <c r="U7" s="1">
        <f>H7-L7</f>
        <v>-1.527999999999996E-2</v>
      </c>
      <c r="V7" s="1">
        <f>H7-N7</f>
        <v>2.0800000000000818E-3</v>
      </c>
      <c r="W7" s="1">
        <f>H7-P7</f>
        <v>5.1160000000000094E-2</v>
      </c>
      <c r="X7" s="1">
        <f>H7-R7</f>
        <v>-5.7599999999999874E-3</v>
      </c>
    </row>
    <row r="8" spans="1:38" x14ac:dyDescent="0.25">
      <c r="A8" s="1" t="str">
        <f>data!A222</f>
        <v>cd01292</v>
      </c>
      <c r="B8" s="1">
        <f>data!B222</f>
        <v>315.17599999999999</v>
      </c>
      <c r="C8" s="1">
        <f>data!C222</f>
        <v>16074</v>
      </c>
      <c r="D8" s="1">
        <f>data!D222</f>
        <v>51</v>
      </c>
      <c r="E8" s="1">
        <f>data!E222</f>
        <v>276</v>
      </c>
      <c r="F8" s="1">
        <f>data!F222</f>
        <v>0.59</v>
      </c>
      <c r="G8" s="1">
        <f>data!G222</f>
        <v>67</v>
      </c>
      <c r="H8" s="1">
        <f>data!H222</f>
        <v>8.8429999999999995E-2</v>
      </c>
      <c r="I8" s="1">
        <f>data!I222</f>
        <v>931</v>
      </c>
      <c r="J8" s="1">
        <f>data!J222</f>
        <v>0.41852</v>
      </c>
      <c r="K8" s="1">
        <f>data!K222</f>
        <v>784</v>
      </c>
      <c r="L8" s="1">
        <f>data!L222</f>
        <v>0.24253</v>
      </c>
      <c r="M8" s="1">
        <f>data!M222</f>
        <v>563</v>
      </c>
      <c r="N8" s="1">
        <f>data!N222</f>
        <v>0.26088</v>
      </c>
      <c r="O8" s="1">
        <f>data!O222</f>
        <v>2635</v>
      </c>
      <c r="P8" s="1">
        <f>data!P222</f>
        <v>0.21933</v>
      </c>
      <c r="Q8" s="1">
        <f>data!Q222</f>
        <v>694</v>
      </c>
      <c r="R8" s="1">
        <f>data!R222</f>
        <v>0.15015000000000001</v>
      </c>
      <c r="T8" s="1">
        <f>H8-J8</f>
        <v>-0.33008999999999999</v>
      </c>
      <c r="U8" s="1">
        <f>H8-L8</f>
        <v>-0.15410000000000001</v>
      </c>
      <c r="V8" s="1">
        <f>H8-N8</f>
        <v>-0.17244999999999999</v>
      </c>
      <c r="W8" s="1">
        <f>H8-P8</f>
        <v>-0.13090000000000002</v>
      </c>
      <c r="X8" s="1">
        <f>H8-R8</f>
        <v>-6.1720000000000011E-2</v>
      </c>
    </row>
    <row r="9" spans="1:38" x14ac:dyDescent="0.25">
      <c r="A9" s="1" t="str">
        <f>data!A349</f>
        <v>cd09727</v>
      </c>
      <c r="B9" s="1">
        <f>data!B349</f>
        <v>221.29400000000001</v>
      </c>
      <c r="C9" s="1">
        <f>data!C349</f>
        <v>11286</v>
      </c>
      <c r="D9" s="1">
        <f>data!D349</f>
        <v>51</v>
      </c>
      <c r="E9" s="1">
        <f>data!E349</f>
        <v>210</v>
      </c>
      <c r="F9" s="1">
        <f>data!F349</f>
        <v>1.06</v>
      </c>
      <c r="G9" s="1">
        <f>data!G349</f>
        <v>190</v>
      </c>
      <c r="H9" s="1">
        <f>data!H349</f>
        <v>0.74980000000000002</v>
      </c>
      <c r="I9" s="1">
        <f>data!I349</f>
        <v>365</v>
      </c>
      <c r="J9" s="1">
        <f>data!J349</f>
        <v>0.81979999999999997</v>
      </c>
      <c r="K9" s="1">
        <f>data!K349</f>
        <v>351</v>
      </c>
      <c r="L9" s="1">
        <f>data!L349</f>
        <v>0.78022999999999998</v>
      </c>
      <c r="M9" s="1">
        <f>data!M349</f>
        <v>330</v>
      </c>
      <c r="N9" s="1">
        <f>data!N349</f>
        <v>0.77607999999999999</v>
      </c>
      <c r="O9" s="1">
        <f>data!O349</f>
        <v>517</v>
      </c>
      <c r="P9" s="1">
        <f>data!P349</f>
        <v>0.66710999999999998</v>
      </c>
      <c r="Q9" s="1">
        <f>data!Q349</f>
        <v>478</v>
      </c>
      <c r="R9" s="1">
        <f>data!R349</f>
        <v>0.70089999999999997</v>
      </c>
      <c r="T9" s="1">
        <f>H9-J9</f>
        <v>-6.9999999999999951E-2</v>
      </c>
      <c r="U9" s="1">
        <f>H9-L9</f>
        <v>-3.0429999999999957E-2</v>
      </c>
      <c r="V9" s="1">
        <f>H9-N9</f>
        <v>-2.627999999999997E-2</v>
      </c>
      <c r="W9" s="1">
        <f>H9-P9</f>
        <v>8.2690000000000041E-2</v>
      </c>
      <c r="X9" s="1">
        <f>H9-R9</f>
        <v>4.8900000000000055E-2</v>
      </c>
    </row>
    <row r="10" spans="1:38" x14ac:dyDescent="0.25">
      <c r="A10" s="1" t="str">
        <f>data!A399</f>
        <v>cd14745</v>
      </c>
      <c r="B10" s="1">
        <f>data!B399</f>
        <v>386.37299999999999</v>
      </c>
      <c r="C10" s="1">
        <f>data!C399</f>
        <v>19705</v>
      </c>
      <c r="D10" s="1">
        <f>data!D399</f>
        <v>51</v>
      </c>
      <c r="E10" s="1">
        <f>data!E399</f>
        <v>329</v>
      </c>
      <c r="F10" s="1">
        <f>data!F399</f>
        <v>1.3</v>
      </c>
      <c r="G10" s="1">
        <f>data!G399</f>
        <v>328</v>
      </c>
      <c r="H10" s="1">
        <f>data!H399</f>
        <v>0.83782000000000001</v>
      </c>
      <c r="I10" s="1">
        <f>data!I399</f>
        <v>1205</v>
      </c>
      <c r="J10" s="1">
        <f>data!J399</f>
        <v>0.89629000000000003</v>
      </c>
      <c r="K10" s="1">
        <f>data!K399</f>
        <v>1166</v>
      </c>
      <c r="L10" s="1">
        <f>data!L399</f>
        <v>0.84523999999999999</v>
      </c>
      <c r="M10" s="1">
        <f>data!M399</f>
        <v>1172</v>
      </c>
      <c r="N10" s="1">
        <f>data!N399</f>
        <v>0.87061999999999995</v>
      </c>
      <c r="O10" s="1">
        <f>data!O399</f>
        <v>1339</v>
      </c>
      <c r="P10" s="1">
        <f>data!P399</f>
        <v>0.81581999999999999</v>
      </c>
      <c r="Q10" s="1">
        <f>data!Q399</f>
        <v>1369</v>
      </c>
      <c r="R10" s="1">
        <f>data!R399</f>
        <v>0.82662999999999998</v>
      </c>
      <c r="T10" s="1">
        <f>H10-J10</f>
        <v>-5.8470000000000022E-2</v>
      </c>
      <c r="U10" s="1">
        <f>H10-L10</f>
        <v>-7.4199999999999822E-3</v>
      </c>
      <c r="V10" s="1">
        <f>H10-N10</f>
        <v>-3.279999999999994E-2</v>
      </c>
      <c r="W10" s="1">
        <f>H10-P10</f>
        <v>2.200000000000002E-2</v>
      </c>
      <c r="X10" s="1">
        <f>H10-R10</f>
        <v>1.1190000000000033E-2</v>
      </c>
    </row>
    <row r="11" spans="1:38" x14ac:dyDescent="0.25">
      <c r="A11" s="1" t="str">
        <f>data!A409</f>
        <v>cd15832</v>
      </c>
      <c r="B11" s="1">
        <f>data!B409</f>
        <v>292.49</v>
      </c>
      <c r="C11" s="1">
        <f>data!C409</f>
        <v>14917</v>
      </c>
      <c r="D11" s="1">
        <f>data!D409</f>
        <v>51</v>
      </c>
      <c r="E11" s="1">
        <f>data!E409</f>
        <v>279</v>
      </c>
      <c r="F11" s="1">
        <f>data!F409</f>
        <v>1.28</v>
      </c>
      <c r="G11" s="1">
        <f>data!G409</f>
        <v>283</v>
      </c>
      <c r="H11" s="1">
        <f>data!H409</f>
        <v>0.92330000000000001</v>
      </c>
      <c r="I11" s="1">
        <f>data!I409</f>
        <v>326</v>
      </c>
      <c r="J11" s="1">
        <f>data!J409</f>
        <v>0.95713999999999999</v>
      </c>
      <c r="K11" s="1">
        <f>data!K409</f>
        <v>328</v>
      </c>
      <c r="L11" s="1">
        <f>data!L409</f>
        <v>0.94938</v>
      </c>
      <c r="M11" s="1">
        <f>data!M409</f>
        <v>325</v>
      </c>
      <c r="N11" s="1">
        <f>data!N409</f>
        <v>0.95331999999999995</v>
      </c>
      <c r="O11" s="1">
        <f>data!O409</f>
        <v>395</v>
      </c>
      <c r="P11" s="1">
        <f>data!P409</f>
        <v>0.84438999999999997</v>
      </c>
      <c r="Q11" s="1">
        <f>data!Q409</f>
        <v>386</v>
      </c>
      <c r="R11" s="1">
        <f>data!R409</f>
        <v>0.94155</v>
      </c>
      <c r="T11" s="1">
        <f>H11-J11</f>
        <v>-3.3839999999999981E-2</v>
      </c>
      <c r="U11" s="1">
        <f>H11-L11</f>
        <v>-2.6079999999999992E-2</v>
      </c>
      <c r="V11" s="1">
        <f>H11-N11</f>
        <v>-3.0019999999999936E-2</v>
      </c>
      <c r="W11" s="1">
        <f>H11-P11</f>
        <v>7.8910000000000036E-2</v>
      </c>
      <c r="X11" s="1">
        <f>H11-R11</f>
        <v>-1.8249999999999988E-2</v>
      </c>
    </row>
    <row r="12" spans="1:38" x14ac:dyDescent="0.25">
      <c r="A12" s="1" t="str">
        <f>data!A68</f>
        <v>cd00127</v>
      </c>
      <c r="B12" s="1">
        <f>data!B68</f>
        <v>158.86500000000001</v>
      </c>
      <c r="C12" s="1">
        <f>data!C68</f>
        <v>8261</v>
      </c>
      <c r="D12" s="1">
        <f>data!D68</f>
        <v>52</v>
      </c>
      <c r="E12" s="1">
        <f>data!E68</f>
        <v>139</v>
      </c>
      <c r="F12" s="1">
        <f>data!F68</f>
        <v>1.1399999999999999</v>
      </c>
      <c r="G12" s="1">
        <f>data!G68</f>
        <v>142</v>
      </c>
      <c r="H12" s="1">
        <f>data!H68</f>
        <v>0.84972000000000003</v>
      </c>
      <c r="I12" s="1">
        <f>data!I68</f>
        <v>295</v>
      </c>
      <c r="J12" s="1">
        <f>data!J68</f>
        <v>0.88978999999999997</v>
      </c>
      <c r="K12" s="1">
        <f>data!K68</f>
        <v>287</v>
      </c>
      <c r="L12" s="1">
        <f>data!L68</f>
        <v>0.85341999999999996</v>
      </c>
      <c r="M12" s="1">
        <f>data!M68</f>
        <v>271</v>
      </c>
      <c r="N12" s="1">
        <f>data!N68</f>
        <v>0.86092000000000002</v>
      </c>
      <c r="O12" s="1">
        <f>data!O68</f>
        <v>367</v>
      </c>
      <c r="P12" s="1">
        <f>data!P68</f>
        <v>0.81754000000000004</v>
      </c>
      <c r="Q12" s="1">
        <f>data!Q68</f>
        <v>290</v>
      </c>
      <c r="R12" s="1">
        <f>data!R68</f>
        <v>0.83653999999999995</v>
      </c>
      <c r="T12" s="1">
        <f>H12-J12</f>
        <v>-4.0069999999999939E-2</v>
      </c>
      <c r="U12" s="1">
        <f>H12-L12</f>
        <v>-3.6999999999999256E-3</v>
      </c>
      <c r="V12" s="1">
        <f>H12-N12</f>
        <v>-1.1199999999999988E-2</v>
      </c>
      <c r="W12" s="1">
        <f>H12-P12</f>
        <v>3.2179999999999986E-2</v>
      </c>
      <c r="X12" s="1">
        <f>H12-R12</f>
        <v>1.3180000000000081E-2</v>
      </c>
    </row>
    <row r="13" spans="1:38" x14ac:dyDescent="0.25">
      <c r="A13" s="1" t="str">
        <f>data!A91</f>
        <v>cd00178</v>
      </c>
      <c r="B13" s="1">
        <f>data!B91</f>
        <v>186.75</v>
      </c>
      <c r="C13" s="1">
        <f>data!C91</f>
        <v>9711</v>
      </c>
      <c r="D13" s="1">
        <f>data!D91</f>
        <v>52</v>
      </c>
      <c r="E13" s="1">
        <f>data!E91</f>
        <v>172</v>
      </c>
      <c r="F13" s="1">
        <f>data!F91</f>
        <v>1.0900000000000001</v>
      </c>
      <c r="G13" s="1">
        <f>data!G91</f>
        <v>162</v>
      </c>
      <c r="H13" s="1">
        <f>data!H91</f>
        <v>0.78242</v>
      </c>
      <c r="I13" s="1">
        <f>data!I91</f>
        <v>266</v>
      </c>
      <c r="J13" s="1">
        <f>data!J91</f>
        <v>0.86016000000000004</v>
      </c>
      <c r="K13" s="1">
        <f>data!K91</f>
        <v>256</v>
      </c>
      <c r="L13" s="1">
        <f>data!L91</f>
        <v>0.81640999999999997</v>
      </c>
      <c r="M13" s="1">
        <f>data!M91</f>
        <v>268</v>
      </c>
      <c r="N13" s="1">
        <f>data!N91</f>
        <v>0.79059999999999997</v>
      </c>
      <c r="O13" s="1">
        <f>data!O91</f>
        <v>339</v>
      </c>
      <c r="P13" s="1">
        <f>data!P91</f>
        <v>0.62717000000000001</v>
      </c>
      <c r="Q13" s="1">
        <f>data!Q91</f>
        <v>342</v>
      </c>
      <c r="R13" s="1">
        <f>data!R91</f>
        <v>0.77229999999999999</v>
      </c>
      <c r="T13" s="1">
        <f>H13-J13</f>
        <v>-7.7740000000000031E-2</v>
      </c>
      <c r="U13" s="1">
        <f>H13-L13</f>
        <v>-3.3989999999999965E-2</v>
      </c>
      <c r="V13" s="1">
        <f>H13-N13</f>
        <v>-8.1799999999999651E-3</v>
      </c>
      <c r="W13" s="1">
        <f>H13-P13</f>
        <v>0.15525</v>
      </c>
      <c r="X13" s="1">
        <f>H13-R13</f>
        <v>1.0120000000000018E-2</v>
      </c>
    </row>
    <row r="14" spans="1:38" x14ac:dyDescent="0.25">
      <c r="A14" s="1" t="str">
        <f>data!A395</f>
        <v>cd14438</v>
      </c>
      <c r="B14" s="1">
        <f>data!B395</f>
        <v>55.173099999999998</v>
      </c>
      <c r="C14" s="1">
        <f>data!C395</f>
        <v>2869</v>
      </c>
      <c r="D14" s="1">
        <f>data!D395</f>
        <v>52</v>
      </c>
      <c r="E14" s="1">
        <f>data!E395</f>
        <v>41</v>
      </c>
      <c r="F14" s="1">
        <f>data!F395</f>
        <v>1.4</v>
      </c>
      <c r="G14" s="1">
        <f>data!G395</f>
        <v>53</v>
      </c>
      <c r="H14" s="1">
        <f>data!H395</f>
        <v>0.94942000000000004</v>
      </c>
      <c r="I14" s="1">
        <f>data!I395</f>
        <v>63</v>
      </c>
      <c r="J14" s="1">
        <f>data!J395</f>
        <v>0.97277999999999998</v>
      </c>
      <c r="K14" s="1">
        <f>data!K395</f>
        <v>63</v>
      </c>
      <c r="L14" s="1">
        <f>data!L395</f>
        <v>0.98665999999999998</v>
      </c>
      <c r="M14" s="1">
        <f>data!M395</f>
        <v>62</v>
      </c>
      <c r="N14" s="1">
        <f>data!N395</f>
        <v>0.98233999999999999</v>
      </c>
      <c r="O14" s="1">
        <f>data!O395</f>
        <v>79</v>
      </c>
      <c r="P14" s="1">
        <f>data!P395</f>
        <v>0.97524</v>
      </c>
      <c r="Q14" s="1">
        <f>data!Q395</f>
        <v>66</v>
      </c>
      <c r="R14" s="1">
        <f>data!R395</f>
        <v>0.96592999999999996</v>
      </c>
      <c r="T14" s="1">
        <f>H14-J14</f>
        <v>-2.3359999999999936E-2</v>
      </c>
      <c r="U14" s="1">
        <f>H14-L14</f>
        <v>-3.723999999999994E-2</v>
      </c>
      <c r="V14" s="1">
        <f>H14-N14</f>
        <v>-3.2919999999999949E-2</v>
      </c>
      <c r="W14" s="1">
        <f>H14-P14</f>
        <v>-2.5819999999999954E-2</v>
      </c>
      <c r="X14" s="1">
        <f>H14-R14</f>
        <v>-1.6509999999999914E-2</v>
      </c>
    </row>
    <row r="15" spans="1:38" x14ac:dyDescent="0.25">
      <c r="A15" s="1" t="str">
        <f>data!A2</f>
        <v>cd00003</v>
      </c>
      <c r="B15" s="1">
        <f>data!B2</f>
        <v>245.90600000000001</v>
      </c>
      <c r="C15" s="1">
        <f>data!C2</f>
        <v>13033</v>
      </c>
      <c r="D15" s="1">
        <f>data!D2</f>
        <v>53</v>
      </c>
      <c r="E15" s="1">
        <f>data!E2</f>
        <v>234</v>
      </c>
      <c r="F15" s="1">
        <f>data!F2</f>
        <v>1.51</v>
      </c>
      <c r="G15" s="1">
        <f>data!G2</f>
        <v>237</v>
      </c>
      <c r="H15" s="1">
        <f>data!H2</f>
        <v>0.97687999999999997</v>
      </c>
      <c r="I15" s="1">
        <f>data!I2</f>
        <v>327</v>
      </c>
      <c r="J15" s="1">
        <f>data!J2</f>
        <v>0.98385999999999996</v>
      </c>
      <c r="K15" s="1">
        <f>data!K2</f>
        <v>315</v>
      </c>
      <c r="L15" s="1">
        <f>data!L2</f>
        <v>0.97724999999999995</v>
      </c>
      <c r="M15" s="1">
        <f>data!M2</f>
        <v>317</v>
      </c>
      <c r="N15" s="1">
        <f>data!N2</f>
        <v>0.97446999999999995</v>
      </c>
      <c r="O15" s="1">
        <f>data!O2</f>
        <v>328</v>
      </c>
      <c r="P15" s="1">
        <f>data!P2</f>
        <v>0.97150000000000003</v>
      </c>
      <c r="Q15" s="1">
        <f>data!Q2</f>
        <v>356</v>
      </c>
      <c r="R15" s="1">
        <f>data!R2</f>
        <v>0.97377999999999998</v>
      </c>
      <c r="T15" s="1">
        <f>H15-J15</f>
        <v>-6.9799999999999862E-3</v>
      </c>
      <c r="U15" s="1">
        <f>H15-L15</f>
        <v>-3.6999999999998145E-4</v>
      </c>
      <c r="V15" s="1">
        <f>H15-N15</f>
        <v>2.4100000000000232E-3</v>
      </c>
      <c r="W15" s="1">
        <f>H15-P15</f>
        <v>5.3799999999999404E-3</v>
      </c>
      <c r="X15" s="1">
        <f>H15-R15</f>
        <v>3.0999999999999917E-3</v>
      </c>
    </row>
    <row r="16" spans="1:38" x14ac:dyDescent="0.25">
      <c r="A16" s="1" t="str">
        <f>data!A15</f>
        <v>cd00032</v>
      </c>
      <c r="B16" s="1">
        <f>data!B15</f>
        <v>261.58499999999998</v>
      </c>
      <c r="C16" s="1">
        <f>data!C15</f>
        <v>13864</v>
      </c>
      <c r="D16" s="1">
        <f>data!D15</f>
        <v>53</v>
      </c>
      <c r="E16" s="1">
        <f>data!E15</f>
        <v>244</v>
      </c>
      <c r="F16" s="1">
        <f>data!F15</f>
        <v>1.26</v>
      </c>
      <c r="G16" s="1">
        <f>data!G15</f>
        <v>234</v>
      </c>
      <c r="H16" s="1">
        <f>data!H15</f>
        <v>0.84636999999999996</v>
      </c>
      <c r="I16" s="1">
        <f>data!I15</f>
        <v>388</v>
      </c>
      <c r="J16" s="1">
        <f>data!J15</f>
        <v>0.9022</v>
      </c>
      <c r="K16" s="1">
        <f>data!K15</f>
        <v>372</v>
      </c>
      <c r="L16" s="1">
        <f>data!L15</f>
        <v>0.91818</v>
      </c>
      <c r="M16" s="1">
        <f>data!M15</f>
        <v>379</v>
      </c>
      <c r="N16" s="1">
        <f>data!N15</f>
        <v>0.89600999999999997</v>
      </c>
      <c r="O16" s="1">
        <f>data!O15</f>
        <v>475</v>
      </c>
      <c r="P16" s="1">
        <f>data!P15</f>
        <v>0.85357000000000005</v>
      </c>
      <c r="Q16" s="1">
        <f>data!Q15</f>
        <v>454</v>
      </c>
      <c r="R16" s="1">
        <f>data!R15</f>
        <v>0.85611000000000004</v>
      </c>
      <c r="T16" s="1">
        <f>H16-J16</f>
        <v>-5.5830000000000046E-2</v>
      </c>
      <c r="U16" s="1">
        <f>H16-L16</f>
        <v>-7.181000000000004E-2</v>
      </c>
      <c r="V16" s="1">
        <f>H16-N16</f>
        <v>-4.9640000000000017E-2</v>
      </c>
      <c r="W16" s="1">
        <f>H16-P16</f>
        <v>-7.2000000000000952E-3</v>
      </c>
      <c r="X16" s="1">
        <f>H16-R16</f>
        <v>-9.7400000000000819E-3</v>
      </c>
    </row>
    <row r="17" spans="1:24" x14ac:dyDescent="0.25">
      <c r="A17" s="1" t="str">
        <f>data!A20</f>
        <v>cd00042</v>
      </c>
      <c r="B17" s="1">
        <f>data!B20</f>
        <v>111.83</v>
      </c>
      <c r="C17" s="1">
        <f>data!C20</f>
        <v>5927</v>
      </c>
      <c r="D17" s="1">
        <f>data!D20</f>
        <v>53</v>
      </c>
      <c r="E17" s="1">
        <f>data!E20</f>
        <v>101</v>
      </c>
      <c r="F17" s="1">
        <f>data!F20</f>
        <v>1</v>
      </c>
      <c r="G17" s="1">
        <f>data!G20</f>
        <v>84</v>
      </c>
      <c r="H17" s="1">
        <f>data!H20</f>
        <v>0.62594000000000005</v>
      </c>
      <c r="I17" s="1">
        <f>data!I20</f>
        <v>186</v>
      </c>
      <c r="J17" s="1">
        <f>data!J20</f>
        <v>0.75368000000000002</v>
      </c>
      <c r="K17" s="1">
        <f>data!K20</f>
        <v>202</v>
      </c>
      <c r="L17" s="1">
        <f>data!L20</f>
        <v>0.67113999999999996</v>
      </c>
      <c r="M17" s="1">
        <f>data!M20</f>
        <v>158</v>
      </c>
      <c r="N17" s="1">
        <f>data!N20</f>
        <v>0.75534999999999997</v>
      </c>
      <c r="O17" s="1">
        <f>data!O20</f>
        <v>287</v>
      </c>
      <c r="P17" s="1">
        <f>data!P20</f>
        <v>0.59147000000000005</v>
      </c>
      <c r="Q17" s="1">
        <f>data!Q20</f>
        <v>202</v>
      </c>
      <c r="R17" s="1">
        <f>data!R20</f>
        <v>0.59274000000000004</v>
      </c>
      <c r="T17" s="1">
        <f>H17-J17</f>
        <v>-0.12773999999999996</v>
      </c>
      <c r="U17" s="1">
        <f>H17-L17</f>
        <v>-4.5199999999999907E-2</v>
      </c>
      <c r="V17" s="1">
        <f>H17-N17</f>
        <v>-0.12940999999999991</v>
      </c>
      <c r="W17" s="1">
        <f>H17-P17</f>
        <v>3.4470000000000001E-2</v>
      </c>
      <c r="X17" s="1">
        <f>H17-R17</f>
        <v>3.3200000000000007E-2</v>
      </c>
    </row>
    <row r="18" spans="1:24" x14ac:dyDescent="0.25">
      <c r="A18" s="1" t="str">
        <f>data!A191</f>
        <v>cd00580</v>
      </c>
      <c r="B18" s="1">
        <f>data!B191</f>
        <v>121.17</v>
      </c>
      <c r="C18" s="1">
        <f>data!C191</f>
        <v>6422</v>
      </c>
      <c r="D18" s="1">
        <f>data!D191</f>
        <v>53</v>
      </c>
      <c r="E18" s="1">
        <f>data!E191</f>
        <v>113</v>
      </c>
      <c r="F18" s="1">
        <f>data!F191</f>
        <v>1.17</v>
      </c>
      <c r="G18" s="1">
        <f>data!G191</f>
        <v>112</v>
      </c>
      <c r="H18" s="1">
        <f>data!H191</f>
        <v>0.92045999999999994</v>
      </c>
      <c r="I18" s="1">
        <f>data!I191</f>
        <v>162</v>
      </c>
      <c r="J18" s="1">
        <f>data!J191</f>
        <v>0.97697999999999996</v>
      </c>
      <c r="K18" s="1">
        <f>data!K191</f>
        <v>163</v>
      </c>
      <c r="L18" s="1">
        <f>data!L191</f>
        <v>0.95367999999999997</v>
      </c>
      <c r="M18" s="1">
        <f>data!M191</f>
        <v>161</v>
      </c>
      <c r="N18" s="1">
        <f>data!N191</f>
        <v>0.97118000000000004</v>
      </c>
      <c r="O18" s="1">
        <f>data!O191</f>
        <v>178</v>
      </c>
      <c r="P18" s="1">
        <f>data!P191</f>
        <v>0.92666999999999999</v>
      </c>
      <c r="Q18" s="1">
        <f>data!Q191</f>
        <v>169</v>
      </c>
      <c r="R18" s="1">
        <f>data!R191</f>
        <v>0.94857000000000002</v>
      </c>
      <c r="T18" s="1">
        <f>H18-J18</f>
        <v>-5.6520000000000015E-2</v>
      </c>
      <c r="U18" s="1">
        <f>H18-L18</f>
        <v>-3.3220000000000027E-2</v>
      </c>
      <c r="V18" s="1">
        <f>H18-N18</f>
        <v>-5.0720000000000098E-2</v>
      </c>
      <c r="W18" s="1">
        <f>H18-P18</f>
        <v>-6.2100000000000488E-3</v>
      </c>
      <c r="X18" s="1">
        <f>H18-R18</f>
        <v>-2.8110000000000079E-2</v>
      </c>
    </row>
    <row r="19" spans="1:24" x14ac:dyDescent="0.25">
      <c r="A19" s="1" t="str">
        <f>data!A192</f>
        <v>cd00588</v>
      </c>
      <c r="B19" s="1">
        <f>data!B192</f>
        <v>152.792</v>
      </c>
      <c r="C19" s="1">
        <f>data!C192</f>
        <v>8098</v>
      </c>
      <c r="D19" s="1">
        <f>data!D192</f>
        <v>53</v>
      </c>
      <c r="E19" s="1">
        <f>data!E192</f>
        <v>135</v>
      </c>
      <c r="F19" s="1">
        <f>data!F192</f>
        <v>0.85</v>
      </c>
      <c r="G19" s="1">
        <f>data!G192</f>
        <v>127</v>
      </c>
      <c r="H19" s="1">
        <f>data!H192</f>
        <v>0.70848999999999995</v>
      </c>
      <c r="I19" s="1">
        <f>data!I192</f>
        <v>220</v>
      </c>
      <c r="J19" s="1">
        <f>data!J192</f>
        <v>0.78974</v>
      </c>
      <c r="K19" s="1">
        <f>data!K192</f>
        <v>217</v>
      </c>
      <c r="L19" s="1">
        <f>data!L192</f>
        <v>0.76458999999999999</v>
      </c>
      <c r="M19" s="1">
        <f>data!M192</f>
        <v>215</v>
      </c>
      <c r="N19" s="1">
        <f>data!N192</f>
        <v>0.78225</v>
      </c>
      <c r="O19" s="1">
        <f>data!O192</f>
        <v>361</v>
      </c>
      <c r="P19" s="1">
        <f>data!P192</f>
        <v>0.73529</v>
      </c>
      <c r="Q19" s="1">
        <f>data!Q192</f>
        <v>234</v>
      </c>
      <c r="R19" s="1">
        <f>data!R192</f>
        <v>0.73563000000000001</v>
      </c>
      <c r="T19" s="1">
        <f>H19-J19</f>
        <v>-8.1250000000000044E-2</v>
      </c>
      <c r="U19" s="1">
        <f>H19-L19</f>
        <v>-5.6100000000000039E-2</v>
      </c>
      <c r="V19" s="1">
        <f>H19-N19</f>
        <v>-7.3760000000000048E-2</v>
      </c>
      <c r="W19" s="1">
        <f>H19-P19</f>
        <v>-2.6800000000000046E-2</v>
      </c>
      <c r="X19" s="1">
        <f>H19-R19</f>
        <v>-2.7140000000000053E-2</v>
      </c>
    </row>
    <row r="20" spans="1:24" x14ac:dyDescent="0.25">
      <c r="A20" s="1" t="str">
        <f>data!A374</f>
        <v>cd12082</v>
      </c>
      <c r="B20" s="1">
        <f>data!B374</f>
        <v>439</v>
      </c>
      <c r="C20" s="1">
        <f>data!C374</f>
        <v>23267</v>
      </c>
      <c r="D20" s="1">
        <f>data!D374</f>
        <v>53</v>
      </c>
      <c r="E20" s="1">
        <f>data!E374</f>
        <v>422</v>
      </c>
      <c r="F20" s="1">
        <f>data!F374</f>
        <v>0.68</v>
      </c>
      <c r="G20" s="1">
        <f>data!G374</f>
        <v>399</v>
      </c>
      <c r="H20" s="1">
        <f>data!H374</f>
        <v>0.63646000000000003</v>
      </c>
      <c r="I20" s="1">
        <f>data!I374</f>
        <v>674</v>
      </c>
      <c r="J20" s="1">
        <f>data!J374</f>
        <v>0.69428999999999996</v>
      </c>
      <c r="K20" s="1">
        <f>data!K374</f>
        <v>783</v>
      </c>
      <c r="L20" s="1">
        <f>data!L374</f>
        <v>0.66230999999999995</v>
      </c>
      <c r="M20" s="1">
        <f>data!M374</f>
        <v>552</v>
      </c>
      <c r="N20" s="1">
        <f>data!N374</f>
        <v>0.71562000000000003</v>
      </c>
      <c r="O20" s="1">
        <f>data!O374</f>
        <v>2139</v>
      </c>
      <c r="P20" s="1">
        <f>data!P374</f>
        <v>0.49926999999999999</v>
      </c>
      <c r="Q20" s="1">
        <f>data!Q374</f>
        <v>664</v>
      </c>
      <c r="R20" s="1">
        <f>data!R374</f>
        <v>0.61058000000000001</v>
      </c>
      <c r="T20" s="1">
        <f>H20-J20</f>
        <v>-5.7829999999999937E-2</v>
      </c>
      <c r="U20" s="1">
        <f>H20-L20</f>
        <v>-2.5849999999999929E-2</v>
      </c>
      <c r="V20" s="1">
        <f>H20-N20</f>
        <v>-7.9160000000000008E-2</v>
      </c>
      <c r="W20" s="1">
        <f>H20-P20</f>
        <v>0.13719000000000003</v>
      </c>
      <c r="X20" s="1">
        <f>H20-R20</f>
        <v>2.5880000000000014E-2</v>
      </c>
    </row>
    <row r="21" spans="1:24" x14ac:dyDescent="0.25">
      <c r="A21" s="1" t="str">
        <f>data!A6</f>
        <v>cd00014</v>
      </c>
      <c r="B21" s="1">
        <f>data!B6</f>
        <v>127.074</v>
      </c>
      <c r="C21" s="1">
        <f>data!C6</f>
        <v>6862</v>
      </c>
      <c r="D21" s="1">
        <f>data!D6</f>
        <v>54</v>
      </c>
      <c r="E21" s="1">
        <f>data!E6</f>
        <v>107</v>
      </c>
      <c r="F21" s="1">
        <f>data!F6</f>
        <v>0.88</v>
      </c>
      <c r="G21" s="1">
        <f>data!G6</f>
        <v>107</v>
      </c>
      <c r="H21" s="1">
        <f>data!H6</f>
        <v>0.83821999999999997</v>
      </c>
      <c r="I21" s="1">
        <f>data!I6</f>
        <v>183</v>
      </c>
      <c r="J21" s="1">
        <f>data!J6</f>
        <v>0.86556</v>
      </c>
      <c r="K21" s="1">
        <f>data!K6</f>
        <v>193</v>
      </c>
      <c r="L21" s="1">
        <f>data!L6</f>
        <v>0.78329000000000004</v>
      </c>
      <c r="M21" s="1">
        <f>data!M6</f>
        <v>173</v>
      </c>
      <c r="N21" s="1">
        <f>data!N6</f>
        <v>0.82201000000000002</v>
      </c>
      <c r="O21" s="1">
        <f>data!O6</f>
        <v>364</v>
      </c>
      <c r="P21" s="1">
        <f>data!P6</f>
        <v>0.43185000000000001</v>
      </c>
      <c r="Q21" s="1">
        <f>data!Q6</f>
        <v>195</v>
      </c>
      <c r="R21" s="1">
        <f>data!R6</f>
        <v>0.71591000000000005</v>
      </c>
      <c r="T21" s="1">
        <f>H21-J21</f>
        <v>-2.7340000000000031E-2</v>
      </c>
      <c r="U21" s="1">
        <f>H21-L21</f>
        <v>5.4929999999999923E-2</v>
      </c>
      <c r="V21" s="1">
        <f>H21-N21</f>
        <v>1.6209999999999947E-2</v>
      </c>
      <c r="W21" s="1">
        <f>H21-P21</f>
        <v>0.40636999999999995</v>
      </c>
      <c r="X21" s="1">
        <f>H21-R21</f>
        <v>0.12230999999999992</v>
      </c>
    </row>
    <row r="22" spans="1:24" x14ac:dyDescent="0.25">
      <c r="A22" s="1" t="str">
        <f>data!A179</f>
        <v>cd00528</v>
      </c>
      <c r="B22" s="1">
        <f>data!B179</f>
        <v>154.51900000000001</v>
      </c>
      <c r="C22" s="1">
        <f>data!C179</f>
        <v>8344</v>
      </c>
      <c r="D22" s="1">
        <f>data!D179</f>
        <v>54</v>
      </c>
      <c r="E22" s="1">
        <f>data!E179</f>
        <v>136</v>
      </c>
      <c r="F22" s="1">
        <f>data!F179</f>
        <v>1.54</v>
      </c>
      <c r="G22" s="1">
        <f>data!G179</f>
        <v>142</v>
      </c>
      <c r="H22" s="1">
        <f>data!H179</f>
        <v>0.96348999999999996</v>
      </c>
      <c r="I22" s="1">
        <f>data!I179</f>
        <v>206</v>
      </c>
      <c r="J22" s="1">
        <f>data!J179</f>
        <v>0.98487000000000002</v>
      </c>
      <c r="K22" s="1">
        <f>data!K179</f>
        <v>198</v>
      </c>
      <c r="L22" s="1">
        <f>data!L179</f>
        <v>0.98660000000000003</v>
      </c>
      <c r="M22" s="1">
        <f>data!M179</f>
        <v>202</v>
      </c>
      <c r="N22" s="1">
        <f>data!N179</f>
        <v>0.98219999999999996</v>
      </c>
      <c r="O22" s="1">
        <f>data!O179</f>
        <v>222</v>
      </c>
      <c r="P22" s="1">
        <f>data!P179</f>
        <v>0.96794000000000002</v>
      </c>
      <c r="Q22" s="1">
        <f>data!Q179</f>
        <v>217</v>
      </c>
      <c r="R22" s="1">
        <f>data!R179</f>
        <v>0.97275999999999996</v>
      </c>
      <c r="T22" s="1">
        <f>H22-J22</f>
        <v>-2.1380000000000066E-2</v>
      </c>
      <c r="U22" s="1">
        <f>H22-L22</f>
        <v>-2.3110000000000075E-2</v>
      </c>
      <c r="V22" s="1">
        <f>H22-N22</f>
        <v>-1.8710000000000004E-2</v>
      </c>
      <c r="W22" s="1">
        <f>H22-P22</f>
        <v>-4.450000000000065E-3</v>
      </c>
      <c r="X22" s="1">
        <f>H22-R22</f>
        <v>-9.2700000000000005E-3</v>
      </c>
    </row>
    <row r="23" spans="1:24" x14ac:dyDescent="0.25">
      <c r="A23" s="1" t="str">
        <f>data!A387</f>
        <v>cd13394</v>
      </c>
      <c r="B23" s="1">
        <f>data!B387</f>
        <v>658.55600000000004</v>
      </c>
      <c r="C23" s="1">
        <f>data!C387</f>
        <v>35562</v>
      </c>
      <c r="D23" s="1">
        <f>data!D387</f>
        <v>54</v>
      </c>
      <c r="E23" s="1">
        <f>data!E387</f>
        <v>618</v>
      </c>
      <c r="F23" s="1">
        <f>data!F387</f>
        <v>0.94</v>
      </c>
      <c r="G23" s="1">
        <f>data!G387</f>
        <v>532</v>
      </c>
      <c r="H23" s="1">
        <f>data!H387</f>
        <v>0.62375000000000003</v>
      </c>
      <c r="I23" s="1">
        <f>data!I387</f>
        <v>1197</v>
      </c>
      <c r="J23" s="1">
        <f>data!J387</f>
        <v>0.70735999999999999</v>
      </c>
      <c r="K23" s="1">
        <f>data!K387</f>
        <v>1150</v>
      </c>
      <c r="L23" s="1">
        <f>data!L387</f>
        <v>0.70067000000000002</v>
      </c>
      <c r="M23" s="1">
        <f>data!M387</f>
        <v>1066</v>
      </c>
      <c r="N23" s="1">
        <f>data!N387</f>
        <v>0.63690000000000002</v>
      </c>
      <c r="O23" s="1">
        <f>data!O387</f>
        <v>1789</v>
      </c>
      <c r="P23" s="1">
        <f>data!P387</f>
        <v>0.61116999999999999</v>
      </c>
      <c r="Q23" s="1">
        <f>data!Q387</f>
        <v>1611</v>
      </c>
      <c r="R23" s="1">
        <f>data!R387</f>
        <v>0.63580999999999999</v>
      </c>
      <c r="T23" s="1">
        <f>H23-J23</f>
        <v>-8.3609999999999962E-2</v>
      </c>
      <c r="U23" s="1">
        <f>H23-L23</f>
        <v>-7.6919999999999988E-2</v>
      </c>
      <c r="V23" s="1">
        <f>H23-N23</f>
        <v>-1.3149999999999995E-2</v>
      </c>
      <c r="W23" s="1">
        <f>H23-P23</f>
        <v>1.2580000000000036E-2</v>
      </c>
      <c r="X23" s="1">
        <f>H23-R23</f>
        <v>-1.205999999999996E-2</v>
      </c>
    </row>
    <row r="24" spans="1:24" x14ac:dyDescent="0.25">
      <c r="A24" s="1" t="str">
        <f>data!A199</f>
        <v>cd00633</v>
      </c>
      <c r="B24" s="1">
        <f>data!B199</f>
        <v>81.054500000000004</v>
      </c>
      <c r="C24" s="1">
        <f>data!C199</f>
        <v>4458</v>
      </c>
      <c r="D24" s="1">
        <f>data!D199</f>
        <v>55</v>
      </c>
      <c r="E24" s="1">
        <f>data!E199</f>
        <v>67</v>
      </c>
      <c r="F24" s="1">
        <f>data!F199</f>
        <v>1.03</v>
      </c>
      <c r="G24" s="1">
        <f>data!G199</f>
        <v>65</v>
      </c>
      <c r="H24" s="1">
        <f>data!H199</f>
        <v>0.95757999999999999</v>
      </c>
      <c r="I24" s="1">
        <f>data!I199</f>
        <v>116</v>
      </c>
      <c r="J24" s="1">
        <f>data!J199</f>
        <v>0.98836000000000002</v>
      </c>
      <c r="K24" s="1">
        <f>data!K199</f>
        <v>106</v>
      </c>
      <c r="L24" s="1">
        <f>data!L199</f>
        <v>0.96623999999999999</v>
      </c>
      <c r="M24" s="1">
        <f>data!M199</f>
        <v>103</v>
      </c>
      <c r="N24" s="1">
        <f>data!N199</f>
        <v>0.97394999999999998</v>
      </c>
      <c r="O24" s="1">
        <f>data!O199</f>
        <v>173</v>
      </c>
      <c r="P24" s="1">
        <f>data!P199</f>
        <v>0.67806999999999995</v>
      </c>
      <c r="Q24" s="1">
        <f>data!Q199</f>
        <v>113</v>
      </c>
      <c r="R24" s="1">
        <f>data!R199</f>
        <v>0.96289999999999998</v>
      </c>
      <c r="T24" s="1">
        <f>H24-J24</f>
        <v>-3.078000000000003E-2</v>
      </c>
      <c r="U24" s="1">
        <f>H24-L24</f>
        <v>-8.660000000000001E-3</v>
      </c>
      <c r="V24" s="1">
        <f>H24-N24</f>
        <v>-1.6369999999999996E-2</v>
      </c>
      <c r="W24" s="1">
        <f>H24-P24</f>
        <v>0.27951000000000004</v>
      </c>
      <c r="X24" s="1">
        <f>H24-R24</f>
        <v>-5.3199999999999914E-3</v>
      </c>
    </row>
    <row r="25" spans="1:24" x14ac:dyDescent="0.25">
      <c r="A25" s="1" t="str">
        <f>data!A351</f>
        <v>cd09804</v>
      </c>
      <c r="B25" s="1">
        <f>data!B351</f>
        <v>144.89099999999999</v>
      </c>
      <c r="C25" s="1">
        <f>data!C351</f>
        <v>7969</v>
      </c>
      <c r="D25" s="1">
        <f>data!D351</f>
        <v>55</v>
      </c>
      <c r="E25" s="1">
        <f>data!E351</f>
        <v>121</v>
      </c>
      <c r="F25" s="1">
        <f>data!F351</f>
        <v>1.28</v>
      </c>
      <c r="G25" s="1">
        <f>data!G351</f>
        <v>119</v>
      </c>
      <c r="H25" s="1">
        <f>data!H351</f>
        <v>0.94674999999999998</v>
      </c>
      <c r="I25" s="1">
        <f>data!I351</f>
        <v>296</v>
      </c>
      <c r="J25" s="1">
        <f>data!J351</f>
        <v>0.97487000000000001</v>
      </c>
      <c r="K25" s="1">
        <f>data!K351</f>
        <v>299</v>
      </c>
      <c r="L25" s="1">
        <f>data!L351</f>
        <v>0.96621000000000001</v>
      </c>
      <c r="M25" s="1">
        <f>data!M351</f>
        <v>290</v>
      </c>
      <c r="N25" s="1">
        <f>data!N351</f>
        <v>0.95071000000000006</v>
      </c>
      <c r="O25" s="1">
        <f>data!O351</f>
        <v>340</v>
      </c>
      <c r="P25" s="1">
        <f>data!P351</f>
        <v>0.91652</v>
      </c>
      <c r="Q25" s="1">
        <f>data!Q351</f>
        <v>312</v>
      </c>
      <c r="R25" s="1">
        <f>data!R351</f>
        <v>0.93623999999999996</v>
      </c>
      <c r="T25" s="1">
        <f>H25-J25</f>
        <v>-2.8120000000000034E-2</v>
      </c>
      <c r="U25" s="1">
        <f>H25-L25</f>
        <v>-1.9460000000000033E-2</v>
      </c>
      <c r="V25" s="1">
        <f>H25-N25</f>
        <v>-3.9600000000000746E-3</v>
      </c>
      <c r="W25" s="1">
        <f>H25-P25</f>
        <v>3.0229999999999979E-2</v>
      </c>
      <c r="X25" s="1">
        <f>H25-R25</f>
        <v>1.0510000000000019E-2</v>
      </c>
    </row>
    <row r="26" spans="1:24" x14ac:dyDescent="0.25">
      <c r="A26" s="1" t="str">
        <f>data!A9</f>
        <v>cd00021</v>
      </c>
      <c r="B26" s="1">
        <f>data!B9</f>
        <v>59.803600000000003</v>
      </c>
      <c r="C26" s="1">
        <f>data!C9</f>
        <v>3349</v>
      </c>
      <c r="D26" s="1">
        <f>data!D9</f>
        <v>56</v>
      </c>
      <c r="E26" s="1">
        <f>data!E9</f>
        <v>39</v>
      </c>
      <c r="F26" s="1">
        <f>data!F9</f>
        <v>1.1200000000000001</v>
      </c>
      <c r="G26" s="1">
        <f>data!G9</f>
        <v>51</v>
      </c>
      <c r="H26" s="1">
        <f>data!H9</f>
        <v>0.89554</v>
      </c>
      <c r="I26" s="1">
        <f>data!I9</f>
        <v>68</v>
      </c>
      <c r="J26" s="1">
        <f>data!J9</f>
        <v>0.93389</v>
      </c>
      <c r="K26" s="1">
        <f>data!K9</f>
        <v>68</v>
      </c>
      <c r="L26" s="1">
        <f>data!L9</f>
        <v>0.88815</v>
      </c>
      <c r="M26" s="1">
        <f>data!M9</f>
        <v>67</v>
      </c>
      <c r="N26" s="1">
        <f>data!N9</f>
        <v>0.95233999999999996</v>
      </c>
      <c r="O26" s="1">
        <f>data!O9</f>
        <v>132</v>
      </c>
      <c r="P26" s="1">
        <f>data!P9</f>
        <v>0.51315999999999995</v>
      </c>
      <c r="Q26" s="1">
        <f>data!Q9</f>
        <v>87</v>
      </c>
      <c r="R26" s="1">
        <f>data!R9</f>
        <v>0.90585000000000004</v>
      </c>
      <c r="T26" s="1">
        <f>H26-J26</f>
        <v>-3.8349999999999995E-2</v>
      </c>
      <c r="U26" s="1">
        <f>H26-L26</f>
        <v>7.3900000000000077E-3</v>
      </c>
      <c r="V26" s="1">
        <f>H26-N26</f>
        <v>-5.6799999999999962E-2</v>
      </c>
      <c r="W26" s="1">
        <f>H26-P26</f>
        <v>0.38238000000000005</v>
      </c>
      <c r="X26" s="1">
        <f>H26-R26</f>
        <v>-1.0310000000000041E-2</v>
      </c>
    </row>
    <row r="27" spans="1:24" x14ac:dyDescent="0.25">
      <c r="A27" s="1" t="str">
        <f>data!A175</f>
        <v>cd00513</v>
      </c>
      <c r="B27" s="1">
        <f>data!B175</f>
        <v>123.875</v>
      </c>
      <c r="C27" s="1">
        <f>data!C175</f>
        <v>6937</v>
      </c>
      <c r="D27" s="1">
        <f>data!D175</f>
        <v>56</v>
      </c>
      <c r="E27" s="1">
        <f>data!E175</f>
        <v>107</v>
      </c>
      <c r="F27" s="1">
        <f>data!F175</f>
        <v>1.59</v>
      </c>
      <c r="G27" s="1">
        <f>data!G175</f>
        <v>115</v>
      </c>
      <c r="H27" s="1">
        <f>data!H175</f>
        <v>0.96616999999999997</v>
      </c>
      <c r="I27" s="1">
        <f>data!I175</f>
        <v>142</v>
      </c>
      <c r="J27" s="1">
        <f>data!J175</f>
        <v>0.97965000000000002</v>
      </c>
      <c r="K27" s="1">
        <f>data!K175</f>
        <v>142</v>
      </c>
      <c r="L27" s="1">
        <f>data!L175</f>
        <v>0.97001999999999999</v>
      </c>
      <c r="M27" s="1">
        <f>data!M175</f>
        <v>141</v>
      </c>
      <c r="N27" s="1">
        <f>data!N175</f>
        <v>0.98065999999999998</v>
      </c>
      <c r="O27" s="1">
        <f>data!O175</f>
        <v>143</v>
      </c>
      <c r="P27" s="1">
        <f>data!P175</f>
        <v>0.97221999999999997</v>
      </c>
      <c r="Q27" s="1">
        <f>data!Q175</f>
        <v>145</v>
      </c>
      <c r="R27" s="1">
        <f>data!R175</f>
        <v>0.97028000000000003</v>
      </c>
      <c r="T27" s="1">
        <f>H27-J27</f>
        <v>-1.3480000000000047E-2</v>
      </c>
      <c r="U27" s="1">
        <f>H27-L27</f>
        <v>-3.8500000000000201E-3</v>
      </c>
      <c r="V27" s="1">
        <f>H27-N27</f>
        <v>-1.4490000000000003E-2</v>
      </c>
      <c r="W27" s="1">
        <f>H27-P27</f>
        <v>-6.0499999999999998E-3</v>
      </c>
      <c r="X27" s="1">
        <f>H27-R27</f>
        <v>-4.1100000000000581E-3</v>
      </c>
    </row>
    <row r="28" spans="1:24" x14ac:dyDescent="0.25">
      <c r="A28" s="1" t="str">
        <f>data!A341</f>
        <v>cd09233</v>
      </c>
      <c r="B28" s="1">
        <f>data!B341</f>
        <v>392.85700000000003</v>
      </c>
      <c r="C28" s="1">
        <f>data!C341</f>
        <v>22000</v>
      </c>
      <c r="D28" s="1">
        <f>data!D341</f>
        <v>56</v>
      </c>
      <c r="E28" s="1">
        <f>data!E341</f>
        <v>356</v>
      </c>
      <c r="F28" s="1">
        <f>data!F341</f>
        <v>0.97</v>
      </c>
      <c r="G28" s="1">
        <f>data!G341</f>
        <v>318</v>
      </c>
      <c r="H28" s="1">
        <f>data!H341</f>
        <v>0.72092999999999996</v>
      </c>
      <c r="I28" s="1">
        <f>data!I341</f>
        <v>820</v>
      </c>
      <c r="J28" s="1">
        <f>data!J341</f>
        <v>0.83287999999999995</v>
      </c>
      <c r="K28" s="1">
        <f>data!K341</f>
        <v>760</v>
      </c>
      <c r="L28" s="1">
        <f>data!L341</f>
        <v>0.79986999999999997</v>
      </c>
      <c r="M28" s="1">
        <f>data!M341</f>
        <v>740</v>
      </c>
      <c r="N28" s="1">
        <f>data!N341</f>
        <v>0.79466000000000003</v>
      </c>
      <c r="O28" s="1">
        <f>data!O341</f>
        <v>1096</v>
      </c>
      <c r="P28" s="1">
        <f>data!P341</f>
        <v>0.71699999999999997</v>
      </c>
      <c r="Q28" s="1">
        <f>data!Q341</f>
        <v>851</v>
      </c>
      <c r="R28" s="1">
        <f>data!R341</f>
        <v>0.74639</v>
      </c>
      <c r="T28" s="1">
        <f>H28-J28</f>
        <v>-0.11194999999999999</v>
      </c>
      <c r="U28" s="1">
        <f>H28-L28</f>
        <v>-7.894000000000001E-2</v>
      </c>
      <c r="V28" s="1">
        <f>H28-N28</f>
        <v>-7.3730000000000073E-2</v>
      </c>
      <c r="W28" s="1">
        <f>H28-P28</f>
        <v>3.9299999999999891E-3</v>
      </c>
      <c r="X28" s="1">
        <f>H28-R28</f>
        <v>-2.5460000000000038E-2</v>
      </c>
    </row>
    <row r="29" spans="1:24" x14ac:dyDescent="0.25">
      <c r="A29" s="1" t="str">
        <f>data!A380</f>
        <v>cd12212</v>
      </c>
      <c r="B29" s="1">
        <f>data!B380</f>
        <v>133.089</v>
      </c>
      <c r="C29" s="1">
        <f>data!C380</f>
        <v>7453</v>
      </c>
      <c r="D29" s="1">
        <f>data!D380</f>
        <v>56</v>
      </c>
      <c r="E29" s="1">
        <f>data!E380</f>
        <v>115</v>
      </c>
      <c r="F29" s="1">
        <f>data!F380</f>
        <v>1.31</v>
      </c>
      <c r="G29" s="1">
        <f>data!G380</f>
        <v>127</v>
      </c>
      <c r="H29" s="1">
        <f>data!H380</f>
        <v>0.92161999999999999</v>
      </c>
      <c r="I29" s="1">
        <f>data!I380</f>
        <v>171</v>
      </c>
      <c r="J29" s="1">
        <f>data!J380</f>
        <v>0.9365</v>
      </c>
      <c r="K29" s="1">
        <f>data!K380</f>
        <v>175</v>
      </c>
      <c r="L29" s="1">
        <f>data!L380</f>
        <v>0.93703000000000003</v>
      </c>
      <c r="M29" s="1">
        <f>data!M380</f>
        <v>162</v>
      </c>
      <c r="N29" s="1">
        <f>data!N380</f>
        <v>0.94052999999999998</v>
      </c>
      <c r="O29" s="1">
        <f>data!O380</f>
        <v>194</v>
      </c>
      <c r="P29" s="1">
        <f>data!P380</f>
        <v>0.87292000000000003</v>
      </c>
      <c r="Q29" s="1">
        <f>data!Q380</f>
        <v>177</v>
      </c>
      <c r="R29" s="1">
        <f>data!R380</f>
        <v>0.92686999999999997</v>
      </c>
      <c r="T29" s="1">
        <f>H29-J29</f>
        <v>-1.4880000000000004E-2</v>
      </c>
      <c r="U29" s="1">
        <f>H29-L29</f>
        <v>-1.5410000000000035E-2</v>
      </c>
      <c r="V29" s="1">
        <f>H29-N29</f>
        <v>-1.8909999999999982E-2</v>
      </c>
      <c r="W29" s="1">
        <f>H29-P29</f>
        <v>4.8699999999999966E-2</v>
      </c>
      <c r="X29" s="1">
        <f>H29-R29</f>
        <v>-5.2499999999999769E-3</v>
      </c>
    </row>
    <row r="30" spans="1:24" x14ac:dyDescent="0.25">
      <c r="A30" s="1" t="str">
        <f>data!A173</f>
        <v>cd00501</v>
      </c>
      <c r="B30" s="1">
        <f>data!B173</f>
        <v>212</v>
      </c>
      <c r="C30" s="1">
        <f>data!C173</f>
        <v>12084</v>
      </c>
      <c r="D30" s="1">
        <f>data!D173</f>
        <v>57</v>
      </c>
      <c r="E30" s="1">
        <f>data!E173</f>
        <v>195</v>
      </c>
      <c r="F30" s="1">
        <f>data!F173</f>
        <v>1.21</v>
      </c>
      <c r="G30" s="1">
        <f>data!G173</f>
        <v>190</v>
      </c>
      <c r="H30" s="1">
        <f>data!H173</f>
        <v>0.70030999999999999</v>
      </c>
      <c r="I30" s="1">
        <f>data!I173</f>
        <v>471</v>
      </c>
      <c r="J30" s="1">
        <f>data!J173</f>
        <v>0.74067000000000005</v>
      </c>
      <c r="K30" s="1">
        <f>data!K173</f>
        <v>457</v>
      </c>
      <c r="L30" s="1">
        <f>data!L173</f>
        <v>0.73624999999999996</v>
      </c>
      <c r="M30" s="1">
        <f>data!M173</f>
        <v>481</v>
      </c>
      <c r="N30" s="1">
        <f>data!N173</f>
        <v>0.72370999999999996</v>
      </c>
      <c r="O30" s="1">
        <f>data!O173</f>
        <v>541</v>
      </c>
      <c r="P30" s="1">
        <f>data!P173</f>
        <v>0.72765000000000002</v>
      </c>
      <c r="Q30" s="1">
        <f>data!Q173</f>
        <v>525</v>
      </c>
      <c r="R30" s="1">
        <f>data!R173</f>
        <v>0.72228999999999999</v>
      </c>
      <c r="T30" s="1">
        <f>H30-J30</f>
        <v>-4.0360000000000062E-2</v>
      </c>
      <c r="U30" s="1">
        <f>H30-L30</f>
        <v>-3.5939999999999972E-2</v>
      </c>
      <c r="V30" s="1">
        <f>H30-N30</f>
        <v>-2.3399999999999976E-2</v>
      </c>
      <c r="W30" s="1">
        <f>H30-P30</f>
        <v>-2.7340000000000031E-2</v>
      </c>
      <c r="X30" s="1">
        <f>H30-R30</f>
        <v>-2.198E-2</v>
      </c>
    </row>
    <row r="31" spans="1:24" x14ac:dyDescent="0.25">
      <c r="A31" s="1" t="str">
        <f>data!A194</f>
        <v>cd00591</v>
      </c>
      <c r="B31" s="1">
        <f>data!B194</f>
        <v>94.8947</v>
      </c>
      <c r="C31" s="1">
        <f>data!C194</f>
        <v>5409</v>
      </c>
      <c r="D31" s="1">
        <f>data!D194</f>
        <v>57</v>
      </c>
      <c r="E31" s="1">
        <f>data!E194</f>
        <v>85</v>
      </c>
      <c r="F31" s="1">
        <f>data!F194</f>
        <v>1.19</v>
      </c>
      <c r="G31" s="1">
        <f>data!G194</f>
        <v>89</v>
      </c>
      <c r="H31" s="1">
        <f>data!H194</f>
        <v>0.96601999999999999</v>
      </c>
      <c r="I31" s="1">
        <f>data!I194</f>
        <v>125</v>
      </c>
      <c r="J31" s="1">
        <f>data!J194</f>
        <v>0.96511000000000002</v>
      </c>
      <c r="K31" s="1">
        <f>data!K194</f>
        <v>126</v>
      </c>
      <c r="L31" s="1">
        <f>data!L194</f>
        <v>0.94335999999999998</v>
      </c>
      <c r="M31" s="1">
        <f>data!M194</f>
        <v>125</v>
      </c>
      <c r="N31" s="1">
        <f>data!N194</f>
        <v>0.96306999999999998</v>
      </c>
      <c r="O31" s="1">
        <f>data!O194</f>
        <v>137</v>
      </c>
      <c r="P31" s="1">
        <f>data!P194</f>
        <v>0.93235999999999997</v>
      </c>
      <c r="Q31" s="1">
        <f>data!Q194</f>
        <v>145</v>
      </c>
      <c r="R31" s="1">
        <f>data!R194</f>
        <v>0.95794000000000001</v>
      </c>
      <c r="T31" s="1">
        <f>H31-J31</f>
        <v>9.0999999999996639E-4</v>
      </c>
      <c r="U31" s="1">
        <f>H31-L31</f>
        <v>2.2660000000000013E-2</v>
      </c>
      <c r="V31" s="1">
        <f>H31-N31</f>
        <v>2.9500000000000082E-3</v>
      </c>
      <c r="W31" s="1">
        <f>H31-P31</f>
        <v>3.3660000000000023E-2</v>
      </c>
      <c r="X31" s="1">
        <f>H31-R31</f>
        <v>8.0799999999999761E-3</v>
      </c>
    </row>
    <row r="32" spans="1:24" x14ac:dyDescent="0.25">
      <c r="A32" s="1" t="str">
        <f>data!A245</f>
        <v>cd02407</v>
      </c>
      <c r="B32" s="1">
        <f>data!B245</f>
        <v>123.158</v>
      </c>
      <c r="C32" s="1">
        <f>data!C245</f>
        <v>7020</v>
      </c>
      <c r="D32" s="1">
        <f>data!D245</f>
        <v>57</v>
      </c>
      <c r="E32" s="1">
        <f>data!E245</f>
        <v>115</v>
      </c>
      <c r="F32" s="1">
        <f>data!F245</f>
        <v>1.41</v>
      </c>
      <c r="G32" s="1">
        <f>data!G245</f>
        <v>116</v>
      </c>
      <c r="H32" s="1">
        <f>data!H245</f>
        <v>0.94613000000000003</v>
      </c>
      <c r="I32" s="1">
        <f>data!I245</f>
        <v>192</v>
      </c>
      <c r="J32" s="1">
        <f>data!J245</f>
        <v>0.93376000000000003</v>
      </c>
      <c r="K32" s="1">
        <f>data!K245</f>
        <v>182</v>
      </c>
      <c r="L32" s="1">
        <f>data!L245</f>
        <v>0.91993999999999998</v>
      </c>
      <c r="M32" s="1">
        <f>data!M245</f>
        <v>185</v>
      </c>
      <c r="N32" s="1">
        <f>data!N245</f>
        <v>0.91642999999999997</v>
      </c>
      <c r="O32" s="1">
        <f>data!O245</f>
        <v>230</v>
      </c>
      <c r="P32" s="1">
        <f>data!P245</f>
        <v>0.92093999999999998</v>
      </c>
      <c r="Q32" s="1">
        <f>data!Q245</f>
        <v>229</v>
      </c>
      <c r="R32" s="1">
        <f>data!R245</f>
        <v>0.92191000000000001</v>
      </c>
      <c r="T32" s="1">
        <f>H32-J32</f>
        <v>1.2369999999999992E-2</v>
      </c>
      <c r="U32" s="1">
        <f>H32-L32</f>
        <v>2.6190000000000047E-2</v>
      </c>
      <c r="V32" s="1">
        <f>H32-N32</f>
        <v>2.970000000000006E-2</v>
      </c>
      <c r="W32" s="1">
        <f>H32-P32</f>
        <v>2.5190000000000046E-2</v>
      </c>
      <c r="X32" s="1">
        <f>H32-R32</f>
        <v>2.4220000000000019E-2</v>
      </c>
    </row>
    <row r="33" spans="1:24" x14ac:dyDescent="0.25">
      <c r="A33" s="1" t="str">
        <f>data!A275</f>
        <v>cd06157</v>
      </c>
      <c r="B33" s="1">
        <f>data!B275</f>
        <v>190.93</v>
      </c>
      <c r="C33" s="1">
        <f>data!C275</f>
        <v>10883</v>
      </c>
      <c r="D33" s="1">
        <f>data!D275</f>
        <v>57</v>
      </c>
      <c r="E33" s="1">
        <f>data!E275</f>
        <v>166</v>
      </c>
      <c r="F33" s="1">
        <f>data!F275</f>
        <v>0.79</v>
      </c>
      <c r="G33" s="1">
        <f>data!G275</f>
        <v>175</v>
      </c>
      <c r="H33" s="1">
        <f>data!H275</f>
        <v>0.77722000000000002</v>
      </c>
      <c r="I33" s="1">
        <f>data!I275</f>
        <v>280</v>
      </c>
      <c r="J33" s="1">
        <f>data!J275</f>
        <v>0.80101</v>
      </c>
      <c r="K33" s="1">
        <f>data!K275</f>
        <v>265</v>
      </c>
      <c r="L33" s="1">
        <f>data!L275</f>
        <v>0.83401999999999998</v>
      </c>
      <c r="M33" s="1">
        <f>data!M275</f>
        <v>241</v>
      </c>
      <c r="N33" s="1">
        <f>data!N275</f>
        <v>0.78874</v>
      </c>
      <c r="O33" s="1">
        <f>data!O275</f>
        <v>331</v>
      </c>
      <c r="P33" s="1">
        <f>data!P275</f>
        <v>0.81257999999999997</v>
      </c>
      <c r="Q33" s="1">
        <f>data!Q275</f>
        <v>295</v>
      </c>
      <c r="R33" s="1">
        <f>data!R275</f>
        <v>0.75780999999999998</v>
      </c>
      <c r="T33" s="1">
        <f>H33-J33</f>
        <v>-2.3789999999999978E-2</v>
      </c>
      <c r="U33" s="1">
        <f>H33-L33</f>
        <v>-5.6799999999999962E-2</v>
      </c>
      <c r="V33" s="1">
        <f>H33-N33</f>
        <v>-1.1519999999999975E-2</v>
      </c>
      <c r="W33" s="1">
        <f>H33-P33</f>
        <v>-3.5359999999999947E-2</v>
      </c>
      <c r="X33" s="1">
        <f>H33-R33</f>
        <v>1.9410000000000038E-2</v>
      </c>
    </row>
    <row r="34" spans="1:24" x14ac:dyDescent="0.25">
      <c r="A34" s="1" t="str">
        <f>data!A26</f>
        <v>cd00052</v>
      </c>
      <c r="B34" s="1">
        <f>data!B26</f>
        <v>86.741399999999999</v>
      </c>
      <c r="C34" s="1">
        <f>data!C26</f>
        <v>5031</v>
      </c>
      <c r="D34" s="1">
        <f>data!D26</f>
        <v>58</v>
      </c>
      <c r="E34" s="1">
        <f>data!E26</f>
        <v>67</v>
      </c>
      <c r="F34" s="1">
        <f>data!F26</f>
        <v>1.17</v>
      </c>
      <c r="G34" s="1">
        <f>data!G26</f>
        <v>83</v>
      </c>
      <c r="H34" s="1">
        <f>data!H26</f>
        <v>0.91132000000000002</v>
      </c>
      <c r="I34" s="1">
        <f>data!I26</f>
        <v>134</v>
      </c>
      <c r="J34" s="1">
        <f>data!J26</f>
        <v>0.93154999999999999</v>
      </c>
      <c r="K34" s="1">
        <f>data!K26</f>
        <v>113</v>
      </c>
      <c r="L34" s="1">
        <f>data!L26</f>
        <v>0.94198000000000004</v>
      </c>
      <c r="M34" s="1">
        <f>data!M26</f>
        <v>107</v>
      </c>
      <c r="N34" s="1">
        <f>data!N26</f>
        <v>0.93962000000000001</v>
      </c>
      <c r="O34" s="1">
        <f>data!O26</f>
        <v>171</v>
      </c>
      <c r="P34" s="1">
        <f>data!P26</f>
        <v>0.90302000000000004</v>
      </c>
      <c r="Q34" s="1">
        <f>data!Q26</f>
        <v>130</v>
      </c>
      <c r="R34" s="1">
        <f>data!R26</f>
        <v>0.94193000000000005</v>
      </c>
      <c r="T34" s="1">
        <f>H34-J34</f>
        <v>-2.022999999999997E-2</v>
      </c>
      <c r="U34" s="1">
        <f>H34-L34</f>
        <v>-3.0660000000000021E-2</v>
      </c>
      <c r="V34" s="1">
        <f>H34-N34</f>
        <v>-2.8299999999999992E-2</v>
      </c>
      <c r="W34" s="1">
        <f>H34-P34</f>
        <v>8.2999999999999741E-3</v>
      </c>
      <c r="X34" s="1">
        <f>H34-R34</f>
        <v>-3.0610000000000026E-2</v>
      </c>
    </row>
    <row r="35" spans="1:24" x14ac:dyDescent="0.25">
      <c r="A35" s="1" t="str">
        <f>data!A49</f>
        <v>cd00087</v>
      </c>
      <c r="B35" s="1">
        <f>data!B49</f>
        <v>234.79300000000001</v>
      </c>
      <c r="C35" s="1">
        <f>data!C49</f>
        <v>13618</v>
      </c>
      <c r="D35" s="1">
        <f>data!D49</f>
        <v>58</v>
      </c>
      <c r="E35" s="1">
        <f>data!E49</f>
        <v>215</v>
      </c>
      <c r="F35" s="1">
        <f>data!F49</f>
        <v>1.41</v>
      </c>
      <c r="G35" s="1">
        <f>data!G49</f>
        <v>216</v>
      </c>
      <c r="H35" s="1">
        <f>data!H49</f>
        <v>0.87029000000000001</v>
      </c>
      <c r="I35" s="1">
        <f>data!I49</f>
        <v>370</v>
      </c>
      <c r="J35" s="1">
        <f>data!J49</f>
        <v>0.91300000000000003</v>
      </c>
      <c r="K35" s="1">
        <f>data!K49</f>
        <v>331</v>
      </c>
      <c r="L35" s="1">
        <f>data!L49</f>
        <v>0.93191000000000002</v>
      </c>
      <c r="M35" s="1">
        <f>data!M49</f>
        <v>341</v>
      </c>
      <c r="N35" s="1">
        <f>data!N49</f>
        <v>0.91559000000000001</v>
      </c>
      <c r="O35" s="1">
        <f>data!O49</f>
        <v>480</v>
      </c>
      <c r="P35" s="1">
        <f>data!P49</f>
        <v>0.85097999999999996</v>
      </c>
      <c r="Q35" s="1">
        <f>data!Q49</f>
        <v>422</v>
      </c>
      <c r="R35" s="1">
        <f>data!R49</f>
        <v>0.88222999999999996</v>
      </c>
      <c r="T35" s="1">
        <f>H35-J35</f>
        <v>-4.2710000000000026E-2</v>
      </c>
      <c r="U35" s="1">
        <f>H35-L35</f>
        <v>-6.1620000000000008E-2</v>
      </c>
      <c r="V35" s="1">
        <f>H35-N35</f>
        <v>-4.5300000000000007E-2</v>
      </c>
      <c r="W35" s="1">
        <f>H35-P35</f>
        <v>1.9310000000000049E-2</v>
      </c>
      <c r="X35" s="1">
        <f>H35-R35</f>
        <v>-1.1939999999999951E-2</v>
      </c>
    </row>
    <row r="36" spans="1:24" x14ac:dyDescent="0.25">
      <c r="A36" s="1" t="str">
        <f>data!A96</f>
        <v>cd00187</v>
      </c>
      <c r="B36" s="1">
        <f>data!B96</f>
        <v>473.05200000000002</v>
      </c>
      <c r="C36" s="1">
        <f>data!C96</f>
        <v>27437</v>
      </c>
      <c r="D36" s="1">
        <f>data!D96</f>
        <v>58</v>
      </c>
      <c r="E36" s="1">
        <f>data!E96</f>
        <v>444</v>
      </c>
      <c r="F36" s="1">
        <f>data!F96</f>
        <v>1.46</v>
      </c>
      <c r="G36" s="1">
        <f>data!G96</f>
        <v>433</v>
      </c>
      <c r="H36" s="1">
        <f>data!H96</f>
        <v>0.78486</v>
      </c>
      <c r="I36" s="1">
        <f>data!I96</f>
        <v>636</v>
      </c>
      <c r="J36" s="1">
        <f>data!J96</f>
        <v>0.92486000000000002</v>
      </c>
      <c r="K36" s="1">
        <f>data!K96</f>
        <v>573</v>
      </c>
      <c r="L36" s="1">
        <f>data!L96</f>
        <v>0.92369000000000001</v>
      </c>
      <c r="M36" s="1">
        <f>data!M96</f>
        <v>581</v>
      </c>
      <c r="N36" s="1">
        <f>data!N96</f>
        <v>0.91942000000000002</v>
      </c>
      <c r="O36" s="1">
        <f>data!O96</f>
        <v>689</v>
      </c>
      <c r="P36" s="1">
        <f>data!P96</f>
        <v>0.87687000000000004</v>
      </c>
      <c r="Q36" s="1">
        <f>data!Q96</f>
        <v>649</v>
      </c>
      <c r="R36" s="1">
        <f>data!R96</f>
        <v>0.89012000000000002</v>
      </c>
      <c r="T36" s="1">
        <f>H36-J36</f>
        <v>-0.14000000000000001</v>
      </c>
      <c r="U36" s="1">
        <f>H36-L36</f>
        <v>-0.13883000000000001</v>
      </c>
      <c r="V36" s="1">
        <f>H36-N36</f>
        <v>-0.13456000000000001</v>
      </c>
      <c r="W36" s="1">
        <f>H36-P36</f>
        <v>-9.2010000000000036E-2</v>
      </c>
      <c r="X36" s="1">
        <f>H36-R36</f>
        <v>-0.10526000000000002</v>
      </c>
    </row>
    <row r="37" spans="1:24" x14ac:dyDescent="0.25">
      <c r="A37" s="1" t="str">
        <f>data!A182</f>
        <v>cd00538</v>
      </c>
      <c r="B37" s="1">
        <f>data!B182</f>
        <v>159.87899999999999</v>
      </c>
      <c r="C37" s="1">
        <f>data!C182</f>
        <v>9273</v>
      </c>
      <c r="D37" s="1">
        <f>data!D182</f>
        <v>58</v>
      </c>
      <c r="E37" s="1">
        <f>data!E182</f>
        <v>127</v>
      </c>
      <c r="F37" s="1">
        <f>data!F182</f>
        <v>0.69</v>
      </c>
      <c r="G37" s="1">
        <f>data!G182</f>
        <v>102</v>
      </c>
      <c r="H37" s="1">
        <f>data!H182</f>
        <v>0.47426000000000001</v>
      </c>
      <c r="I37" s="1">
        <f>data!I182</f>
        <v>393</v>
      </c>
      <c r="J37" s="1">
        <f>data!J182</f>
        <v>0.52554999999999996</v>
      </c>
      <c r="K37" s="1">
        <f>data!K182</f>
        <v>358</v>
      </c>
      <c r="L37" s="1">
        <f>data!L182</f>
        <v>0.52273000000000003</v>
      </c>
      <c r="M37" s="1">
        <f>data!M182</f>
        <v>290</v>
      </c>
      <c r="N37" s="1">
        <f>data!N182</f>
        <v>0.47244000000000003</v>
      </c>
      <c r="O37" s="1">
        <f>data!O182</f>
        <v>569</v>
      </c>
      <c r="P37" s="1">
        <f>data!P182</f>
        <v>0.45748</v>
      </c>
      <c r="Q37" s="1">
        <f>data!Q182</f>
        <v>341</v>
      </c>
      <c r="R37" s="1">
        <f>data!R182</f>
        <v>0.51758000000000004</v>
      </c>
      <c r="T37" s="1">
        <f>H37-J37</f>
        <v>-5.1289999999999947E-2</v>
      </c>
      <c r="U37" s="1">
        <f>H37-L37</f>
        <v>-4.8470000000000013E-2</v>
      </c>
      <c r="V37" s="1">
        <f>H37-N37</f>
        <v>1.8199999999999883E-3</v>
      </c>
      <c r="W37" s="1">
        <f>H37-P37</f>
        <v>1.6780000000000017E-2</v>
      </c>
      <c r="X37" s="1">
        <f>H37-R37</f>
        <v>-4.3320000000000025E-2</v>
      </c>
    </row>
    <row r="38" spans="1:24" x14ac:dyDescent="0.25">
      <c r="A38" s="1" t="str">
        <f>data!A197</f>
        <v>cd00598</v>
      </c>
      <c r="B38" s="1">
        <f>data!B197</f>
        <v>341.65499999999997</v>
      </c>
      <c r="C38" s="1">
        <f>data!C197</f>
        <v>19816</v>
      </c>
      <c r="D38" s="1">
        <f>data!D197</f>
        <v>58</v>
      </c>
      <c r="E38" s="1">
        <f>data!E197</f>
        <v>325</v>
      </c>
      <c r="F38" s="1">
        <f>data!F197</f>
        <v>0.75</v>
      </c>
      <c r="G38" s="1">
        <f>data!G197</f>
        <v>245</v>
      </c>
      <c r="H38" s="1">
        <f>data!H197</f>
        <v>0.53908</v>
      </c>
      <c r="I38" s="1">
        <f>data!I197</f>
        <v>766</v>
      </c>
      <c r="J38" s="1">
        <f>data!J197</f>
        <v>0.60394999999999999</v>
      </c>
      <c r="K38" s="1">
        <f>data!K197</f>
        <v>695</v>
      </c>
      <c r="L38" s="1">
        <f>data!L197</f>
        <v>0.62373999999999996</v>
      </c>
      <c r="M38" s="1">
        <f>data!M197</f>
        <v>633</v>
      </c>
      <c r="N38" s="1">
        <f>data!N197</f>
        <v>0.57833999999999997</v>
      </c>
      <c r="O38" s="1">
        <f>data!O197</f>
        <v>1343</v>
      </c>
      <c r="P38" s="1">
        <f>data!P197</f>
        <v>0.54352999999999996</v>
      </c>
      <c r="Q38" s="1">
        <f>data!Q197</f>
        <v>777</v>
      </c>
      <c r="R38" s="1">
        <f>data!R197</f>
        <v>0.55886000000000002</v>
      </c>
      <c r="T38" s="1">
        <f>H38-J38</f>
        <v>-6.4869999999999983E-2</v>
      </c>
      <c r="U38" s="1">
        <f>H38-L38</f>
        <v>-8.4659999999999958E-2</v>
      </c>
      <c r="V38" s="1">
        <f>H38-N38</f>
        <v>-3.9259999999999962E-2</v>
      </c>
      <c r="W38" s="1">
        <f>H38-P38</f>
        <v>-4.449999999999954E-3</v>
      </c>
      <c r="X38" s="1">
        <f>H38-R38</f>
        <v>-1.978000000000002E-2</v>
      </c>
    </row>
    <row r="39" spans="1:24" x14ac:dyDescent="0.25">
      <c r="A39" s="1" t="str">
        <f>data!A220</f>
        <v>cd01081</v>
      </c>
      <c r="B39" s="1">
        <f>data!B220</f>
        <v>302.19</v>
      </c>
      <c r="C39" s="1">
        <f>data!C220</f>
        <v>17527</v>
      </c>
      <c r="D39" s="1">
        <f>data!D220</f>
        <v>58</v>
      </c>
      <c r="E39" s="1">
        <f>data!E220</f>
        <v>283</v>
      </c>
      <c r="F39" s="1">
        <f>data!F220</f>
        <v>0.79</v>
      </c>
      <c r="G39" s="1">
        <f>data!G220</f>
        <v>257</v>
      </c>
      <c r="H39" s="1">
        <f>data!H220</f>
        <v>0.53469999999999995</v>
      </c>
      <c r="I39" s="1">
        <f>data!I220</f>
        <v>510</v>
      </c>
      <c r="J39" s="1">
        <f>data!J220</f>
        <v>0.58548</v>
      </c>
      <c r="K39" s="1">
        <f>data!K220</f>
        <v>498</v>
      </c>
      <c r="L39" s="1">
        <f>data!L220</f>
        <v>0.57333000000000001</v>
      </c>
      <c r="M39" s="1">
        <f>data!M220</f>
        <v>465</v>
      </c>
      <c r="N39" s="1">
        <f>data!N220</f>
        <v>0.54730999999999996</v>
      </c>
      <c r="O39" s="1">
        <f>data!O220</f>
        <v>857</v>
      </c>
      <c r="P39" s="1">
        <f>data!P220</f>
        <v>0.45632</v>
      </c>
      <c r="Q39" s="1">
        <f>data!Q220</f>
        <v>577</v>
      </c>
      <c r="R39" s="1">
        <f>data!R220</f>
        <v>0.50997000000000003</v>
      </c>
      <c r="T39" s="1">
        <f>H39-J39</f>
        <v>-5.0780000000000047E-2</v>
      </c>
      <c r="U39" s="1">
        <f>H39-L39</f>
        <v>-3.8630000000000053E-2</v>
      </c>
      <c r="V39" s="1">
        <f>H39-N39</f>
        <v>-1.261000000000001E-2</v>
      </c>
      <c r="W39" s="1">
        <f>H39-P39</f>
        <v>7.837999999999995E-2</v>
      </c>
      <c r="X39" s="1">
        <f>H39-R39</f>
        <v>2.4729999999999919E-2</v>
      </c>
    </row>
    <row r="40" spans="1:24" x14ac:dyDescent="0.25">
      <c r="A40" s="1" t="str">
        <f>data!A223</f>
        <v>cd01335</v>
      </c>
      <c r="B40" s="1">
        <f>data!B223</f>
        <v>240.31</v>
      </c>
      <c r="C40" s="1">
        <f>data!C223</f>
        <v>13938</v>
      </c>
      <c r="D40" s="1">
        <f>data!D223</f>
        <v>58</v>
      </c>
      <c r="E40" s="1">
        <f>data!E223</f>
        <v>204</v>
      </c>
      <c r="F40" s="1">
        <f>data!F223</f>
        <v>0.51</v>
      </c>
      <c r="G40" s="1">
        <f>data!G223</f>
        <v>119</v>
      </c>
      <c r="H40" s="1">
        <f>data!H223</f>
        <v>0.24701000000000001</v>
      </c>
      <c r="I40" s="1">
        <f>data!I223</f>
        <v>677</v>
      </c>
      <c r="J40" s="1">
        <f>data!J223</f>
        <v>0.36673</v>
      </c>
      <c r="K40" s="1">
        <f>data!K223</f>
        <v>661</v>
      </c>
      <c r="L40" s="1">
        <f>data!L223</f>
        <v>0.33914</v>
      </c>
      <c r="M40" s="1">
        <f>data!M223</f>
        <v>463</v>
      </c>
      <c r="N40" s="1">
        <f>data!N223</f>
        <v>0.30253000000000002</v>
      </c>
      <c r="O40" s="1">
        <f>data!O223</f>
        <v>1665</v>
      </c>
      <c r="P40" s="1">
        <f>data!P223</f>
        <v>0.25707999999999998</v>
      </c>
      <c r="Q40" s="1">
        <f>data!Q223</f>
        <v>635</v>
      </c>
      <c r="R40" s="1">
        <f>data!R223</f>
        <v>0.30109000000000002</v>
      </c>
      <c r="T40" s="1">
        <f>H40-J40</f>
        <v>-0.11971999999999999</v>
      </c>
      <c r="U40" s="1">
        <f>H40-L40</f>
        <v>-9.212999999999999E-2</v>
      </c>
      <c r="V40" s="1">
        <f>H40-N40</f>
        <v>-5.5520000000000014E-2</v>
      </c>
      <c r="W40" s="1">
        <f>H40-P40</f>
        <v>-1.0069999999999968E-2</v>
      </c>
      <c r="X40" s="1">
        <f>H40-R40</f>
        <v>-5.4080000000000017E-2</v>
      </c>
    </row>
    <row r="41" spans="1:24" x14ac:dyDescent="0.25">
      <c r="A41" s="1" t="str">
        <f>data!A322</f>
        <v>cd07440</v>
      </c>
      <c r="B41" s="1">
        <f>data!B322</f>
        <v>148.39699999999999</v>
      </c>
      <c r="C41" s="1">
        <f>data!C322</f>
        <v>8607</v>
      </c>
      <c r="D41" s="1">
        <f>data!D322</f>
        <v>58</v>
      </c>
      <c r="E41" s="1">
        <f>data!E322</f>
        <v>113</v>
      </c>
      <c r="F41" s="1">
        <f>data!F322</f>
        <v>0.87</v>
      </c>
      <c r="G41" s="1">
        <f>data!G322</f>
        <v>114</v>
      </c>
      <c r="H41" s="1">
        <f>data!H322</f>
        <v>0.72252000000000005</v>
      </c>
      <c r="I41" s="1">
        <f>data!I322</f>
        <v>414</v>
      </c>
      <c r="J41" s="1">
        <f>data!J322</f>
        <v>0.76563999999999999</v>
      </c>
      <c r="K41" s="1">
        <f>data!K322</f>
        <v>397</v>
      </c>
      <c r="L41" s="1">
        <f>data!L322</f>
        <v>0.70633000000000001</v>
      </c>
      <c r="M41" s="1">
        <f>data!M322</f>
        <v>373</v>
      </c>
      <c r="N41" s="1">
        <f>data!N322</f>
        <v>0.68625000000000003</v>
      </c>
      <c r="O41" s="1">
        <f>data!O322</f>
        <v>648</v>
      </c>
      <c r="P41" s="1">
        <f>data!P322</f>
        <v>0.66317999999999999</v>
      </c>
      <c r="Q41" s="1">
        <f>data!Q322</f>
        <v>427</v>
      </c>
      <c r="R41" s="1">
        <f>data!R322</f>
        <v>0.73531999999999997</v>
      </c>
      <c r="T41" s="1">
        <f>H41-J41</f>
        <v>-4.3119999999999936E-2</v>
      </c>
      <c r="U41" s="1">
        <f>H41-L41</f>
        <v>1.6190000000000038E-2</v>
      </c>
      <c r="V41" s="1">
        <f>H41-N41</f>
        <v>3.6270000000000024E-2</v>
      </c>
      <c r="W41" s="1">
        <f>H41-P41</f>
        <v>5.9340000000000059E-2</v>
      </c>
      <c r="X41" s="1">
        <f>H41-R41</f>
        <v>-1.2799999999999923E-2</v>
      </c>
    </row>
    <row r="42" spans="1:24" x14ac:dyDescent="0.25">
      <c r="A42" s="1" t="str">
        <f>data!A375</f>
        <v>cd12144</v>
      </c>
      <c r="B42" s="1">
        <f>data!B375</f>
        <v>132.24100000000001</v>
      </c>
      <c r="C42" s="1">
        <f>data!C375</f>
        <v>7670</v>
      </c>
      <c r="D42" s="1">
        <f>data!D375</f>
        <v>58</v>
      </c>
      <c r="E42" s="1">
        <f>data!E375</f>
        <v>114</v>
      </c>
      <c r="F42" s="1">
        <f>data!F375</f>
        <v>1.3</v>
      </c>
      <c r="G42" s="1">
        <f>data!G375</f>
        <v>87</v>
      </c>
      <c r="H42" s="1">
        <f>data!H375</f>
        <v>0.67678000000000005</v>
      </c>
      <c r="I42" s="1">
        <f>data!I375</f>
        <v>223</v>
      </c>
      <c r="J42" s="1">
        <f>data!J375</f>
        <v>0.85214000000000001</v>
      </c>
      <c r="K42" s="1">
        <f>data!K375</f>
        <v>202</v>
      </c>
      <c r="L42" s="1">
        <f>data!L375</f>
        <v>0.84475999999999996</v>
      </c>
      <c r="M42" s="1">
        <f>data!M375</f>
        <v>173</v>
      </c>
      <c r="N42" s="1">
        <f>data!N375</f>
        <v>0.83730000000000004</v>
      </c>
      <c r="O42" s="1">
        <f>data!O375</f>
        <v>293</v>
      </c>
      <c r="P42" s="1">
        <f>data!P375</f>
        <v>0.80784</v>
      </c>
      <c r="Q42" s="1">
        <f>data!Q375</f>
        <v>219</v>
      </c>
      <c r="R42" s="1">
        <f>data!R375</f>
        <v>0.84413000000000005</v>
      </c>
      <c r="T42" s="1">
        <f>H42-J42</f>
        <v>-0.17535999999999996</v>
      </c>
      <c r="U42" s="1">
        <f>H42-L42</f>
        <v>-0.16797999999999991</v>
      </c>
      <c r="V42" s="1">
        <f>H42-N42</f>
        <v>-0.16052</v>
      </c>
      <c r="W42" s="1">
        <f>H42-P42</f>
        <v>-0.13105999999999995</v>
      </c>
      <c r="X42" s="1">
        <f>H42-R42</f>
        <v>-0.16735</v>
      </c>
    </row>
    <row r="43" spans="1:24" x14ac:dyDescent="0.25">
      <c r="A43" s="1" t="str">
        <f>data!A381</f>
        <v>cd12843</v>
      </c>
      <c r="B43" s="1">
        <f>data!B381</f>
        <v>120.39700000000001</v>
      </c>
      <c r="C43" s="1">
        <f>data!C381</f>
        <v>6983</v>
      </c>
      <c r="D43" s="1">
        <f>data!D381</f>
        <v>58</v>
      </c>
      <c r="E43" s="1">
        <f>data!E381</f>
        <v>106</v>
      </c>
      <c r="F43" s="1">
        <f>data!F381</f>
        <v>1.08</v>
      </c>
      <c r="G43" s="1">
        <f>data!G381</f>
        <v>110</v>
      </c>
      <c r="H43" s="1">
        <f>data!H381</f>
        <v>0.80564999999999998</v>
      </c>
      <c r="I43" s="1">
        <f>data!I381</f>
        <v>161</v>
      </c>
      <c r="J43" s="1">
        <f>data!J381</f>
        <v>0.85255999999999998</v>
      </c>
      <c r="K43" s="1">
        <f>data!K381</f>
        <v>161</v>
      </c>
      <c r="L43" s="1">
        <f>data!L381</f>
        <v>0.83987000000000001</v>
      </c>
      <c r="M43" s="1">
        <f>data!M381</f>
        <v>157</v>
      </c>
      <c r="N43" s="1">
        <f>data!N381</f>
        <v>0.84826999999999997</v>
      </c>
      <c r="O43" s="1">
        <f>data!O381</f>
        <v>193</v>
      </c>
      <c r="P43" s="1">
        <f>data!P381</f>
        <v>0.77656000000000003</v>
      </c>
      <c r="Q43" s="1">
        <f>data!Q381</f>
        <v>181</v>
      </c>
      <c r="R43" s="1">
        <f>data!R381</f>
        <v>0.83562999999999998</v>
      </c>
      <c r="T43" s="1">
        <f>H43-J43</f>
        <v>-4.6910000000000007E-2</v>
      </c>
      <c r="U43" s="1">
        <f>H43-L43</f>
        <v>-3.4220000000000028E-2</v>
      </c>
      <c r="V43" s="1">
        <f>H43-N43</f>
        <v>-4.2619999999999991E-2</v>
      </c>
      <c r="W43" s="1">
        <f>H43-P43</f>
        <v>2.9089999999999949E-2</v>
      </c>
      <c r="X43" s="1">
        <f>H43-R43</f>
        <v>-2.9980000000000007E-2</v>
      </c>
    </row>
    <row r="44" spans="1:24" x14ac:dyDescent="0.25">
      <c r="A44" s="1" t="str">
        <f>data!A306</f>
        <v>cd06916</v>
      </c>
      <c r="B44" s="1">
        <f>data!B306</f>
        <v>90.440700000000007</v>
      </c>
      <c r="C44" s="1">
        <f>data!C306</f>
        <v>5336</v>
      </c>
      <c r="D44" s="1">
        <f>data!D306</f>
        <v>59</v>
      </c>
      <c r="E44" s="1">
        <f>data!E306</f>
        <v>72</v>
      </c>
      <c r="F44" s="1">
        <f>data!F306</f>
        <v>1.67</v>
      </c>
      <c r="G44" s="1">
        <f>data!G306</f>
        <v>82</v>
      </c>
      <c r="H44" s="1">
        <f>data!H306</f>
        <v>0.98224999999999996</v>
      </c>
      <c r="I44" s="1">
        <f>data!I306</f>
        <v>116</v>
      </c>
      <c r="J44" s="1">
        <f>data!J306</f>
        <v>0.99009000000000003</v>
      </c>
      <c r="K44" s="1">
        <f>data!K306</f>
        <v>112</v>
      </c>
      <c r="L44" s="1">
        <f>data!L306</f>
        <v>0.98187999999999998</v>
      </c>
      <c r="M44" s="1">
        <f>data!M306</f>
        <v>117</v>
      </c>
      <c r="N44" s="1">
        <f>data!N306</f>
        <v>0.98792999999999997</v>
      </c>
      <c r="O44" s="1">
        <f>data!O306</f>
        <v>149</v>
      </c>
      <c r="P44" s="1">
        <f>data!P306</f>
        <v>0.98153999999999997</v>
      </c>
      <c r="Q44" s="1">
        <f>data!Q306</f>
        <v>128</v>
      </c>
      <c r="R44" s="1">
        <f>data!R306</f>
        <v>0.98160999999999998</v>
      </c>
      <c r="T44" s="1">
        <f>H44-J44</f>
        <v>-7.8400000000000691E-3</v>
      </c>
      <c r="U44" s="1">
        <f>H44-L44</f>
        <v>3.6999999999998145E-4</v>
      </c>
      <c r="V44" s="1">
        <f>H44-N44</f>
        <v>-5.6800000000000184E-3</v>
      </c>
      <c r="W44" s="1">
        <f>H44-P44</f>
        <v>7.0999999999998842E-4</v>
      </c>
      <c r="X44" s="1">
        <f>H44-R44</f>
        <v>6.3999999999997392E-4</v>
      </c>
    </row>
    <row r="45" spans="1:24" x14ac:dyDescent="0.25">
      <c r="A45" s="1" t="str">
        <f>data!A307</f>
        <v>cd06919</v>
      </c>
      <c r="B45" s="1">
        <f>data!B307</f>
        <v>119.898</v>
      </c>
      <c r="C45" s="1">
        <f>data!C307</f>
        <v>7074</v>
      </c>
      <c r="D45" s="1">
        <f>data!D307</f>
        <v>59</v>
      </c>
      <c r="E45" s="1">
        <f>data!E307</f>
        <v>111</v>
      </c>
      <c r="F45" s="1">
        <f>data!F307</f>
        <v>1.62</v>
      </c>
      <c r="G45" s="1">
        <f>data!G307</f>
        <v>116</v>
      </c>
      <c r="H45" s="1">
        <f>data!H307</f>
        <v>0.9607</v>
      </c>
      <c r="I45" s="1">
        <f>data!I307</f>
        <v>134</v>
      </c>
      <c r="J45" s="1">
        <f>data!J307</f>
        <v>0.97748999999999997</v>
      </c>
      <c r="K45" s="1">
        <f>data!K307</f>
        <v>134</v>
      </c>
      <c r="L45" s="1">
        <f>data!L307</f>
        <v>0.97889000000000004</v>
      </c>
      <c r="M45" s="1">
        <f>data!M307</f>
        <v>133</v>
      </c>
      <c r="N45" s="1">
        <f>data!N307</f>
        <v>0.97502</v>
      </c>
      <c r="O45" s="1">
        <f>data!O307</f>
        <v>139</v>
      </c>
      <c r="P45" s="1">
        <f>data!P307</f>
        <v>0.94306999999999996</v>
      </c>
      <c r="Q45" s="1">
        <f>data!Q307</f>
        <v>145</v>
      </c>
      <c r="R45" s="1">
        <f>data!R307</f>
        <v>0.96709000000000001</v>
      </c>
      <c r="T45" s="1">
        <f>H45-J45</f>
        <v>-1.6789999999999972E-2</v>
      </c>
      <c r="U45" s="1">
        <f>H45-L45</f>
        <v>-1.8190000000000039E-2</v>
      </c>
      <c r="V45" s="1">
        <f>H45-N45</f>
        <v>-1.4319999999999999E-2</v>
      </c>
      <c r="W45" s="1">
        <f>H45-P45</f>
        <v>1.7630000000000035E-2</v>
      </c>
      <c r="X45" s="1">
        <f>H45-R45</f>
        <v>-6.3900000000000068E-3</v>
      </c>
    </row>
    <row r="46" spans="1:24" x14ac:dyDescent="0.25">
      <c r="A46" s="1" t="str">
        <f>data!A350</f>
        <v>cd09731</v>
      </c>
      <c r="B46" s="1">
        <f>data!B350</f>
        <v>163.84700000000001</v>
      </c>
      <c r="C46" s="1">
        <f>data!C350</f>
        <v>9667</v>
      </c>
      <c r="D46" s="1">
        <f>data!D350</f>
        <v>59</v>
      </c>
      <c r="E46" s="1">
        <f>data!E350</f>
        <v>141</v>
      </c>
      <c r="F46" s="1">
        <f>data!F350</f>
        <v>0.87</v>
      </c>
      <c r="G46" s="1">
        <f>data!G350</f>
        <v>131</v>
      </c>
      <c r="H46" s="1">
        <f>data!H350</f>
        <v>0.64412000000000003</v>
      </c>
      <c r="I46" s="1">
        <f>data!I350</f>
        <v>308</v>
      </c>
      <c r="J46" s="1">
        <f>data!J350</f>
        <v>0.73224</v>
      </c>
      <c r="K46" s="1">
        <f>data!K350</f>
        <v>294</v>
      </c>
      <c r="L46" s="1">
        <f>data!L350</f>
        <v>0.61639999999999995</v>
      </c>
      <c r="M46" s="1">
        <f>data!M350</f>
        <v>255</v>
      </c>
      <c r="N46" s="1">
        <f>data!N350</f>
        <v>0.64466999999999997</v>
      </c>
      <c r="O46" s="1">
        <f>data!O350</f>
        <v>442</v>
      </c>
      <c r="P46" s="1">
        <f>data!P350</f>
        <v>0.58011999999999997</v>
      </c>
      <c r="Q46" s="1">
        <f>data!Q350</f>
        <v>315</v>
      </c>
      <c r="R46" s="1">
        <f>data!R350</f>
        <v>0.67659000000000002</v>
      </c>
      <c r="T46" s="1">
        <f>H46-J46</f>
        <v>-8.8119999999999976E-2</v>
      </c>
      <c r="U46" s="1">
        <f>H46-L46</f>
        <v>2.7720000000000078E-2</v>
      </c>
      <c r="V46" s="1">
        <f>H46-N46</f>
        <v>-5.4999999999993943E-4</v>
      </c>
      <c r="W46" s="1">
        <f>H46-P46</f>
        <v>6.4000000000000057E-2</v>
      </c>
      <c r="X46" s="1">
        <f>H46-R46</f>
        <v>-3.2469999999999999E-2</v>
      </c>
    </row>
    <row r="47" spans="1:24" x14ac:dyDescent="0.25">
      <c r="A47" s="1" t="str">
        <f>data!A7</f>
        <v>cd00015</v>
      </c>
      <c r="B47" s="1">
        <f>data!B7</f>
        <v>202.25</v>
      </c>
      <c r="C47" s="1">
        <f>data!C7</f>
        <v>12135</v>
      </c>
      <c r="D47" s="1">
        <f>data!D7</f>
        <v>60</v>
      </c>
      <c r="E47" s="1">
        <f>data!E7</f>
        <v>185</v>
      </c>
      <c r="F47" s="1">
        <f>data!F7</f>
        <v>1.06</v>
      </c>
      <c r="G47" s="1">
        <f>data!G7</f>
        <v>193</v>
      </c>
      <c r="H47" s="1">
        <f>data!H7</f>
        <v>0.90736000000000006</v>
      </c>
      <c r="I47" s="1">
        <f>data!I7</f>
        <v>232</v>
      </c>
      <c r="J47" s="1">
        <f>data!J7</f>
        <v>0.9466</v>
      </c>
      <c r="K47" s="1">
        <f>data!K7</f>
        <v>223</v>
      </c>
      <c r="L47" s="1">
        <f>data!L7</f>
        <v>0.96013999999999999</v>
      </c>
      <c r="M47" s="1">
        <f>data!M7</f>
        <v>219</v>
      </c>
      <c r="N47" s="1">
        <f>data!N7</f>
        <v>0.94674999999999998</v>
      </c>
      <c r="O47" s="1">
        <f>data!O7</f>
        <v>241</v>
      </c>
      <c r="P47" s="1">
        <f>data!P7</f>
        <v>0.91447000000000001</v>
      </c>
      <c r="Q47" s="1">
        <f>data!Q7</f>
        <v>232</v>
      </c>
      <c r="R47" s="1">
        <f>data!R7</f>
        <v>0.93761000000000005</v>
      </c>
      <c r="T47" s="1">
        <f>H47-J47</f>
        <v>-3.9239999999999942E-2</v>
      </c>
      <c r="U47" s="1">
        <f>H47-L47</f>
        <v>-5.2779999999999938E-2</v>
      </c>
      <c r="V47" s="1">
        <f>H47-N47</f>
        <v>-3.9389999999999925E-2</v>
      </c>
      <c r="W47" s="1">
        <f>H47-P47</f>
        <v>-7.1099999999999497E-3</v>
      </c>
      <c r="X47" s="1">
        <f>H47-R47</f>
        <v>-3.0249999999999999E-2</v>
      </c>
    </row>
    <row r="48" spans="1:24" x14ac:dyDescent="0.25">
      <c r="A48" s="1" t="str">
        <f>data!A138</f>
        <v>cd00361</v>
      </c>
      <c r="B48" s="1">
        <f>data!B138</f>
        <v>246.167</v>
      </c>
      <c r="C48" s="1">
        <f>data!C138</f>
        <v>14770</v>
      </c>
      <c r="D48" s="1">
        <f>data!D138</f>
        <v>60</v>
      </c>
      <c r="E48" s="1">
        <f>data!E138</f>
        <v>221</v>
      </c>
      <c r="F48" s="1">
        <f>data!F138</f>
        <v>1.56</v>
      </c>
      <c r="G48" s="1">
        <f>data!G138</f>
        <v>235</v>
      </c>
      <c r="H48" s="1">
        <f>data!H138</f>
        <v>0.97197</v>
      </c>
      <c r="I48" s="1">
        <f>data!I138</f>
        <v>336</v>
      </c>
      <c r="J48" s="1">
        <f>data!J138</f>
        <v>0.98046999999999995</v>
      </c>
      <c r="K48" s="1">
        <f>data!K138</f>
        <v>336</v>
      </c>
      <c r="L48" s="1">
        <f>data!L138</f>
        <v>0.98012999999999995</v>
      </c>
      <c r="M48" s="1">
        <f>data!M138</f>
        <v>347</v>
      </c>
      <c r="N48" s="1">
        <f>data!N138</f>
        <v>0.96616999999999997</v>
      </c>
      <c r="O48" s="1">
        <f>data!O138</f>
        <v>360</v>
      </c>
      <c r="P48" s="1">
        <f>data!P138</f>
        <v>0.97477000000000003</v>
      </c>
      <c r="Q48" s="1">
        <f>data!Q138</f>
        <v>346</v>
      </c>
      <c r="R48" s="1">
        <f>data!R138</f>
        <v>0.97170999999999996</v>
      </c>
      <c r="T48" s="1">
        <f>H48-J48</f>
        <v>-8.499999999999952E-3</v>
      </c>
      <c r="U48" s="1">
        <f>H48-L48</f>
        <v>-8.1599999999999451E-3</v>
      </c>
      <c r="V48" s="1">
        <f>H48-N48</f>
        <v>5.8000000000000274E-3</v>
      </c>
      <c r="W48" s="1">
        <f>H48-P48</f>
        <v>-2.8000000000000247E-3</v>
      </c>
      <c r="X48" s="1">
        <f>H48-R48</f>
        <v>2.6000000000003798E-4</v>
      </c>
    </row>
    <row r="49" spans="1:24" x14ac:dyDescent="0.25">
      <c r="A49" s="1" t="str">
        <f>data!A209</f>
        <v>cd00719</v>
      </c>
      <c r="B49" s="1">
        <f>data!B209</f>
        <v>92.2333</v>
      </c>
      <c r="C49" s="1">
        <f>data!C209</f>
        <v>5534</v>
      </c>
      <c r="D49" s="1">
        <f>data!D209</f>
        <v>60</v>
      </c>
      <c r="E49" s="1">
        <f>data!E209</f>
        <v>69</v>
      </c>
      <c r="F49" s="1">
        <f>data!F209</f>
        <v>0.78</v>
      </c>
      <c r="G49" s="1">
        <f>data!G209</f>
        <v>52</v>
      </c>
      <c r="H49" s="1">
        <f>data!H209</f>
        <v>0.46048</v>
      </c>
      <c r="I49" s="1">
        <f>data!I209</f>
        <v>261</v>
      </c>
      <c r="J49" s="1">
        <f>data!J209</f>
        <v>0.60121000000000002</v>
      </c>
      <c r="K49" s="1">
        <f>data!K209</f>
        <v>236</v>
      </c>
      <c r="L49" s="1">
        <f>data!L209</f>
        <v>0.45572000000000001</v>
      </c>
      <c r="M49" s="1">
        <f>data!M209</f>
        <v>185</v>
      </c>
      <c r="N49" s="1">
        <f>data!N209</f>
        <v>0.59199000000000002</v>
      </c>
      <c r="O49" s="1">
        <f>data!O209</f>
        <v>431</v>
      </c>
      <c r="P49" s="1">
        <f>data!P209</f>
        <v>0.40445999999999999</v>
      </c>
      <c r="Q49" s="1">
        <f>data!Q209</f>
        <v>220</v>
      </c>
      <c r="R49" s="1">
        <f>data!R209</f>
        <v>0.52144999999999997</v>
      </c>
      <c r="T49" s="1">
        <f>H49-J49</f>
        <v>-0.14073000000000002</v>
      </c>
      <c r="U49" s="1">
        <f>H49-L49</f>
        <v>4.7599999999999865E-3</v>
      </c>
      <c r="V49" s="1">
        <f>H49-N49</f>
        <v>-0.13151000000000002</v>
      </c>
      <c r="W49" s="1">
        <f>H49-P49</f>
        <v>5.6020000000000014E-2</v>
      </c>
      <c r="X49" s="1">
        <f>H49-R49</f>
        <v>-6.0969999999999969E-2</v>
      </c>
    </row>
    <row r="50" spans="1:24" x14ac:dyDescent="0.25">
      <c r="A50" s="1" t="str">
        <f>data!A367</f>
        <v>cd11586</v>
      </c>
      <c r="B50" s="1">
        <f>data!B367</f>
        <v>66.150000000000006</v>
      </c>
      <c r="C50" s="1">
        <f>data!C367</f>
        <v>3969</v>
      </c>
      <c r="D50" s="1">
        <f>data!D367</f>
        <v>60</v>
      </c>
      <c r="E50" s="1">
        <f>data!E367</f>
        <v>54</v>
      </c>
      <c r="F50" s="1">
        <f>data!F367</f>
        <v>0.86</v>
      </c>
      <c r="G50" s="1">
        <f>data!G367</f>
        <v>58</v>
      </c>
      <c r="H50" s="1">
        <f>data!H367</f>
        <v>0.92278000000000004</v>
      </c>
      <c r="I50" s="1">
        <f>data!I367</f>
        <v>101</v>
      </c>
      <c r="J50" s="1">
        <f>data!J367</f>
        <v>0.94564000000000004</v>
      </c>
      <c r="K50" s="1">
        <f>data!K367</f>
        <v>84</v>
      </c>
      <c r="L50" s="1">
        <f>data!L367</f>
        <v>0.97802999999999995</v>
      </c>
      <c r="M50" s="1">
        <f>data!M367</f>
        <v>78</v>
      </c>
      <c r="N50" s="1">
        <f>data!N367</f>
        <v>0.99390999999999996</v>
      </c>
      <c r="O50" s="1">
        <f>data!O367</f>
        <v>107</v>
      </c>
      <c r="P50" s="1">
        <f>data!P367</f>
        <v>0.95740999999999998</v>
      </c>
      <c r="Q50" s="1">
        <f>data!Q367</f>
        <v>84</v>
      </c>
      <c r="R50" s="1">
        <f>data!R367</f>
        <v>0.94381999999999999</v>
      </c>
      <c r="T50" s="1">
        <f>H50-J50</f>
        <v>-2.2859999999999991E-2</v>
      </c>
      <c r="U50" s="1">
        <f>H50-L50</f>
        <v>-5.524999999999991E-2</v>
      </c>
      <c r="V50" s="1">
        <f>H50-N50</f>
        <v>-7.1129999999999916E-2</v>
      </c>
      <c r="W50" s="1">
        <f>H50-P50</f>
        <v>-3.4629999999999939E-2</v>
      </c>
      <c r="X50" s="1">
        <f>H50-R50</f>
        <v>-2.1039999999999948E-2</v>
      </c>
    </row>
    <row r="51" spans="1:24" x14ac:dyDescent="0.25">
      <c r="A51" s="1" t="str">
        <f>data!A93</f>
        <v>cd00181</v>
      </c>
      <c r="B51" s="1">
        <f>data!B93</f>
        <v>149.91800000000001</v>
      </c>
      <c r="C51" s="1">
        <f>data!C93</f>
        <v>9145</v>
      </c>
      <c r="D51" s="1">
        <f>data!D93</f>
        <v>61</v>
      </c>
      <c r="E51" s="1">
        <f>data!E93</f>
        <v>128</v>
      </c>
      <c r="F51" s="1">
        <f>data!F93</f>
        <v>0.68</v>
      </c>
      <c r="G51" s="1">
        <f>data!G93</f>
        <v>144</v>
      </c>
      <c r="H51" s="1">
        <f>data!H93</f>
        <v>0.71447000000000005</v>
      </c>
      <c r="I51" s="1">
        <f>data!I93</f>
        <v>200</v>
      </c>
      <c r="J51" s="1">
        <f>data!J93</f>
        <v>0.77951000000000004</v>
      </c>
      <c r="K51" s="1">
        <f>data!K93</f>
        <v>225</v>
      </c>
      <c r="L51" s="1">
        <f>data!L93</f>
        <v>0.74307999999999996</v>
      </c>
      <c r="M51" s="1">
        <f>data!M93</f>
        <v>196</v>
      </c>
      <c r="N51" s="1">
        <f>data!N93</f>
        <v>0.79581000000000002</v>
      </c>
      <c r="O51" s="1">
        <f>data!O93</f>
        <v>300</v>
      </c>
      <c r="P51" s="1">
        <f>data!P93</f>
        <v>0.67362</v>
      </c>
      <c r="Q51" s="1">
        <f>data!Q93</f>
        <v>221</v>
      </c>
      <c r="R51" s="1">
        <f>data!R93</f>
        <v>0.72214999999999996</v>
      </c>
      <c r="T51" s="1">
        <f>H51-J51</f>
        <v>-6.5039999999999987E-2</v>
      </c>
      <c r="U51" s="1">
        <f>H51-L51</f>
        <v>-2.8609999999999913E-2</v>
      </c>
      <c r="V51" s="1">
        <f>H51-N51</f>
        <v>-8.1339999999999968E-2</v>
      </c>
      <c r="W51" s="1">
        <f>H51-P51</f>
        <v>4.0850000000000053E-2</v>
      </c>
      <c r="X51" s="1">
        <f>H51-R51</f>
        <v>-7.6799999999999091E-3</v>
      </c>
    </row>
    <row r="52" spans="1:24" x14ac:dyDescent="0.25">
      <c r="A52" s="1" t="str">
        <f>data!A337</f>
        <v>cd08768</v>
      </c>
      <c r="B52" s="1">
        <f>data!B337</f>
        <v>105.197</v>
      </c>
      <c r="C52" s="1">
        <f>data!C337</f>
        <v>6417</v>
      </c>
      <c r="D52" s="1">
        <f>data!D337</f>
        <v>61</v>
      </c>
      <c r="E52" s="1">
        <f>data!E337</f>
        <v>87</v>
      </c>
      <c r="F52" s="1">
        <f>data!F337</f>
        <v>0.96</v>
      </c>
      <c r="G52" s="1">
        <f>data!G337</f>
        <v>101</v>
      </c>
      <c r="H52" s="1">
        <f>data!H337</f>
        <v>0.87136000000000002</v>
      </c>
      <c r="I52" s="1">
        <f>data!I337</f>
        <v>124</v>
      </c>
      <c r="J52" s="1">
        <f>data!J337</f>
        <v>0.92339000000000004</v>
      </c>
      <c r="K52" s="1">
        <f>data!K337</f>
        <v>122</v>
      </c>
      <c r="L52" s="1">
        <f>data!L337</f>
        <v>0.92191999999999996</v>
      </c>
      <c r="M52" s="1">
        <f>data!M337</f>
        <v>122</v>
      </c>
      <c r="N52" s="1">
        <f>data!N337</f>
        <v>0.93330999999999997</v>
      </c>
      <c r="O52" s="1">
        <f>data!O337</f>
        <v>129</v>
      </c>
      <c r="P52" s="1">
        <f>data!P337</f>
        <v>0.83916000000000002</v>
      </c>
      <c r="Q52" s="1">
        <f>data!Q337</f>
        <v>125</v>
      </c>
      <c r="R52" s="1">
        <f>data!R337</f>
        <v>0.90907000000000004</v>
      </c>
      <c r="T52" s="1">
        <f>H52-J52</f>
        <v>-5.2030000000000021E-2</v>
      </c>
      <c r="U52" s="1">
        <f>H52-L52</f>
        <v>-5.0559999999999938E-2</v>
      </c>
      <c r="V52" s="1">
        <f>H52-N52</f>
        <v>-6.194999999999995E-2</v>
      </c>
      <c r="W52" s="1">
        <f>H52-P52</f>
        <v>3.2200000000000006E-2</v>
      </c>
      <c r="X52" s="1">
        <f>H52-R52</f>
        <v>-3.7710000000000021E-2</v>
      </c>
    </row>
    <row r="53" spans="1:24" x14ac:dyDescent="0.25">
      <c r="A53" s="1" t="str">
        <f>data!A346</f>
        <v>cd09652</v>
      </c>
      <c r="B53" s="1">
        <f>data!B346</f>
        <v>213.82</v>
      </c>
      <c r="C53" s="1">
        <f>data!C346</f>
        <v>13043</v>
      </c>
      <c r="D53" s="1">
        <f>data!D346</f>
        <v>61</v>
      </c>
      <c r="E53" s="1">
        <f>data!E346</f>
        <v>189</v>
      </c>
      <c r="F53" s="1">
        <f>data!F346</f>
        <v>0.72</v>
      </c>
      <c r="G53" s="1">
        <f>data!G346</f>
        <v>175</v>
      </c>
      <c r="H53" s="1">
        <f>data!H346</f>
        <v>0.51441999999999999</v>
      </c>
      <c r="I53" s="1">
        <f>data!I346</f>
        <v>386</v>
      </c>
      <c r="J53" s="1">
        <f>data!J346</f>
        <v>0.55984999999999996</v>
      </c>
      <c r="K53" s="1">
        <f>data!K346</f>
        <v>377</v>
      </c>
      <c r="L53" s="1">
        <f>data!L346</f>
        <v>0.56154000000000004</v>
      </c>
      <c r="M53" s="1">
        <f>data!M346</f>
        <v>328</v>
      </c>
      <c r="N53" s="1">
        <f>data!N346</f>
        <v>0.53295000000000003</v>
      </c>
      <c r="O53" s="1">
        <f>data!O346</f>
        <v>660</v>
      </c>
      <c r="P53" s="1">
        <f>data!P346</f>
        <v>0.42792999999999998</v>
      </c>
      <c r="Q53" s="1">
        <f>data!Q346</f>
        <v>466</v>
      </c>
      <c r="R53" s="1">
        <f>data!R346</f>
        <v>0.45604</v>
      </c>
      <c r="T53" s="1">
        <f>H53-J53</f>
        <v>-4.542999999999997E-2</v>
      </c>
      <c r="U53" s="1">
        <f>H53-L53</f>
        <v>-4.7120000000000051E-2</v>
      </c>
      <c r="V53" s="1">
        <f>H53-N53</f>
        <v>-1.8530000000000046E-2</v>
      </c>
      <c r="W53" s="1">
        <f>H53-P53</f>
        <v>8.6490000000000011E-2</v>
      </c>
      <c r="X53" s="1">
        <f>H53-R53</f>
        <v>5.8379999999999987E-2</v>
      </c>
    </row>
    <row r="54" spans="1:24" x14ac:dyDescent="0.25">
      <c r="A54" s="1" t="str">
        <f>data!A371</f>
        <v>cd11691</v>
      </c>
      <c r="B54" s="1">
        <f>data!B371</f>
        <v>125.672</v>
      </c>
      <c r="C54" s="1">
        <f>data!C371</f>
        <v>7666</v>
      </c>
      <c r="D54" s="1">
        <f>data!D371</f>
        <v>61</v>
      </c>
      <c r="E54" s="1">
        <f>data!E371</f>
        <v>107</v>
      </c>
      <c r="F54" s="1">
        <f>data!F371</f>
        <v>0.84</v>
      </c>
      <c r="G54" s="1">
        <f>data!G371</f>
        <v>92</v>
      </c>
      <c r="H54" s="1">
        <f>data!H371</f>
        <v>0.43439</v>
      </c>
      <c r="I54" s="1">
        <f>data!I371</f>
        <v>322</v>
      </c>
      <c r="J54" s="1">
        <f>data!J371</f>
        <v>0.43753999999999998</v>
      </c>
      <c r="K54" s="1">
        <f>data!K371</f>
        <v>261</v>
      </c>
      <c r="L54" s="1">
        <f>data!L371</f>
        <v>0.39156000000000002</v>
      </c>
      <c r="M54" s="1">
        <f>data!M371</f>
        <v>264</v>
      </c>
      <c r="N54" s="1">
        <f>data!N371</f>
        <v>0.47427999999999998</v>
      </c>
      <c r="O54" s="1">
        <f>data!O371</f>
        <v>541</v>
      </c>
      <c r="P54" s="1">
        <f>data!P371</f>
        <v>0.29415000000000002</v>
      </c>
      <c r="Q54" s="1">
        <f>data!Q371</f>
        <v>332</v>
      </c>
      <c r="R54" s="1">
        <f>data!R371</f>
        <v>0.34244999999999998</v>
      </c>
      <c r="T54" s="1">
        <f>H54-J54</f>
        <v>-3.1499999999999861E-3</v>
      </c>
      <c r="U54" s="1">
        <f>H54-L54</f>
        <v>4.2829999999999979E-2</v>
      </c>
      <c r="V54" s="1">
        <f>H54-N54</f>
        <v>-3.9889999999999981E-2</v>
      </c>
      <c r="W54" s="1">
        <f>H54-P54</f>
        <v>0.14023999999999998</v>
      </c>
      <c r="X54" s="1">
        <f>H54-R54</f>
        <v>9.1940000000000022E-2</v>
      </c>
    </row>
    <row r="55" spans="1:24" x14ac:dyDescent="0.25">
      <c r="A55" s="1" t="str">
        <f>data!A408</f>
        <v>cd15802</v>
      </c>
      <c r="B55" s="1">
        <f>data!B408</f>
        <v>93.819699999999997</v>
      </c>
      <c r="C55" s="1">
        <f>data!C408</f>
        <v>5723</v>
      </c>
      <c r="D55" s="1">
        <f>data!D408</f>
        <v>61</v>
      </c>
      <c r="E55" s="1">
        <f>data!E408</f>
        <v>74</v>
      </c>
      <c r="F55" s="1">
        <f>data!F408</f>
        <v>1.35</v>
      </c>
      <c r="G55" s="1">
        <f>data!G408</f>
        <v>85</v>
      </c>
      <c r="H55" s="1">
        <f>data!H408</f>
        <v>0.79152</v>
      </c>
      <c r="I55" s="1">
        <f>data!I408</f>
        <v>149</v>
      </c>
      <c r="J55" s="1">
        <f>data!J408</f>
        <v>0.88129999999999997</v>
      </c>
      <c r="K55" s="1">
        <f>data!K408</f>
        <v>138</v>
      </c>
      <c r="L55" s="1">
        <f>data!L408</f>
        <v>0.85458000000000001</v>
      </c>
      <c r="M55" s="1">
        <f>data!M408</f>
        <v>152</v>
      </c>
      <c r="N55" s="1">
        <f>data!N408</f>
        <v>0.85682999999999998</v>
      </c>
      <c r="O55" s="1">
        <f>data!O408</f>
        <v>195</v>
      </c>
      <c r="P55" s="1">
        <f>data!P408</f>
        <v>0.80206999999999995</v>
      </c>
      <c r="Q55" s="1">
        <f>data!Q408</f>
        <v>149</v>
      </c>
      <c r="R55" s="1">
        <f>data!R408</f>
        <v>0.83804000000000001</v>
      </c>
      <c r="T55" s="1">
        <f>H55-J55</f>
        <v>-8.9779999999999971E-2</v>
      </c>
      <c r="U55" s="1">
        <f>H55-L55</f>
        <v>-6.3060000000000005E-2</v>
      </c>
      <c r="V55" s="1">
        <f>H55-N55</f>
        <v>-6.5309999999999979E-2</v>
      </c>
      <c r="W55" s="1">
        <f>H55-P55</f>
        <v>-1.0549999999999948E-2</v>
      </c>
      <c r="X55" s="1">
        <f>H55-R55</f>
        <v>-4.6520000000000006E-2</v>
      </c>
    </row>
    <row r="56" spans="1:24" x14ac:dyDescent="0.25">
      <c r="A56" s="1" t="str">
        <f>data!A319</f>
        <v>cd07307</v>
      </c>
      <c r="B56" s="1">
        <f>data!B319</f>
        <v>217.41900000000001</v>
      </c>
      <c r="C56" s="1">
        <f>data!C319</f>
        <v>13480</v>
      </c>
      <c r="D56" s="1">
        <f>data!D319</f>
        <v>62</v>
      </c>
      <c r="E56" s="1">
        <f>data!E319</f>
        <v>194</v>
      </c>
      <c r="F56" s="1">
        <f>data!F319</f>
        <v>0.56000000000000005</v>
      </c>
      <c r="G56" s="1">
        <f>data!G319</f>
        <v>156</v>
      </c>
      <c r="H56" s="1">
        <f>data!H319</f>
        <v>0.45318999999999998</v>
      </c>
      <c r="I56" s="1">
        <f>data!I319</f>
        <v>417</v>
      </c>
      <c r="J56" s="1">
        <f>data!J319</f>
        <v>0.60550000000000004</v>
      </c>
      <c r="K56" s="1">
        <f>data!K319</f>
        <v>443</v>
      </c>
      <c r="L56" s="1">
        <f>data!L319</f>
        <v>0.51234999999999997</v>
      </c>
      <c r="M56" s="1">
        <f>data!M319</f>
        <v>330</v>
      </c>
      <c r="N56" s="1">
        <f>data!N319</f>
        <v>0.61133000000000004</v>
      </c>
      <c r="O56" s="1">
        <f>data!O319</f>
        <v>930</v>
      </c>
      <c r="P56" s="1">
        <f>data!P319</f>
        <v>0.46061000000000002</v>
      </c>
      <c r="Q56" s="1">
        <f>data!Q319</f>
        <v>396</v>
      </c>
      <c r="R56" s="1">
        <f>data!R319</f>
        <v>0.57854000000000005</v>
      </c>
      <c r="T56" s="1">
        <f>H56-J56</f>
        <v>-0.15231000000000006</v>
      </c>
      <c r="U56" s="1">
        <f>H56-L56</f>
        <v>-5.915999999999999E-2</v>
      </c>
      <c r="V56" s="1">
        <f>H56-N56</f>
        <v>-0.15814000000000006</v>
      </c>
      <c r="W56" s="1">
        <f>H56-P56</f>
        <v>-7.4200000000000377E-3</v>
      </c>
      <c r="X56" s="1">
        <f>H56-R56</f>
        <v>-0.12535000000000007</v>
      </c>
    </row>
    <row r="57" spans="1:24" x14ac:dyDescent="0.25">
      <c r="A57" s="1" t="str">
        <f>data!A320</f>
        <v>cd07323</v>
      </c>
      <c r="B57" s="1">
        <f>data!B320</f>
        <v>97.532300000000006</v>
      </c>
      <c r="C57" s="1">
        <f>data!C320</f>
        <v>6047</v>
      </c>
      <c r="D57" s="1">
        <f>data!D320</f>
        <v>62</v>
      </c>
      <c r="E57" s="1">
        <f>data!E320</f>
        <v>75</v>
      </c>
      <c r="F57" s="1">
        <f>data!F320</f>
        <v>1.21</v>
      </c>
      <c r="G57" s="1">
        <f>data!G320</f>
        <v>84</v>
      </c>
      <c r="H57" s="1">
        <f>data!H320</f>
        <v>0.88737999999999995</v>
      </c>
      <c r="I57" s="1">
        <f>data!I320</f>
        <v>177</v>
      </c>
      <c r="J57" s="1">
        <f>data!J320</f>
        <v>0.91664000000000001</v>
      </c>
      <c r="K57" s="1">
        <f>data!K320</f>
        <v>179</v>
      </c>
      <c r="L57" s="1">
        <f>data!L320</f>
        <v>0.90491999999999995</v>
      </c>
      <c r="M57" s="1">
        <f>data!M320</f>
        <v>157</v>
      </c>
      <c r="N57" s="1">
        <f>data!N320</f>
        <v>0.88439000000000001</v>
      </c>
      <c r="O57" s="1">
        <f>data!O320</f>
        <v>237</v>
      </c>
      <c r="P57" s="1">
        <f>data!P320</f>
        <v>0.84996000000000005</v>
      </c>
      <c r="Q57" s="1">
        <f>data!Q320</f>
        <v>186</v>
      </c>
      <c r="R57" s="1">
        <f>data!R320</f>
        <v>0.86355000000000004</v>
      </c>
      <c r="T57" s="1">
        <f>H57-J57</f>
        <v>-2.9260000000000064E-2</v>
      </c>
      <c r="U57" s="1">
        <f>H57-L57</f>
        <v>-1.754E-2</v>
      </c>
      <c r="V57" s="1">
        <f>H57-N57</f>
        <v>2.9899999999999372E-3</v>
      </c>
      <c r="W57" s="1">
        <f>H57-P57</f>
        <v>3.7419999999999898E-2</v>
      </c>
      <c r="X57" s="1">
        <f>H57-R57</f>
        <v>2.3829999999999907E-2</v>
      </c>
    </row>
    <row r="58" spans="1:24" x14ac:dyDescent="0.25">
      <c r="A58" s="1" t="str">
        <f>data!A357</f>
        <v>cd10316</v>
      </c>
      <c r="B58" s="1">
        <f>data!B357</f>
        <v>112.01600000000001</v>
      </c>
      <c r="C58" s="1">
        <f>data!C357</f>
        <v>6945</v>
      </c>
      <c r="D58" s="1">
        <f>data!D357</f>
        <v>62</v>
      </c>
      <c r="E58" s="1">
        <f>data!E357</f>
        <v>92</v>
      </c>
      <c r="F58" s="1">
        <f>data!F357</f>
        <v>1.1599999999999999</v>
      </c>
      <c r="G58" s="1">
        <f>data!G357</f>
        <v>100</v>
      </c>
      <c r="H58" s="1">
        <f>data!H357</f>
        <v>0.69355</v>
      </c>
      <c r="I58" s="1">
        <f>data!I357</f>
        <v>166</v>
      </c>
      <c r="J58" s="1">
        <f>data!J357</f>
        <v>0.78652</v>
      </c>
      <c r="K58" s="1">
        <f>data!K357</f>
        <v>155</v>
      </c>
      <c r="L58" s="1">
        <f>data!L357</f>
        <v>0.76798</v>
      </c>
      <c r="M58" s="1">
        <f>data!M357</f>
        <v>154</v>
      </c>
      <c r="N58" s="1">
        <f>data!N357</f>
        <v>0.77019000000000004</v>
      </c>
      <c r="O58" s="1">
        <f>data!O357</f>
        <v>186</v>
      </c>
      <c r="P58" s="1">
        <f>data!P357</f>
        <v>0.66893999999999998</v>
      </c>
      <c r="Q58" s="1">
        <f>data!Q357</f>
        <v>181</v>
      </c>
      <c r="R58" s="1">
        <f>data!R357</f>
        <v>0.67293999999999998</v>
      </c>
      <c r="T58" s="1">
        <f>H58-J58</f>
        <v>-9.2969999999999997E-2</v>
      </c>
      <c r="U58" s="1">
        <f>H58-L58</f>
        <v>-7.4429999999999996E-2</v>
      </c>
      <c r="V58" s="1">
        <f>H58-N58</f>
        <v>-7.6640000000000041E-2</v>
      </c>
      <c r="W58" s="1">
        <f>H58-P58</f>
        <v>2.4610000000000021E-2</v>
      </c>
      <c r="X58" s="1">
        <f>H58-R58</f>
        <v>2.0610000000000017E-2</v>
      </c>
    </row>
    <row r="59" spans="1:24" x14ac:dyDescent="0.25">
      <c r="A59" s="1" t="str">
        <f>data!A71</f>
        <v>cd00134</v>
      </c>
      <c r="B59" s="1">
        <f>data!B71</f>
        <v>246.06299999999999</v>
      </c>
      <c r="C59" s="1">
        <f>data!C71</f>
        <v>15502</v>
      </c>
      <c r="D59" s="1">
        <f>data!D71</f>
        <v>63</v>
      </c>
      <c r="E59" s="1">
        <f>data!E71</f>
        <v>219</v>
      </c>
      <c r="F59" s="1">
        <f>data!F71</f>
        <v>0.81</v>
      </c>
      <c r="G59" s="1">
        <f>data!G71</f>
        <v>218</v>
      </c>
      <c r="H59" s="1">
        <f>data!H71</f>
        <v>0.67159999999999997</v>
      </c>
      <c r="I59" s="1">
        <f>data!I71</f>
        <v>526</v>
      </c>
      <c r="J59" s="1">
        <f>data!J71</f>
        <v>0.69508999999999999</v>
      </c>
      <c r="K59" s="1">
        <f>data!K71</f>
        <v>497</v>
      </c>
      <c r="L59" s="1">
        <f>data!L71</f>
        <v>0.64234999999999998</v>
      </c>
      <c r="M59" s="1">
        <f>data!M71</f>
        <v>413</v>
      </c>
      <c r="N59" s="1">
        <f>data!N71</f>
        <v>0.64270000000000005</v>
      </c>
      <c r="O59" s="1">
        <f>data!O71</f>
        <v>737</v>
      </c>
      <c r="P59" s="1">
        <f>data!P71</f>
        <v>0.64742999999999995</v>
      </c>
      <c r="Q59" s="1">
        <f>data!Q71</f>
        <v>601</v>
      </c>
      <c r="R59" s="1">
        <f>data!R71</f>
        <v>0.61872000000000005</v>
      </c>
      <c r="T59" s="1">
        <f>H59-J59</f>
        <v>-2.3490000000000011E-2</v>
      </c>
      <c r="U59" s="1">
        <f>H59-L59</f>
        <v>2.9249999999999998E-2</v>
      </c>
      <c r="V59" s="1">
        <f>H59-N59</f>
        <v>2.8899999999999926E-2</v>
      </c>
      <c r="W59" s="1">
        <f>H59-P59</f>
        <v>2.4170000000000025E-2</v>
      </c>
      <c r="X59" s="1">
        <f>H59-R59</f>
        <v>5.2879999999999927E-2</v>
      </c>
    </row>
    <row r="60" spans="1:24" x14ac:dyDescent="0.25">
      <c r="A60" s="1" t="str">
        <f>data!A95</f>
        <v>cd00186</v>
      </c>
      <c r="B60" s="1">
        <f>data!B95</f>
        <v>463.31700000000001</v>
      </c>
      <c r="C60" s="1">
        <f>data!C95</f>
        <v>29189</v>
      </c>
      <c r="D60" s="1">
        <f>data!D95</f>
        <v>63</v>
      </c>
      <c r="E60" s="1">
        <f>data!E95</f>
        <v>417</v>
      </c>
      <c r="F60" s="1">
        <f>data!F95</f>
        <v>1.06</v>
      </c>
      <c r="G60" s="1">
        <f>data!G95</f>
        <v>399</v>
      </c>
      <c r="H60" s="1">
        <f>data!H95</f>
        <v>0.77356000000000003</v>
      </c>
      <c r="I60" s="1">
        <f>data!I95</f>
        <v>1164</v>
      </c>
      <c r="J60" s="1">
        <f>data!J95</f>
        <v>0.84031999999999996</v>
      </c>
      <c r="K60" s="1">
        <f>data!K95</f>
        <v>1150</v>
      </c>
      <c r="L60" s="1">
        <f>data!L95</f>
        <v>0.79007000000000005</v>
      </c>
      <c r="M60" s="1">
        <f>data!M95</f>
        <v>1148</v>
      </c>
      <c r="N60" s="1">
        <f>data!N95</f>
        <v>0.79139000000000004</v>
      </c>
      <c r="O60" s="1">
        <f>data!O95</f>
        <v>1358</v>
      </c>
      <c r="P60" s="1">
        <f>data!P95</f>
        <v>0.80925999999999998</v>
      </c>
      <c r="Q60" s="1">
        <f>data!Q95</f>
        <v>1399</v>
      </c>
      <c r="R60" s="1">
        <f>data!R95</f>
        <v>0.78359000000000001</v>
      </c>
      <c r="T60" s="1">
        <f>H60-J60</f>
        <v>-6.6759999999999931E-2</v>
      </c>
      <c r="U60" s="1">
        <f>H60-L60</f>
        <v>-1.6510000000000025E-2</v>
      </c>
      <c r="V60" s="1">
        <f>H60-N60</f>
        <v>-1.7830000000000013E-2</v>
      </c>
      <c r="W60" s="1">
        <f>H60-P60</f>
        <v>-3.5699999999999954E-2</v>
      </c>
      <c r="X60" s="1">
        <f>H60-R60</f>
        <v>-1.0029999999999983E-2</v>
      </c>
    </row>
    <row r="61" spans="1:24" x14ac:dyDescent="0.25">
      <c r="A61" s="1" t="str">
        <f>data!A204</f>
        <v>cd00652</v>
      </c>
      <c r="B61" s="1">
        <f>data!B204</f>
        <v>188.81</v>
      </c>
      <c r="C61" s="1">
        <f>data!C204</f>
        <v>11895</v>
      </c>
      <c r="D61" s="1">
        <f>data!D204</f>
        <v>63</v>
      </c>
      <c r="E61" s="1">
        <f>data!E204</f>
        <v>173</v>
      </c>
      <c r="F61" s="1">
        <f>data!F204</f>
        <v>1.56</v>
      </c>
      <c r="G61" s="1">
        <f>data!G204</f>
        <v>181</v>
      </c>
      <c r="H61" s="1">
        <f>data!H204</f>
        <v>0.95762000000000003</v>
      </c>
      <c r="I61" s="1">
        <f>data!I204</f>
        <v>242</v>
      </c>
      <c r="J61" s="1">
        <f>data!J204</f>
        <v>0.96770999999999996</v>
      </c>
      <c r="K61" s="1">
        <f>data!K204</f>
        <v>244</v>
      </c>
      <c r="L61" s="1">
        <f>data!L204</f>
        <v>0.97313000000000005</v>
      </c>
      <c r="M61" s="1">
        <f>data!M204</f>
        <v>246</v>
      </c>
      <c r="N61" s="1">
        <f>data!N204</f>
        <v>0.96979000000000004</v>
      </c>
      <c r="O61" s="1">
        <f>data!O204</f>
        <v>342</v>
      </c>
      <c r="P61" s="1">
        <f>data!P204</f>
        <v>0.93020000000000003</v>
      </c>
      <c r="Q61" s="1">
        <f>data!Q204</f>
        <v>296</v>
      </c>
      <c r="R61" s="1">
        <f>data!R204</f>
        <v>0.95943999999999996</v>
      </c>
      <c r="T61" s="1">
        <f>H61-J61</f>
        <v>-1.0089999999999932E-2</v>
      </c>
      <c r="U61" s="1">
        <f>H61-L61</f>
        <v>-1.5510000000000024E-2</v>
      </c>
      <c r="V61" s="1">
        <f>H61-N61</f>
        <v>-1.2170000000000014E-2</v>
      </c>
      <c r="W61" s="1">
        <f>H61-P61</f>
        <v>2.742E-2</v>
      </c>
      <c r="X61" s="1">
        <f>H61-R61</f>
        <v>-1.8199999999999328E-3</v>
      </c>
    </row>
    <row r="62" spans="1:24" x14ac:dyDescent="0.25">
      <c r="A62" s="1" t="str">
        <f>data!A396</f>
        <v>cd14458</v>
      </c>
      <c r="B62" s="1">
        <f>data!B396</f>
        <v>125.143</v>
      </c>
      <c r="C62" s="1">
        <f>data!C396</f>
        <v>7884</v>
      </c>
      <c r="D62" s="1">
        <f>data!D396</f>
        <v>63</v>
      </c>
      <c r="E62" s="1">
        <f>data!E396</f>
        <v>105</v>
      </c>
      <c r="F62" s="1">
        <f>data!F396</f>
        <v>1.2</v>
      </c>
      <c r="G62" s="1">
        <f>data!G396</f>
        <v>110</v>
      </c>
      <c r="H62" s="1">
        <f>data!H396</f>
        <v>0.87204000000000004</v>
      </c>
      <c r="I62" s="1">
        <f>data!I396</f>
        <v>227</v>
      </c>
      <c r="J62" s="1">
        <f>data!J396</f>
        <v>0.92827999999999999</v>
      </c>
      <c r="K62" s="1">
        <f>data!K396</f>
        <v>193</v>
      </c>
      <c r="L62" s="1">
        <f>data!L396</f>
        <v>0.90200999999999998</v>
      </c>
      <c r="M62" s="1">
        <f>data!M396</f>
        <v>197</v>
      </c>
      <c r="N62" s="1">
        <f>data!N396</f>
        <v>0.89336000000000004</v>
      </c>
      <c r="O62" s="1">
        <f>data!O396</f>
        <v>293</v>
      </c>
      <c r="P62" s="1">
        <f>data!P396</f>
        <v>0.89849999999999997</v>
      </c>
      <c r="Q62" s="1">
        <f>data!Q396</f>
        <v>203</v>
      </c>
      <c r="R62" s="1">
        <f>data!R396</f>
        <v>0.88797000000000004</v>
      </c>
      <c r="T62" s="1">
        <f>H62-J62</f>
        <v>-5.6239999999999957E-2</v>
      </c>
      <c r="U62" s="1">
        <f>H62-L62</f>
        <v>-2.9969999999999941E-2</v>
      </c>
      <c r="V62" s="1">
        <f>H62-N62</f>
        <v>-2.1320000000000006E-2</v>
      </c>
      <c r="W62" s="1">
        <f>H62-P62</f>
        <v>-2.6459999999999928E-2</v>
      </c>
      <c r="X62" s="1">
        <f>H62-R62</f>
        <v>-1.593E-2</v>
      </c>
    </row>
    <row r="63" spans="1:24" x14ac:dyDescent="0.25">
      <c r="A63" s="1" t="str">
        <f>data!A10</f>
        <v>cd00022</v>
      </c>
      <c r="B63" s="1">
        <f>data!B10</f>
        <v>89.215400000000002</v>
      </c>
      <c r="C63" s="1">
        <f>data!C10</f>
        <v>5799</v>
      </c>
      <c r="D63" s="1">
        <f>data!D10</f>
        <v>65</v>
      </c>
      <c r="E63" s="1">
        <f>data!E10</f>
        <v>69</v>
      </c>
      <c r="F63" s="1">
        <f>data!F10</f>
        <v>1.27</v>
      </c>
      <c r="G63" s="1">
        <f>data!G10</f>
        <v>81</v>
      </c>
      <c r="H63" s="1">
        <f>data!H10</f>
        <v>0.93942000000000003</v>
      </c>
      <c r="I63" s="1">
        <f>data!I10</f>
        <v>127</v>
      </c>
      <c r="J63" s="1">
        <f>data!J10</f>
        <v>0.96931999999999996</v>
      </c>
      <c r="K63" s="1">
        <f>data!K10</f>
        <v>123</v>
      </c>
      <c r="L63" s="1">
        <f>data!L10</f>
        <v>0.96116999999999997</v>
      </c>
      <c r="M63" s="1">
        <f>data!M10</f>
        <v>120</v>
      </c>
      <c r="N63" s="1">
        <f>data!N10</f>
        <v>0.95784999999999998</v>
      </c>
      <c r="O63" s="1">
        <f>data!O10</f>
        <v>159</v>
      </c>
      <c r="P63" s="1">
        <f>data!P10</f>
        <v>0.86065000000000003</v>
      </c>
      <c r="Q63" s="1">
        <f>data!Q10</f>
        <v>131</v>
      </c>
      <c r="R63" s="1">
        <f>data!R10</f>
        <v>0.94815000000000005</v>
      </c>
      <c r="T63" s="1">
        <f>H63-J63</f>
        <v>-2.9899999999999927E-2</v>
      </c>
      <c r="U63" s="1">
        <f>H63-L63</f>
        <v>-2.1749999999999936E-2</v>
      </c>
      <c r="V63" s="1">
        <f>H63-N63</f>
        <v>-1.8429999999999946E-2</v>
      </c>
      <c r="W63" s="1">
        <f>H63-P63</f>
        <v>7.8770000000000007E-2</v>
      </c>
      <c r="X63" s="1">
        <f>H63-R63</f>
        <v>-8.7300000000000155E-3</v>
      </c>
    </row>
    <row r="64" spans="1:24" x14ac:dyDescent="0.25">
      <c r="A64" s="1" t="str">
        <f>data!A4</f>
        <v>cd00010</v>
      </c>
      <c r="B64" s="1">
        <f>data!B4</f>
        <v>83.611900000000006</v>
      </c>
      <c r="C64" s="1">
        <f>data!C4</f>
        <v>5602</v>
      </c>
      <c r="D64" s="1">
        <f>data!D4</f>
        <v>67</v>
      </c>
      <c r="E64" s="1">
        <f>data!E4</f>
        <v>63</v>
      </c>
      <c r="F64" s="1">
        <f>data!F4</f>
        <v>0.99</v>
      </c>
      <c r="G64" s="1">
        <f>data!G4</f>
        <v>79</v>
      </c>
      <c r="H64" s="1">
        <f>data!H4</f>
        <v>0.81584999999999996</v>
      </c>
      <c r="I64" s="1">
        <f>data!I4</f>
        <v>126</v>
      </c>
      <c r="J64" s="1">
        <f>data!J4</f>
        <v>0.82591000000000003</v>
      </c>
      <c r="K64" s="1">
        <f>data!K4</f>
        <v>143</v>
      </c>
      <c r="L64" s="1">
        <f>data!L4</f>
        <v>0.85940000000000005</v>
      </c>
      <c r="M64" s="1">
        <f>data!M4</f>
        <v>110</v>
      </c>
      <c r="N64" s="1">
        <f>data!N4</f>
        <v>0.80869000000000002</v>
      </c>
      <c r="O64" s="1">
        <f>data!O4</f>
        <v>161</v>
      </c>
      <c r="P64" s="1">
        <f>data!P4</f>
        <v>0.74406000000000005</v>
      </c>
      <c r="Q64" s="1">
        <f>data!Q4</f>
        <v>136</v>
      </c>
      <c r="R64" s="1">
        <f>data!R4</f>
        <v>0.75824000000000003</v>
      </c>
      <c r="T64" s="1">
        <f>H64-J64</f>
        <v>-1.0060000000000069E-2</v>
      </c>
      <c r="U64" s="1">
        <f>H64-L64</f>
        <v>-4.3550000000000089E-2</v>
      </c>
      <c r="V64" s="1">
        <f>H64-N64</f>
        <v>7.1599999999999442E-3</v>
      </c>
      <c r="W64" s="1">
        <f>H64-P64</f>
        <v>7.1789999999999909E-2</v>
      </c>
      <c r="X64" s="1">
        <f>H64-R64</f>
        <v>5.7609999999999939E-2</v>
      </c>
    </row>
    <row r="65" spans="1:24" x14ac:dyDescent="0.25">
      <c r="A65" s="1" t="str">
        <f>data!A80</f>
        <v>cd00160</v>
      </c>
      <c r="B65" s="1">
        <f>data!B80</f>
        <v>204.47800000000001</v>
      </c>
      <c r="C65" s="1">
        <f>data!C80</f>
        <v>13700</v>
      </c>
      <c r="D65" s="1">
        <f>data!D80</f>
        <v>67</v>
      </c>
      <c r="E65" s="1">
        <f>data!E80</f>
        <v>180</v>
      </c>
      <c r="F65" s="1">
        <f>data!F80</f>
        <v>0.85</v>
      </c>
      <c r="G65" s="1">
        <f>data!G80</f>
        <v>193</v>
      </c>
      <c r="H65" s="1">
        <f>data!H80</f>
        <v>0.77071000000000001</v>
      </c>
      <c r="I65" s="1">
        <f>data!I80</f>
        <v>273</v>
      </c>
      <c r="J65" s="1">
        <f>data!J80</f>
        <v>0.83159000000000005</v>
      </c>
      <c r="K65" s="1">
        <f>data!K80</f>
        <v>286</v>
      </c>
      <c r="L65" s="1">
        <f>data!L80</f>
        <v>0.80327999999999999</v>
      </c>
      <c r="M65" s="1">
        <f>data!M80</f>
        <v>266</v>
      </c>
      <c r="N65" s="1">
        <f>data!N80</f>
        <v>0.79224000000000006</v>
      </c>
      <c r="O65" s="1">
        <f>data!O80</f>
        <v>423</v>
      </c>
      <c r="P65" s="1">
        <f>data!P80</f>
        <v>0.73146999999999995</v>
      </c>
      <c r="Q65" s="1">
        <f>data!Q80</f>
        <v>306</v>
      </c>
      <c r="R65" s="1">
        <f>data!R80</f>
        <v>0.78891999999999995</v>
      </c>
      <c r="T65" s="1">
        <f>H65-J65</f>
        <v>-6.0880000000000045E-2</v>
      </c>
      <c r="U65" s="1">
        <f>H65-L65</f>
        <v>-3.2569999999999988E-2</v>
      </c>
      <c r="V65" s="1">
        <f>H65-N65</f>
        <v>-2.1530000000000049E-2</v>
      </c>
      <c r="W65" s="1">
        <f>H65-P65</f>
        <v>3.9240000000000053E-2</v>
      </c>
      <c r="X65" s="1">
        <f>H65-R65</f>
        <v>-1.8209999999999948E-2</v>
      </c>
    </row>
    <row r="66" spans="1:24" x14ac:dyDescent="0.25">
      <c r="A66" s="1" t="str">
        <f>data!A331</f>
        <v>cd08010</v>
      </c>
      <c r="B66" s="1">
        <f>data!B331</f>
        <v>268.61200000000002</v>
      </c>
      <c r="C66" s="1">
        <f>data!C331</f>
        <v>17997</v>
      </c>
      <c r="D66" s="1">
        <f>data!D331</f>
        <v>67</v>
      </c>
      <c r="E66" s="1">
        <f>data!E331</f>
        <v>246</v>
      </c>
      <c r="F66" s="1">
        <f>data!F331</f>
        <v>1.21</v>
      </c>
      <c r="G66" s="1">
        <f>data!G331</f>
        <v>254</v>
      </c>
      <c r="H66" s="1">
        <f>data!H331</f>
        <v>0.86731000000000003</v>
      </c>
      <c r="I66" s="1">
        <f>data!I331</f>
        <v>366</v>
      </c>
      <c r="J66" s="1">
        <f>data!J331</f>
        <v>0.90817999999999999</v>
      </c>
      <c r="K66" s="1">
        <f>data!K331</f>
        <v>354</v>
      </c>
      <c r="L66" s="1">
        <f>data!L331</f>
        <v>0.89949999999999997</v>
      </c>
      <c r="M66" s="1">
        <f>data!M331</f>
        <v>365</v>
      </c>
      <c r="N66" s="1">
        <f>data!N331</f>
        <v>0.86734999999999995</v>
      </c>
      <c r="O66" s="1">
        <f>data!O331</f>
        <v>437</v>
      </c>
      <c r="P66" s="1">
        <f>data!P331</f>
        <v>0.86087000000000002</v>
      </c>
      <c r="Q66" s="1">
        <f>data!Q331</f>
        <v>464</v>
      </c>
      <c r="R66" s="1">
        <f>data!R331</f>
        <v>0.84960999999999998</v>
      </c>
      <c r="T66" s="1">
        <f>H66-J66</f>
        <v>-4.0869999999999962E-2</v>
      </c>
      <c r="U66" s="1">
        <f>H66-L66</f>
        <v>-3.2189999999999941E-2</v>
      </c>
      <c r="V66" s="1">
        <f>H66-N66</f>
        <v>-3.9999999999928981E-5</v>
      </c>
      <c r="W66" s="1">
        <f>H66-P66</f>
        <v>6.4400000000000013E-3</v>
      </c>
      <c r="X66" s="1">
        <f>H66-R66</f>
        <v>1.7700000000000049E-2</v>
      </c>
    </row>
    <row r="67" spans="1:24" x14ac:dyDescent="0.25">
      <c r="A67" s="1" t="str">
        <f>data!A72</f>
        <v>cd00136</v>
      </c>
      <c r="B67" s="1">
        <f>data!B72</f>
        <v>94.573499999999996</v>
      </c>
      <c r="C67" s="1">
        <f>data!C72</f>
        <v>6431</v>
      </c>
      <c r="D67" s="1">
        <f>data!D72</f>
        <v>68</v>
      </c>
      <c r="E67" s="1">
        <f>data!E72</f>
        <v>70</v>
      </c>
      <c r="F67" s="1">
        <f>data!F72</f>
        <v>0.75</v>
      </c>
      <c r="G67" s="1">
        <f>data!G72</f>
        <v>62</v>
      </c>
      <c r="H67" s="1">
        <f>data!H72</f>
        <v>0.53007000000000004</v>
      </c>
      <c r="I67" s="1">
        <f>data!I72</f>
        <v>222</v>
      </c>
      <c r="J67" s="1">
        <f>data!J72</f>
        <v>0.65591999999999995</v>
      </c>
      <c r="K67" s="1">
        <f>data!K72</f>
        <v>207</v>
      </c>
      <c r="L67" s="1">
        <f>data!L72</f>
        <v>0.53779999999999994</v>
      </c>
      <c r="M67" s="1">
        <f>data!M72</f>
        <v>187</v>
      </c>
      <c r="N67" s="1">
        <f>data!N72</f>
        <v>0.68074000000000001</v>
      </c>
      <c r="O67" s="1">
        <f>data!O72</f>
        <v>309</v>
      </c>
      <c r="P67" s="1">
        <f>data!P72</f>
        <v>0.46906999999999999</v>
      </c>
      <c r="Q67" s="1">
        <f>data!Q72</f>
        <v>239</v>
      </c>
      <c r="R67" s="1">
        <f>data!R72</f>
        <v>0.59345999999999999</v>
      </c>
      <c r="T67" s="1">
        <f>H67-J67</f>
        <v>-0.12584999999999991</v>
      </c>
      <c r="U67" s="1">
        <f>H67-L67</f>
        <v>-7.7299999999999036E-3</v>
      </c>
      <c r="V67" s="1">
        <f>H67-N67</f>
        <v>-0.15066999999999997</v>
      </c>
      <c r="W67" s="1">
        <f>H67-P67</f>
        <v>6.1000000000000054E-2</v>
      </c>
      <c r="X67" s="1">
        <f>H67-R67</f>
        <v>-6.3389999999999946E-2</v>
      </c>
    </row>
    <row r="68" spans="1:24" x14ac:dyDescent="0.25">
      <c r="A68" s="1" t="str">
        <f>data!A121</f>
        <v>cd00305</v>
      </c>
      <c r="B68" s="1">
        <f>data!B121</f>
        <v>159.941</v>
      </c>
      <c r="C68" s="1">
        <f>data!C121</f>
        <v>10876</v>
      </c>
      <c r="D68" s="1">
        <f>data!D121</f>
        <v>68</v>
      </c>
      <c r="E68" s="1">
        <f>data!E121</f>
        <v>144</v>
      </c>
      <c r="F68" s="1">
        <f>data!F121</f>
        <v>1.21</v>
      </c>
      <c r="G68" s="1">
        <f>data!G121</f>
        <v>138</v>
      </c>
      <c r="H68" s="1">
        <f>data!H121</f>
        <v>0.70313000000000003</v>
      </c>
      <c r="I68" s="1">
        <f>data!I121</f>
        <v>251</v>
      </c>
      <c r="J68" s="1">
        <f>data!J121</f>
        <v>0.75205</v>
      </c>
      <c r="K68" s="1">
        <f>data!K121</f>
        <v>250</v>
      </c>
      <c r="L68" s="1">
        <f>data!L121</f>
        <v>0.75536999999999999</v>
      </c>
      <c r="M68" s="1">
        <f>data!M121</f>
        <v>249</v>
      </c>
      <c r="N68" s="1">
        <f>data!N121</f>
        <v>0.74821000000000004</v>
      </c>
      <c r="O68" s="1">
        <f>data!O121</f>
        <v>328</v>
      </c>
      <c r="P68" s="1">
        <f>data!P121</f>
        <v>0.71236999999999995</v>
      </c>
      <c r="Q68" s="1">
        <f>data!Q121</f>
        <v>331</v>
      </c>
      <c r="R68" s="1">
        <f>data!R121</f>
        <v>0.73612</v>
      </c>
      <c r="T68" s="1">
        <f>H68-J68</f>
        <v>-4.8919999999999964E-2</v>
      </c>
      <c r="U68" s="1">
        <f>H68-L68</f>
        <v>-5.2239999999999953E-2</v>
      </c>
      <c r="V68" s="1">
        <f>H68-N68</f>
        <v>-4.5080000000000009E-2</v>
      </c>
      <c r="W68" s="1">
        <f>H68-P68</f>
        <v>-9.2399999999999149E-3</v>
      </c>
      <c r="X68" s="1">
        <f>H68-R68</f>
        <v>-3.2989999999999964E-2</v>
      </c>
    </row>
    <row r="69" spans="1:24" x14ac:dyDescent="0.25">
      <c r="A69" s="1" t="str">
        <f>data!A289</f>
        <v>cd06534</v>
      </c>
      <c r="B69" s="1">
        <f>data!B289</f>
        <v>445.51499999999999</v>
      </c>
      <c r="C69" s="1">
        <f>data!C289</f>
        <v>30295</v>
      </c>
      <c r="D69" s="1">
        <f>data!D289</f>
        <v>68</v>
      </c>
      <c r="E69" s="1">
        <f>data!E289</f>
        <v>427</v>
      </c>
      <c r="F69" s="1">
        <f>data!F289</f>
        <v>1.02</v>
      </c>
      <c r="G69" s="1">
        <f>data!G289</f>
        <v>427</v>
      </c>
      <c r="H69" s="1">
        <f>data!H289</f>
        <v>0.80005999999999999</v>
      </c>
      <c r="I69" s="1">
        <f>data!I289</f>
        <v>677</v>
      </c>
      <c r="J69" s="1">
        <f>data!J289</f>
        <v>0.82642000000000004</v>
      </c>
      <c r="K69" s="1">
        <f>data!K289</f>
        <v>620</v>
      </c>
      <c r="L69" s="1">
        <f>data!L289</f>
        <v>0.82686000000000004</v>
      </c>
      <c r="M69" s="1">
        <f>data!M289</f>
        <v>597</v>
      </c>
      <c r="N69" s="1">
        <f>data!N289</f>
        <v>0.80701000000000001</v>
      </c>
      <c r="O69" s="1">
        <f>data!O289</f>
        <v>886</v>
      </c>
      <c r="P69" s="1">
        <f>data!P289</f>
        <v>0.78917999999999999</v>
      </c>
      <c r="Q69" s="1">
        <f>data!Q289</f>
        <v>781</v>
      </c>
      <c r="R69" s="1">
        <f>data!R289</f>
        <v>0.78685000000000005</v>
      </c>
      <c r="T69" s="1">
        <f>H69-J69</f>
        <v>-2.636000000000005E-2</v>
      </c>
      <c r="U69" s="1">
        <f>H69-L69</f>
        <v>-2.6800000000000046E-2</v>
      </c>
      <c r="V69" s="1">
        <f>H69-N69</f>
        <v>-6.9500000000000117E-3</v>
      </c>
      <c r="W69" s="1">
        <f>H69-P69</f>
        <v>1.0880000000000001E-2</v>
      </c>
      <c r="X69" s="1">
        <f>H69-R69</f>
        <v>1.3209999999999944E-2</v>
      </c>
    </row>
    <row r="70" spans="1:24" x14ac:dyDescent="0.25">
      <c r="A70" s="1" t="str">
        <f>data!A333</f>
        <v>cd08044</v>
      </c>
      <c r="B70" s="1">
        <f>data!B333</f>
        <v>153.89699999999999</v>
      </c>
      <c r="C70" s="1">
        <f>data!C333</f>
        <v>10465</v>
      </c>
      <c r="D70" s="1">
        <f>data!D333</f>
        <v>68</v>
      </c>
      <c r="E70" s="1">
        <f>data!E333</f>
        <v>133</v>
      </c>
      <c r="F70" s="1">
        <f>data!F333</f>
        <v>0.99</v>
      </c>
      <c r="G70" s="1">
        <f>data!G333</f>
        <v>140</v>
      </c>
      <c r="H70" s="1">
        <f>data!H333</f>
        <v>0.85555000000000003</v>
      </c>
      <c r="I70" s="1">
        <f>data!I333</f>
        <v>259</v>
      </c>
      <c r="J70" s="1">
        <f>data!J333</f>
        <v>0.87290999999999996</v>
      </c>
      <c r="K70" s="1">
        <f>data!K333</f>
        <v>245</v>
      </c>
      <c r="L70" s="1">
        <f>data!L333</f>
        <v>0.86553999999999998</v>
      </c>
      <c r="M70" s="1">
        <f>data!M333</f>
        <v>189</v>
      </c>
      <c r="N70" s="1">
        <f>data!N333</f>
        <v>0.91393999999999997</v>
      </c>
      <c r="O70" s="1">
        <f>data!O333</f>
        <v>261</v>
      </c>
      <c r="P70" s="1">
        <f>data!P333</f>
        <v>0.87585999999999997</v>
      </c>
      <c r="Q70" s="1">
        <f>data!Q333</f>
        <v>253</v>
      </c>
      <c r="R70" s="1">
        <f>data!R333</f>
        <v>0.85504999999999998</v>
      </c>
      <c r="T70" s="1">
        <f>H70-J70</f>
        <v>-1.7359999999999931E-2</v>
      </c>
      <c r="U70" s="1">
        <f>H70-L70</f>
        <v>-9.9899999999999434E-3</v>
      </c>
      <c r="V70" s="1">
        <f>H70-N70</f>
        <v>-5.8389999999999942E-2</v>
      </c>
      <c r="W70" s="1">
        <f>H70-P70</f>
        <v>-2.0309999999999939E-2</v>
      </c>
      <c r="X70" s="1">
        <f>H70-R70</f>
        <v>5.0000000000005596E-4</v>
      </c>
    </row>
    <row r="71" spans="1:24" x14ac:dyDescent="0.25">
      <c r="A71" s="1" t="str">
        <f>data!A386</f>
        <v>cd12962</v>
      </c>
      <c r="B71" s="1">
        <f>data!B386</f>
        <v>113.84099999999999</v>
      </c>
      <c r="C71" s="1">
        <f>data!C386</f>
        <v>7855</v>
      </c>
      <c r="D71" s="1">
        <f>data!D386</f>
        <v>69</v>
      </c>
      <c r="E71" s="1">
        <f>data!E386</f>
        <v>95</v>
      </c>
      <c r="F71" s="1">
        <f>data!F386</f>
        <v>1.35</v>
      </c>
      <c r="G71" s="1">
        <f>data!G386</f>
        <v>110</v>
      </c>
      <c r="H71" s="1">
        <f>data!H386</f>
        <v>0.90536000000000005</v>
      </c>
      <c r="I71" s="1">
        <f>data!I386</f>
        <v>161</v>
      </c>
      <c r="J71" s="1">
        <f>data!J386</f>
        <v>0.89727000000000001</v>
      </c>
      <c r="K71" s="1">
        <f>data!K386</f>
        <v>160</v>
      </c>
      <c r="L71" s="1">
        <f>data!L386</f>
        <v>0.90771000000000002</v>
      </c>
      <c r="M71" s="1">
        <f>data!M386</f>
        <v>162</v>
      </c>
      <c r="N71" s="1">
        <f>data!N386</f>
        <v>0.90978000000000003</v>
      </c>
      <c r="O71" s="1">
        <f>data!O386</f>
        <v>276</v>
      </c>
      <c r="P71" s="1">
        <f>data!P386</f>
        <v>0.73960999999999999</v>
      </c>
      <c r="Q71" s="1">
        <f>data!Q386</f>
        <v>170</v>
      </c>
      <c r="R71" s="1">
        <f>data!R386</f>
        <v>0.91161000000000003</v>
      </c>
      <c r="T71" s="1">
        <f>H71-J71</f>
        <v>8.0900000000000416E-3</v>
      </c>
      <c r="U71" s="1">
        <f>H71-L71</f>
        <v>-2.3499999999999632E-3</v>
      </c>
      <c r="V71" s="1">
        <f>H71-N71</f>
        <v>-4.4199999999999795E-3</v>
      </c>
      <c r="W71" s="1">
        <f>H71-P71</f>
        <v>0.16575000000000006</v>
      </c>
      <c r="X71" s="1">
        <f>H71-R71</f>
        <v>-6.2499999999999778E-3</v>
      </c>
    </row>
    <row r="72" spans="1:24" x14ac:dyDescent="0.25">
      <c r="A72" s="1" t="str">
        <f>data!A392</f>
        <v>cd14251</v>
      </c>
      <c r="B72" s="1">
        <f>data!B392</f>
        <v>394.13</v>
      </c>
      <c r="C72" s="1">
        <f>data!C392</f>
        <v>27195</v>
      </c>
      <c r="D72" s="1">
        <f>data!D392</f>
        <v>69</v>
      </c>
      <c r="E72" s="1">
        <f>data!E392</f>
        <v>370</v>
      </c>
      <c r="F72" s="1">
        <f>data!F392</f>
        <v>1.21</v>
      </c>
      <c r="G72" s="1">
        <f>data!G392</f>
        <v>357</v>
      </c>
      <c r="H72" s="1">
        <f>data!H392</f>
        <v>0.77622999999999998</v>
      </c>
      <c r="I72" s="1">
        <f>data!I392</f>
        <v>648</v>
      </c>
      <c r="J72" s="1">
        <f>data!J392</f>
        <v>0.83489000000000002</v>
      </c>
      <c r="K72" s="1">
        <f>data!K392</f>
        <v>603</v>
      </c>
      <c r="L72" s="1">
        <f>data!L392</f>
        <v>0.82465999999999995</v>
      </c>
      <c r="M72" s="1">
        <f>data!M392</f>
        <v>646</v>
      </c>
      <c r="N72" s="1">
        <f>data!N392</f>
        <v>0.8155</v>
      </c>
      <c r="O72" s="1">
        <f>data!O392</f>
        <v>825</v>
      </c>
      <c r="P72" s="1">
        <f>data!P392</f>
        <v>0.81237000000000004</v>
      </c>
      <c r="Q72" s="1">
        <f>data!Q392</f>
        <v>777</v>
      </c>
      <c r="R72" s="1">
        <f>data!R392</f>
        <v>0.79923</v>
      </c>
      <c r="T72" s="1">
        <f>H72-J72</f>
        <v>-5.8660000000000045E-2</v>
      </c>
      <c r="U72" s="1">
        <f>H72-L72</f>
        <v>-4.8429999999999973E-2</v>
      </c>
      <c r="V72" s="1">
        <f>H72-N72</f>
        <v>-3.9270000000000027E-2</v>
      </c>
      <c r="W72" s="1">
        <f>H72-P72</f>
        <v>-3.6140000000000061E-2</v>
      </c>
      <c r="X72" s="1">
        <f>H72-R72</f>
        <v>-2.300000000000002E-2</v>
      </c>
    </row>
    <row r="73" spans="1:24" x14ac:dyDescent="0.25">
      <c r="A73" s="1" t="str">
        <f>data!A406</f>
        <v>cd15481</v>
      </c>
      <c r="B73" s="1">
        <f>data!B406</f>
        <v>218.667</v>
      </c>
      <c r="C73" s="1">
        <f>data!C406</f>
        <v>15088</v>
      </c>
      <c r="D73" s="1">
        <f>data!D406</f>
        <v>69</v>
      </c>
      <c r="E73" s="1">
        <f>data!E406</f>
        <v>195</v>
      </c>
      <c r="F73" s="1">
        <f>data!F406</f>
        <v>0.94</v>
      </c>
      <c r="G73" s="1">
        <f>data!G406</f>
        <v>200</v>
      </c>
      <c r="H73" s="1">
        <f>data!H406</f>
        <v>0.79078000000000004</v>
      </c>
      <c r="I73" s="1">
        <f>data!I406</f>
        <v>448</v>
      </c>
      <c r="J73" s="1">
        <f>data!J406</f>
        <v>0.82232000000000005</v>
      </c>
      <c r="K73" s="1">
        <f>data!K406</f>
        <v>415</v>
      </c>
      <c r="L73" s="1">
        <f>data!L406</f>
        <v>0.83091000000000004</v>
      </c>
      <c r="M73" s="1">
        <f>data!M406</f>
        <v>409</v>
      </c>
      <c r="N73" s="1">
        <f>data!N406</f>
        <v>0.79991000000000001</v>
      </c>
      <c r="O73" s="1">
        <f>data!O406</f>
        <v>562</v>
      </c>
      <c r="P73" s="1">
        <f>data!P406</f>
        <v>0.78327999999999998</v>
      </c>
      <c r="Q73" s="1">
        <f>data!Q406</f>
        <v>504</v>
      </c>
      <c r="R73" s="1">
        <f>data!R406</f>
        <v>0.75680999999999998</v>
      </c>
      <c r="T73" s="1">
        <f>H73-J73</f>
        <v>-3.1540000000000012E-2</v>
      </c>
      <c r="U73" s="1">
        <f>H73-L73</f>
        <v>-4.0129999999999999E-2</v>
      </c>
      <c r="V73" s="1">
        <f>H73-N73</f>
        <v>-9.1299999999999715E-3</v>
      </c>
      <c r="W73" s="1">
        <f>H73-P73</f>
        <v>7.5000000000000622E-3</v>
      </c>
      <c r="X73" s="1">
        <f>H73-R73</f>
        <v>3.3970000000000056E-2</v>
      </c>
    </row>
    <row r="74" spans="1:24" x14ac:dyDescent="0.25">
      <c r="A74" s="1" t="str">
        <f>data!A92</f>
        <v>cd00179</v>
      </c>
      <c r="B74" s="1">
        <f>data!B92</f>
        <v>170.114</v>
      </c>
      <c r="C74" s="1">
        <f>data!C92</f>
        <v>11908</v>
      </c>
      <c r="D74" s="1">
        <f>data!D92</f>
        <v>70</v>
      </c>
      <c r="E74" s="1">
        <f>data!E92</f>
        <v>152</v>
      </c>
      <c r="F74" s="1">
        <f>data!F92</f>
        <v>1.23</v>
      </c>
      <c r="G74" s="1">
        <f>data!G92</f>
        <v>143</v>
      </c>
      <c r="H74" s="1">
        <f>data!H92</f>
        <v>0.70113000000000003</v>
      </c>
      <c r="I74" s="1">
        <f>data!I92</f>
        <v>215</v>
      </c>
      <c r="J74" s="1">
        <f>data!J92</f>
        <v>0.83930000000000005</v>
      </c>
      <c r="K74" s="1">
        <f>data!K92</f>
        <v>226</v>
      </c>
      <c r="L74" s="1">
        <f>data!L92</f>
        <v>0.74539</v>
      </c>
      <c r="M74" s="1">
        <f>data!M92</f>
        <v>198</v>
      </c>
      <c r="N74" s="1">
        <f>data!N92</f>
        <v>0.86970000000000003</v>
      </c>
      <c r="O74" s="1">
        <f>data!O92</f>
        <v>214</v>
      </c>
      <c r="P74" s="1">
        <f>data!P92</f>
        <v>0.86646999999999996</v>
      </c>
      <c r="Q74" s="1">
        <f>data!Q92</f>
        <v>221</v>
      </c>
      <c r="R74" s="1">
        <f>data!R92</f>
        <v>0.81833999999999996</v>
      </c>
      <c r="T74" s="1">
        <f>H74-J74</f>
        <v>-0.13817000000000002</v>
      </c>
      <c r="U74" s="1">
        <f>H74-L74</f>
        <v>-4.4259999999999966E-2</v>
      </c>
      <c r="V74" s="1">
        <f>H74-N74</f>
        <v>-0.16857</v>
      </c>
      <c r="W74" s="1">
        <f>H74-P74</f>
        <v>-0.16533999999999993</v>
      </c>
      <c r="X74" s="1">
        <f>H74-R74</f>
        <v>-0.11720999999999993</v>
      </c>
    </row>
    <row r="75" spans="1:24" x14ac:dyDescent="0.25">
      <c r="A75" s="1" t="str">
        <f>data!A135</f>
        <v>cd00351</v>
      </c>
      <c r="B75" s="1">
        <f>data!B135</f>
        <v>243.214</v>
      </c>
      <c r="C75" s="1">
        <f>data!C135</f>
        <v>17025</v>
      </c>
      <c r="D75" s="1">
        <f>data!D135</f>
        <v>70</v>
      </c>
      <c r="E75" s="1">
        <f>data!E135</f>
        <v>219</v>
      </c>
      <c r="F75" s="1">
        <f>data!F135</f>
        <v>1.4</v>
      </c>
      <c r="G75" s="1">
        <f>data!G135</f>
        <v>206</v>
      </c>
      <c r="H75" s="1">
        <f>data!H135</f>
        <v>0.81118000000000001</v>
      </c>
      <c r="I75" s="1">
        <f>data!I135</f>
        <v>424</v>
      </c>
      <c r="J75" s="1">
        <f>data!J135</f>
        <v>0.86811000000000005</v>
      </c>
      <c r="K75" s="1">
        <f>data!K135</f>
        <v>409</v>
      </c>
      <c r="L75" s="1">
        <f>data!L135</f>
        <v>0.83636999999999995</v>
      </c>
      <c r="M75" s="1">
        <f>data!M135</f>
        <v>419</v>
      </c>
      <c r="N75" s="1">
        <f>data!N135</f>
        <v>0.82862000000000002</v>
      </c>
      <c r="O75" s="1">
        <f>data!O135</f>
        <v>535</v>
      </c>
      <c r="P75" s="1">
        <f>data!P135</f>
        <v>0.82132000000000005</v>
      </c>
      <c r="Q75" s="1">
        <f>data!Q135</f>
        <v>475</v>
      </c>
      <c r="R75" s="1">
        <f>data!R135</f>
        <v>0.82443</v>
      </c>
      <c r="T75" s="1">
        <f>H75-J75</f>
        <v>-5.6930000000000036E-2</v>
      </c>
      <c r="U75" s="1">
        <f>H75-L75</f>
        <v>-2.5189999999999935E-2</v>
      </c>
      <c r="V75" s="1">
        <f>H75-N75</f>
        <v>-1.7440000000000011E-2</v>
      </c>
      <c r="W75" s="1">
        <f>H75-P75</f>
        <v>-1.0140000000000038E-2</v>
      </c>
      <c r="X75" s="1">
        <f>H75-R75</f>
        <v>-1.3249999999999984E-2</v>
      </c>
    </row>
    <row r="76" spans="1:24" x14ac:dyDescent="0.25">
      <c r="A76" s="1" t="str">
        <f>data!A187</f>
        <v>cd00567</v>
      </c>
      <c r="B76" s="1">
        <f>data!B187</f>
        <v>389.1</v>
      </c>
      <c r="C76" s="1">
        <f>data!C187</f>
        <v>27237</v>
      </c>
      <c r="D76" s="1">
        <f>data!D187</f>
        <v>70</v>
      </c>
      <c r="E76" s="1">
        <f>data!E187</f>
        <v>370</v>
      </c>
      <c r="F76" s="1">
        <f>data!F187</f>
        <v>0.87</v>
      </c>
      <c r="G76" s="1">
        <f>data!G187</f>
        <v>354</v>
      </c>
      <c r="H76" s="1">
        <f>data!H187</f>
        <v>0.71486000000000005</v>
      </c>
      <c r="I76" s="1">
        <f>data!I187</f>
        <v>644</v>
      </c>
      <c r="J76" s="1">
        <f>data!J187</f>
        <v>0.77029999999999998</v>
      </c>
      <c r="K76" s="1">
        <f>data!K187</f>
        <v>590</v>
      </c>
      <c r="L76" s="1">
        <f>data!L187</f>
        <v>0.77122999999999997</v>
      </c>
      <c r="M76" s="1">
        <f>data!M187</f>
        <v>570</v>
      </c>
      <c r="N76" s="1">
        <f>data!N187</f>
        <v>0.74434999999999996</v>
      </c>
      <c r="O76" s="1">
        <f>data!O187</f>
        <v>783</v>
      </c>
      <c r="P76" s="1">
        <f>data!P187</f>
        <v>0.7339</v>
      </c>
      <c r="Q76" s="1">
        <f>data!Q187</f>
        <v>741</v>
      </c>
      <c r="R76" s="1">
        <f>data!R187</f>
        <v>0.72936999999999996</v>
      </c>
      <c r="T76" s="1">
        <f>H76-J76</f>
        <v>-5.5439999999999934E-2</v>
      </c>
      <c r="U76" s="1">
        <f>H76-L76</f>
        <v>-5.636999999999992E-2</v>
      </c>
      <c r="V76" s="1">
        <f>H76-N76</f>
        <v>-2.9489999999999905E-2</v>
      </c>
      <c r="W76" s="1">
        <f>H76-P76</f>
        <v>-1.9039999999999946E-2</v>
      </c>
      <c r="X76" s="1">
        <f>H76-R76</f>
        <v>-1.4509999999999912E-2</v>
      </c>
    </row>
    <row r="77" spans="1:24" x14ac:dyDescent="0.25">
      <c r="A77" s="1" t="str">
        <f>data!A203</f>
        <v>cd00651</v>
      </c>
      <c r="B77" s="1">
        <f>data!B203</f>
        <v>138.386</v>
      </c>
      <c r="C77" s="1">
        <f>data!C203</f>
        <v>9687</v>
      </c>
      <c r="D77" s="1">
        <f>data!D203</f>
        <v>70</v>
      </c>
      <c r="E77" s="1">
        <f>data!E203</f>
        <v>121</v>
      </c>
      <c r="F77" s="1">
        <f>data!F203</f>
        <v>0.74</v>
      </c>
      <c r="G77" s="1">
        <f>data!G203</f>
        <v>102</v>
      </c>
      <c r="H77" s="1">
        <f>data!H203</f>
        <v>0.29438999999999999</v>
      </c>
      <c r="I77" s="1">
        <f>data!I203</f>
        <v>234</v>
      </c>
      <c r="J77" s="1">
        <f>data!J203</f>
        <v>0.42172999999999999</v>
      </c>
      <c r="K77" s="1">
        <f>data!K203</f>
        <v>243</v>
      </c>
      <c r="L77" s="1">
        <f>data!L203</f>
        <v>0.41458</v>
      </c>
      <c r="M77" s="1">
        <f>data!M203</f>
        <v>211</v>
      </c>
      <c r="N77" s="1">
        <f>data!N203</f>
        <v>0.34234999999999999</v>
      </c>
      <c r="O77" s="1">
        <f>data!O203</f>
        <v>601</v>
      </c>
      <c r="P77" s="1">
        <f>data!P203</f>
        <v>0.22871</v>
      </c>
      <c r="Q77" s="1">
        <f>data!Q203</f>
        <v>261</v>
      </c>
      <c r="R77" s="1">
        <f>data!R203</f>
        <v>0.20479</v>
      </c>
      <c r="T77" s="1">
        <f>H77-J77</f>
        <v>-0.12734000000000001</v>
      </c>
      <c r="U77" s="1">
        <f>H77-L77</f>
        <v>-0.12019000000000002</v>
      </c>
      <c r="V77" s="1">
        <f>H77-N77</f>
        <v>-4.7960000000000003E-2</v>
      </c>
      <c r="W77" s="1">
        <f>H77-P77</f>
        <v>6.5679999999999988E-2</v>
      </c>
      <c r="X77" s="1">
        <f>H77-R77</f>
        <v>8.9599999999999985E-2</v>
      </c>
    </row>
    <row r="78" spans="1:24" x14ac:dyDescent="0.25">
      <c r="A78" s="1" t="str">
        <f>data!A233</f>
        <v>cd01614</v>
      </c>
      <c r="B78" s="1">
        <f>data!B233</f>
        <v>90.442899999999995</v>
      </c>
      <c r="C78" s="1">
        <f>data!C233</f>
        <v>6331</v>
      </c>
      <c r="D78" s="1">
        <f>data!D233</f>
        <v>70</v>
      </c>
      <c r="E78" s="1">
        <f>data!E233</f>
        <v>83</v>
      </c>
      <c r="F78" s="1">
        <f>data!F233</f>
        <v>1.23</v>
      </c>
      <c r="G78" s="1">
        <f>data!G233</f>
        <v>83</v>
      </c>
      <c r="H78" s="1">
        <f>data!H233</f>
        <v>0.91303999999999996</v>
      </c>
      <c r="I78" s="1">
        <f>data!I233</f>
        <v>144</v>
      </c>
      <c r="J78" s="1">
        <f>data!J233</f>
        <v>0.94323999999999997</v>
      </c>
      <c r="K78" s="1">
        <f>data!K233</f>
        <v>138</v>
      </c>
      <c r="L78" s="1">
        <f>data!L233</f>
        <v>0.93171000000000004</v>
      </c>
      <c r="M78" s="1">
        <f>data!M233</f>
        <v>139</v>
      </c>
      <c r="N78" s="1">
        <f>data!N233</f>
        <v>0.92374999999999996</v>
      </c>
      <c r="O78" s="1">
        <f>data!O233</f>
        <v>192</v>
      </c>
      <c r="P78" s="1">
        <f>data!P233</f>
        <v>0.86629</v>
      </c>
      <c r="Q78" s="1">
        <f>data!Q233</f>
        <v>164</v>
      </c>
      <c r="R78" s="1">
        <f>data!R233</f>
        <v>0.91403999999999996</v>
      </c>
      <c r="T78" s="1">
        <f>H78-J78</f>
        <v>-3.0200000000000005E-2</v>
      </c>
      <c r="U78" s="1">
        <f>H78-L78</f>
        <v>-1.8670000000000075E-2</v>
      </c>
      <c r="V78" s="1">
        <f>H78-N78</f>
        <v>-1.0709999999999997E-2</v>
      </c>
      <c r="W78" s="1">
        <f>H78-P78</f>
        <v>4.6749999999999958E-2</v>
      </c>
      <c r="X78" s="1">
        <f>H78-R78</f>
        <v>-1.0000000000000009E-3</v>
      </c>
    </row>
    <row r="79" spans="1:24" x14ac:dyDescent="0.25">
      <c r="A79" s="1" t="str">
        <f>data!A273</f>
        <v>cd06071</v>
      </c>
      <c r="B79" s="1">
        <f>data!B273</f>
        <v>291.44299999999998</v>
      </c>
      <c r="C79" s="1">
        <f>data!C273</f>
        <v>20401</v>
      </c>
      <c r="D79" s="1">
        <f>data!D273</f>
        <v>70</v>
      </c>
      <c r="E79" s="1">
        <f>data!E273</f>
        <v>277</v>
      </c>
      <c r="F79" s="1">
        <f>data!F273</f>
        <v>1.35</v>
      </c>
      <c r="G79" s="1">
        <f>data!G273</f>
        <v>262</v>
      </c>
      <c r="H79" s="1">
        <f>data!H273</f>
        <v>0.76805999999999996</v>
      </c>
      <c r="I79" s="1">
        <f>data!I273</f>
        <v>497</v>
      </c>
      <c r="J79" s="1">
        <f>data!J273</f>
        <v>0.83742000000000005</v>
      </c>
      <c r="K79" s="1">
        <f>data!K273</f>
        <v>476</v>
      </c>
      <c r="L79" s="1">
        <f>data!L273</f>
        <v>0.84623999999999999</v>
      </c>
      <c r="M79" s="1">
        <f>data!M273</f>
        <v>501</v>
      </c>
      <c r="N79" s="1">
        <f>data!N273</f>
        <v>0.82062000000000002</v>
      </c>
      <c r="O79" s="1">
        <f>data!O273</f>
        <v>580</v>
      </c>
      <c r="P79" s="1">
        <f>data!P273</f>
        <v>0.80366000000000004</v>
      </c>
      <c r="Q79" s="1">
        <f>data!Q273</f>
        <v>612</v>
      </c>
      <c r="R79" s="1">
        <f>data!R273</f>
        <v>0.80674000000000001</v>
      </c>
      <c r="T79" s="1">
        <f>H79-J79</f>
        <v>-6.9360000000000088E-2</v>
      </c>
      <c r="U79" s="1">
        <f>H79-L79</f>
        <v>-7.8180000000000027E-2</v>
      </c>
      <c r="V79" s="1">
        <f>H79-N79</f>
        <v>-5.2560000000000051E-2</v>
      </c>
      <c r="W79" s="1">
        <f>H79-P79</f>
        <v>-3.5600000000000076E-2</v>
      </c>
      <c r="X79" s="1">
        <f>H79-R79</f>
        <v>-3.8680000000000048E-2</v>
      </c>
    </row>
    <row r="80" spans="1:24" x14ac:dyDescent="0.25">
      <c r="A80" s="1" t="str">
        <f>data!A363</f>
        <v>cd11377</v>
      </c>
      <c r="B80" s="1">
        <f>data!B363</f>
        <v>157.54300000000001</v>
      </c>
      <c r="C80" s="1">
        <f>data!C363</f>
        <v>11028</v>
      </c>
      <c r="D80" s="1">
        <f>data!D363</f>
        <v>70</v>
      </c>
      <c r="E80" s="1">
        <f>data!E363</f>
        <v>138</v>
      </c>
      <c r="F80" s="1">
        <f>data!F363</f>
        <v>0.88</v>
      </c>
      <c r="G80" s="1">
        <f>data!G363</f>
        <v>151</v>
      </c>
      <c r="H80" s="1">
        <f>data!H363</f>
        <v>0.82338999999999996</v>
      </c>
      <c r="I80" s="1">
        <f>data!I363</f>
        <v>212</v>
      </c>
      <c r="J80" s="1">
        <f>data!J363</f>
        <v>0.84782999999999997</v>
      </c>
      <c r="K80" s="1">
        <f>data!K363</f>
        <v>231</v>
      </c>
      <c r="L80" s="1">
        <f>data!L363</f>
        <v>0.81779999999999997</v>
      </c>
      <c r="M80" s="1">
        <f>data!M363</f>
        <v>209</v>
      </c>
      <c r="N80" s="1">
        <f>data!N363</f>
        <v>0.82291999999999998</v>
      </c>
      <c r="O80" s="1">
        <f>data!O363</f>
        <v>277</v>
      </c>
      <c r="P80" s="1">
        <f>data!P363</f>
        <v>0.83372000000000002</v>
      </c>
      <c r="Q80" s="1">
        <f>data!Q363</f>
        <v>235</v>
      </c>
      <c r="R80" s="1">
        <f>data!R363</f>
        <v>0.82648999999999995</v>
      </c>
      <c r="T80" s="1">
        <f>H80-J80</f>
        <v>-2.4440000000000017E-2</v>
      </c>
      <c r="U80" s="1">
        <f>H80-L80</f>
        <v>5.5899999999999839E-3</v>
      </c>
      <c r="V80" s="1">
        <f>H80-N80</f>
        <v>4.6999999999997044E-4</v>
      </c>
      <c r="W80" s="1">
        <f>H80-P80</f>
        <v>-1.0330000000000061E-2</v>
      </c>
      <c r="X80" s="1">
        <f>H80-R80</f>
        <v>-3.0999999999999917E-3</v>
      </c>
    </row>
    <row r="81" spans="1:24" x14ac:dyDescent="0.25">
      <c r="A81" s="1" t="str">
        <f>data!A368</f>
        <v>cd11655</v>
      </c>
      <c r="B81" s="1">
        <f>data!B368</f>
        <v>84.814300000000003</v>
      </c>
      <c r="C81" s="1">
        <f>data!C368</f>
        <v>5937</v>
      </c>
      <c r="D81" s="1">
        <f>data!D368</f>
        <v>70</v>
      </c>
      <c r="E81" s="1">
        <f>data!E368</f>
        <v>57</v>
      </c>
      <c r="F81" s="1">
        <f>data!F368</f>
        <v>1.1000000000000001</v>
      </c>
      <c r="G81" s="1">
        <f>data!G368</f>
        <v>67</v>
      </c>
      <c r="H81" s="1">
        <f>data!H368</f>
        <v>0.79957</v>
      </c>
      <c r="I81" s="1">
        <f>data!I368</f>
        <v>190</v>
      </c>
      <c r="J81" s="1">
        <f>data!J368</f>
        <v>0.83980999999999995</v>
      </c>
      <c r="K81" s="1">
        <f>data!K368</f>
        <v>197</v>
      </c>
      <c r="L81" s="1">
        <f>data!L368</f>
        <v>0.72070000000000001</v>
      </c>
      <c r="M81" s="1">
        <f>data!M368</f>
        <v>186</v>
      </c>
      <c r="N81" s="1">
        <f>data!N368</f>
        <v>0.7631</v>
      </c>
      <c r="O81" s="1">
        <f>data!O368</f>
        <v>267</v>
      </c>
      <c r="P81" s="1">
        <f>data!P368</f>
        <v>0.80793000000000004</v>
      </c>
      <c r="Q81" s="1">
        <f>data!Q368</f>
        <v>205</v>
      </c>
      <c r="R81" s="1">
        <f>data!R368</f>
        <v>0.73150999999999999</v>
      </c>
      <c r="T81" s="1">
        <f>H81-J81</f>
        <v>-4.0239999999999942E-2</v>
      </c>
      <c r="U81" s="1">
        <f>H81-L81</f>
        <v>7.8869999999999996E-2</v>
      </c>
      <c r="V81" s="1">
        <f>H81-N81</f>
        <v>3.6470000000000002E-2</v>
      </c>
      <c r="W81" s="1">
        <f>H81-P81</f>
        <v>-8.3600000000000341E-3</v>
      </c>
      <c r="X81" s="1">
        <f>H81-R81</f>
        <v>6.8060000000000009E-2</v>
      </c>
    </row>
    <row r="82" spans="1:24" x14ac:dyDescent="0.25">
      <c r="A82" s="1" t="str">
        <f>data!A384</f>
        <v>cd12934</v>
      </c>
      <c r="B82" s="1">
        <f>data!B384</f>
        <v>55.042900000000003</v>
      </c>
      <c r="C82" s="1">
        <f>data!C384</f>
        <v>3853</v>
      </c>
      <c r="D82" s="1">
        <f>data!D384</f>
        <v>70</v>
      </c>
      <c r="E82" s="1">
        <f>data!E384</f>
        <v>37</v>
      </c>
      <c r="F82" s="1">
        <f>data!F384</f>
        <v>1.24</v>
      </c>
      <c r="G82" s="1">
        <f>data!G384</f>
        <v>49</v>
      </c>
      <c r="H82" s="1">
        <f>data!H384</f>
        <v>0.98324999999999996</v>
      </c>
      <c r="I82" s="1">
        <f>data!I384</f>
        <v>60</v>
      </c>
      <c r="J82" s="1">
        <f>data!J384</f>
        <v>0.99312999999999996</v>
      </c>
      <c r="K82" s="1">
        <f>data!K384</f>
        <v>63</v>
      </c>
      <c r="L82" s="1">
        <f>data!L384</f>
        <v>0.99468000000000001</v>
      </c>
      <c r="M82" s="1">
        <f>data!M384</f>
        <v>59</v>
      </c>
      <c r="N82" s="1">
        <f>data!N384</f>
        <v>0.99468000000000001</v>
      </c>
      <c r="O82" s="1">
        <f>data!O384</f>
        <v>81</v>
      </c>
      <c r="P82" s="1">
        <f>data!P384</f>
        <v>0.95082</v>
      </c>
      <c r="Q82" s="1">
        <f>data!Q384</f>
        <v>62</v>
      </c>
      <c r="R82" s="1">
        <f>data!R384</f>
        <v>0.99468000000000001</v>
      </c>
      <c r="T82" s="1">
        <f>H82-J82</f>
        <v>-9.8799999999999999E-3</v>
      </c>
      <c r="U82" s="1">
        <f>H82-L82</f>
        <v>-1.1430000000000051E-2</v>
      </c>
      <c r="V82" s="1">
        <f>H82-N82</f>
        <v>-1.1430000000000051E-2</v>
      </c>
      <c r="W82" s="1">
        <f>H82-P82</f>
        <v>3.2429999999999959E-2</v>
      </c>
      <c r="X82" s="1">
        <f>H82-R82</f>
        <v>-1.1430000000000051E-2</v>
      </c>
    </row>
    <row r="83" spans="1:24" x14ac:dyDescent="0.25">
      <c r="A83" s="1" t="str">
        <f>data!A385</f>
        <v>cd12935</v>
      </c>
      <c r="B83" s="1">
        <f>data!B385</f>
        <v>54.314300000000003</v>
      </c>
      <c r="C83" s="1">
        <f>data!C385</f>
        <v>3802</v>
      </c>
      <c r="D83" s="1">
        <f>data!D385</f>
        <v>70</v>
      </c>
      <c r="E83" s="1">
        <f>data!E385</f>
        <v>36</v>
      </c>
      <c r="F83" s="1">
        <f>data!F385</f>
        <v>1.29</v>
      </c>
      <c r="G83" s="1">
        <f>data!G385</f>
        <v>47</v>
      </c>
      <c r="H83" s="1">
        <f>data!H385</f>
        <v>0.98009999999999997</v>
      </c>
      <c r="I83" s="1">
        <f>data!I385</f>
        <v>62</v>
      </c>
      <c r="J83" s="1">
        <f>data!J385</f>
        <v>0.98660000000000003</v>
      </c>
      <c r="K83" s="1">
        <f>data!K385</f>
        <v>62</v>
      </c>
      <c r="L83" s="1">
        <f>data!L385</f>
        <v>0.95082</v>
      </c>
      <c r="M83" s="1">
        <f>data!M385</f>
        <v>60</v>
      </c>
      <c r="N83" s="1">
        <f>data!N385</f>
        <v>0.94923999999999997</v>
      </c>
      <c r="O83" s="1">
        <f>data!O385</f>
        <v>70</v>
      </c>
      <c r="P83" s="1">
        <f>data!P385</f>
        <v>0.89102000000000003</v>
      </c>
      <c r="Q83" s="1">
        <f>data!Q385</f>
        <v>67</v>
      </c>
      <c r="R83" s="1">
        <f>data!R385</f>
        <v>0.92986000000000002</v>
      </c>
      <c r="T83" s="1">
        <f>H83-J83</f>
        <v>-6.5000000000000613E-3</v>
      </c>
      <c r="U83" s="1">
        <f>H83-L83</f>
        <v>2.9279999999999973E-2</v>
      </c>
      <c r="V83" s="1">
        <f>H83-N83</f>
        <v>3.0859999999999999E-2</v>
      </c>
      <c r="W83" s="1">
        <f>H83-P83</f>
        <v>8.9079999999999937E-2</v>
      </c>
      <c r="X83" s="1">
        <f>H83-R83</f>
        <v>5.0239999999999951E-2</v>
      </c>
    </row>
    <row r="84" spans="1:24" x14ac:dyDescent="0.25">
      <c r="A84" s="1" t="str">
        <f>data!A38</f>
        <v>cd00073</v>
      </c>
      <c r="B84" s="1">
        <f>data!B38</f>
        <v>107.127</v>
      </c>
      <c r="C84" s="1">
        <f>data!C38</f>
        <v>7606</v>
      </c>
      <c r="D84" s="1">
        <f>data!D38</f>
        <v>71</v>
      </c>
      <c r="E84" s="1">
        <f>data!E38</f>
        <v>89</v>
      </c>
      <c r="F84" s="1">
        <f>data!F38</f>
        <v>1.31</v>
      </c>
      <c r="G84" s="1">
        <f>data!G38</f>
        <v>99</v>
      </c>
      <c r="H84" s="1">
        <f>data!H38</f>
        <v>0.80881999999999998</v>
      </c>
      <c r="I84" s="1">
        <f>data!I38</f>
        <v>138</v>
      </c>
      <c r="J84" s="1">
        <f>data!J38</f>
        <v>0.85128000000000004</v>
      </c>
      <c r="K84" s="1">
        <f>data!K38</f>
        <v>133</v>
      </c>
      <c r="L84" s="1">
        <f>data!L38</f>
        <v>0.85748999999999997</v>
      </c>
      <c r="M84" s="1">
        <f>data!M38</f>
        <v>123</v>
      </c>
      <c r="N84" s="1">
        <f>data!N38</f>
        <v>0.88046000000000002</v>
      </c>
      <c r="O84" s="1">
        <f>data!O38</f>
        <v>132</v>
      </c>
      <c r="P84" s="1">
        <f>data!P38</f>
        <v>0.78022999999999998</v>
      </c>
      <c r="Q84" s="1">
        <f>data!Q38</f>
        <v>159</v>
      </c>
      <c r="R84" s="1">
        <f>data!R38</f>
        <v>0.84480999999999995</v>
      </c>
      <c r="T84" s="1">
        <f>H84-J84</f>
        <v>-4.2460000000000053E-2</v>
      </c>
      <c r="U84" s="1">
        <f>H84-L84</f>
        <v>-4.8669999999999991E-2</v>
      </c>
      <c r="V84" s="1">
        <f>H84-N84</f>
        <v>-7.1640000000000037E-2</v>
      </c>
      <c r="W84" s="1">
        <f>H84-P84</f>
        <v>2.8590000000000004E-2</v>
      </c>
      <c r="X84" s="1">
        <f>H84-R84</f>
        <v>-3.5989999999999966E-2</v>
      </c>
    </row>
    <row r="85" spans="1:24" x14ac:dyDescent="0.25">
      <c r="A85" s="1" t="str">
        <f>data!A76</f>
        <v>cd00146</v>
      </c>
      <c r="B85" s="1">
        <f>data!B76</f>
        <v>101.31</v>
      </c>
      <c r="C85" s="1">
        <f>data!C76</f>
        <v>7193</v>
      </c>
      <c r="D85" s="1">
        <f>data!D76</f>
        <v>71</v>
      </c>
      <c r="E85" s="1">
        <f>data!E76</f>
        <v>81</v>
      </c>
      <c r="F85" s="1">
        <f>data!F76</f>
        <v>0.75</v>
      </c>
      <c r="G85" s="1">
        <f>data!G76</f>
        <v>86</v>
      </c>
      <c r="H85" s="1">
        <f>data!H76</f>
        <v>0.52632000000000001</v>
      </c>
      <c r="I85" s="1">
        <f>data!I76</f>
        <v>196</v>
      </c>
      <c r="J85" s="1">
        <f>data!J76</f>
        <v>0.53437000000000001</v>
      </c>
      <c r="K85" s="1">
        <f>data!K76</f>
        <v>197</v>
      </c>
      <c r="L85" s="1">
        <f>data!L76</f>
        <v>0.51668000000000003</v>
      </c>
      <c r="M85" s="1">
        <f>data!M76</f>
        <v>151</v>
      </c>
      <c r="N85" s="1">
        <f>data!N76</f>
        <v>0.55305000000000004</v>
      </c>
      <c r="O85" s="1">
        <f>data!O76</f>
        <v>584</v>
      </c>
      <c r="P85" s="1">
        <f>data!P76</f>
        <v>0.35509000000000002</v>
      </c>
      <c r="Q85" s="1">
        <f>data!Q76</f>
        <v>174</v>
      </c>
      <c r="R85" s="1">
        <f>data!R76</f>
        <v>0.52078000000000002</v>
      </c>
      <c r="T85" s="1">
        <f>H85-J85</f>
        <v>-8.0500000000000016E-3</v>
      </c>
      <c r="U85" s="1">
        <f>H85-L85</f>
        <v>9.6399999999999819E-3</v>
      </c>
      <c r="V85" s="1">
        <f>H85-N85</f>
        <v>-2.6730000000000032E-2</v>
      </c>
      <c r="W85" s="1">
        <f>H85-P85</f>
        <v>0.17122999999999999</v>
      </c>
      <c r="X85" s="1">
        <f>H85-R85</f>
        <v>5.5399999999999894E-3</v>
      </c>
    </row>
    <row r="86" spans="1:24" x14ac:dyDescent="0.25">
      <c r="A86" s="1" t="str">
        <f>data!A100</f>
        <v>cd00195</v>
      </c>
      <c r="B86" s="1">
        <f>data!B100</f>
        <v>162.62</v>
      </c>
      <c r="C86" s="1">
        <f>data!C100</f>
        <v>11546</v>
      </c>
      <c r="D86" s="1">
        <f>data!D100</f>
        <v>71</v>
      </c>
      <c r="E86" s="1">
        <f>data!E100</f>
        <v>141</v>
      </c>
      <c r="F86" s="1">
        <f>data!F100</f>
        <v>1.1499999999999999</v>
      </c>
      <c r="G86" s="1">
        <f>data!G100</f>
        <v>148</v>
      </c>
      <c r="H86" s="1">
        <f>data!H100</f>
        <v>0.80850999999999995</v>
      </c>
      <c r="I86" s="1">
        <f>data!I100</f>
        <v>336</v>
      </c>
      <c r="J86" s="1">
        <f>data!J100</f>
        <v>0.82162000000000002</v>
      </c>
      <c r="K86" s="1">
        <f>data!K100</f>
        <v>304</v>
      </c>
      <c r="L86" s="1">
        <f>data!L100</f>
        <v>0.80659999999999998</v>
      </c>
      <c r="M86" s="1">
        <f>data!M100</f>
        <v>308</v>
      </c>
      <c r="N86" s="1">
        <f>data!N100</f>
        <v>0.82006000000000001</v>
      </c>
      <c r="O86" s="1">
        <f>data!O100</f>
        <v>416</v>
      </c>
      <c r="P86" s="1">
        <f>data!P100</f>
        <v>0.75283999999999995</v>
      </c>
      <c r="Q86" s="1">
        <f>data!Q100</f>
        <v>350</v>
      </c>
      <c r="R86" s="1">
        <f>data!R100</f>
        <v>0.81640999999999997</v>
      </c>
      <c r="T86" s="1">
        <f>H86-J86</f>
        <v>-1.3110000000000066E-2</v>
      </c>
      <c r="U86" s="1">
        <f>H86-L86</f>
        <v>1.9099999999999673E-3</v>
      </c>
      <c r="V86" s="1">
        <f>H86-N86</f>
        <v>-1.155000000000006E-2</v>
      </c>
      <c r="W86" s="1">
        <f>H86-P86</f>
        <v>5.5669999999999997E-2</v>
      </c>
      <c r="X86" s="1">
        <f>H86-R86</f>
        <v>-7.9000000000000181E-3</v>
      </c>
    </row>
    <row r="87" spans="1:24" x14ac:dyDescent="0.25">
      <c r="A87" s="1" t="str">
        <f>data!A326</f>
        <v>cd07828</v>
      </c>
      <c r="B87" s="1">
        <f>data!B326</f>
        <v>176.465</v>
      </c>
      <c r="C87" s="1">
        <f>data!C326</f>
        <v>12529</v>
      </c>
      <c r="D87" s="1">
        <f>data!D326</f>
        <v>71</v>
      </c>
      <c r="E87" s="1">
        <f>data!E326</f>
        <v>148</v>
      </c>
      <c r="F87" s="1">
        <f>data!F326</f>
        <v>1.1200000000000001</v>
      </c>
      <c r="G87" s="1">
        <f>data!G326</f>
        <v>149</v>
      </c>
      <c r="H87" s="1">
        <f>data!H326</f>
        <v>0.83884999999999998</v>
      </c>
      <c r="I87" s="1">
        <f>data!I326</f>
        <v>319</v>
      </c>
      <c r="J87" s="1">
        <f>data!J326</f>
        <v>0.8579</v>
      </c>
      <c r="K87" s="1">
        <f>data!K326</f>
        <v>296</v>
      </c>
      <c r="L87" s="1">
        <f>data!L326</f>
        <v>0.83135999999999999</v>
      </c>
      <c r="M87" s="1">
        <f>data!M326</f>
        <v>326</v>
      </c>
      <c r="N87" s="1">
        <f>data!N326</f>
        <v>0.82403000000000004</v>
      </c>
      <c r="O87" s="1">
        <f>data!O326</f>
        <v>478</v>
      </c>
      <c r="P87" s="1">
        <f>data!P326</f>
        <v>0.74102999999999997</v>
      </c>
      <c r="Q87" s="1">
        <f>data!Q326</f>
        <v>358</v>
      </c>
      <c r="R87" s="1">
        <f>data!R326</f>
        <v>0.73582000000000003</v>
      </c>
      <c r="T87" s="1">
        <f>H87-J87</f>
        <v>-1.9050000000000011E-2</v>
      </c>
      <c r="U87" s="1">
        <f>H87-L87</f>
        <v>7.4899999999999967E-3</v>
      </c>
      <c r="V87" s="1">
        <f>H87-N87</f>
        <v>1.4819999999999944E-2</v>
      </c>
      <c r="W87" s="1">
        <f>H87-P87</f>
        <v>9.7820000000000018E-2</v>
      </c>
      <c r="X87" s="1">
        <f>H87-R87</f>
        <v>0.10302999999999995</v>
      </c>
    </row>
    <row r="88" spans="1:24" x14ac:dyDescent="0.25">
      <c r="A88" s="1" t="str">
        <f>data!A382</f>
        <v>cd12870</v>
      </c>
      <c r="B88" s="1">
        <f>data!B382</f>
        <v>78.027799999999999</v>
      </c>
      <c r="C88" s="1">
        <f>data!C382</f>
        <v>5618</v>
      </c>
      <c r="D88" s="1">
        <f>data!D382</f>
        <v>72</v>
      </c>
      <c r="E88" s="1">
        <f>data!E382</f>
        <v>66</v>
      </c>
      <c r="F88" s="1">
        <f>data!F382</f>
        <v>1.01</v>
      </c>
      <c r="G88" s="1">
        <f>data!G382</f>
        <v>73</v>
      </c>
      <c r="H88" s="1">
        <f>data!H382</f>
        <v>0.81250999999999995</v>
      </c>
      <c r="I88" s="1">
        <f>data!I382</f>
        <v>106</v>
      </c>
      <c r="J88" s="1">
        <f>data!J382</f>
        <v>0.80786000000000002</v>
      </c>
      <c r="K88" s="1">
        <f>data!K382</f>
        <v>116</v>
      </c>
      <c r="L88" s="1">
        <f>data!L382</f>
        <v>0.74419000000000002</v>
      </c>
      <c r="M88" s="1">
        <f>data!M382</f>
        <v>94</v>
      </c>
      <c r="N88" s="1">
        <f>data!N382</f>
        <v>0.73080000000000001</v>
      </c>
      <c r="O88" s="1">
        <f>data!O382</f>
        <v>120</v>
      </c>
      <c r="P88" s="1">
        <f>data!P382</f>
        <v>0.76144999999999996</v>
      </c>
      <c r="Q88" s="1">
        <f>data!Q382</f>
        <v>124</v>
      </c>
      <c r="R88" s="1">
        <f>data!R382</f>
        <v>0.71301999999999999</v>
      </c>
      <c r="T88" s="1">
        <f>H88-J88</f>
        <v>4.649999999999932E-3</v>
      </c>
      <c r="U88" s="1">
        <f>H88-L88</f>
        <v>6.8319999999999936E-2</v>
      </c>
      <c r="V88" s="1">
        <f>H88-N88</f>
        <v>8.1709999999999949E-2</v>
      </c>
      <c r="W88" s="1">
        <f>H88-P88</f>
        <v>5.1059999999999994E-2</v>
      </c>
      <c r="X88" s="1">
        <f>H88-R88</f>
        <v>9.9489999999999967E-2</v>
      </c>
    </row>
    <row r="89" spans="1:24" x14ac:dyDescent="0.25">
      <c r="A89" s="1" t="str">
        <f>data!A63</f>
        <v>cd00115</v>
      </c>
      <c r="B89" s="1">
        <f>data!B63</f>
        <v>150.11000000000001</v>
      </c>
      <c r="C89" s="1">
        <f>data!C63</f>
        <v>10958</v>
      </c>
      <c r="D89" s="1">
        <f>data!D63</f>
        <v>73</v>
      </c>
      <c r="E89" s="1">
        <f>data!E63</f>
        <v>141</v>
      </c>
      <c r="F89" s="1">
        <f>data!F63</f>
        <v>1.1000000000000001</v>
      </c>
      <c r="G89" s="1">
        <f>data!G63</f>
        <v>129</v>
      </c>
      <c r="H89" s="1">
        <f>data!H63</f>
        <v>0.77764999999999995</v>
      </c>
      <c r="I89" s="1">
        <f>data!I63</f>
        <v>215</v>
      </c>
      <c r="J89" s="1">
        <f>data!J63</f>
        <v>0.83623000000000003</v>
      </c>
      <c r="K89" s="1">
        <f>data!K63</f>
        <v>214</v>
      </c>
      <c r="L89" s="1">
        <f>data!L63</f>
        <v>0.83326</v>
      </c>
      <c r="M89" s="1">
        <f>data!M63</f>
        <v>217</v>
      </c>
      <c r="N89" s="1">
        <f>data!N63</f>
        <v>0.84709000000000001</v>
      </c>
      <c r="O89" s="1">
        <f>data!O63</f>
        <v>272</v>
      </c>
      <c r="P89" s="1">
        <f>data!P63</f>
        <v>0.78527999999999998</v>
      </c>
      <c r="Q89" s="1">
        <f>data!Q63</f>
        <v>282</v>
      </c>
      <c r="R89" s="1">
        <f>data!R63</f>
        <v>0.80284999999999995</v>
      </c>
      <c r="T89" s="1">
        <f>H89-J89</f>
        <v>-5.8580000000000076E-2</v>
      </c>
      <c r="U89" s="1">
        <f>H89-L89</f>
        <v>-5.5610000000000048E-2</v>
      </c>
      <c r="V89" s="1">
        <f>H89-N89</f>
        <v>-6.9440000000000057E-2</v>
      </c>
      <c r="W89" s="1">
        <f>H89-P89</f>
        <v>-7.6300000000000257E-3</v>
      </c>
      <c r="X89" s="1">
        <f>H89-R89</f>
        <v>-2.52E-2</v>
      </c>
    </row>
    <row r="90" spans="1:24" x14ac:dyDescent="0.25">
      <c r="A90" s="1" t="str">
        <f>data!A134</f>
        <v>cd00350</v>
      </c>
      <c r="B90" s="1">
        <f>data!B134</f>
        <v>51.547899999999998</v>
      </c>
      <c r="C90" s="1">
        <f>data!C134</f>
        <v>3763</v>
      </c>
      <c r="D90" s="1">
        <f>data!D134</f>
        <v>73</v>
      </c>
      <c r="E90" s="1">
        <f>data!E134</f>
        <v>36</v>
      </c>
      <c r="F90" s="1">
        <f>data!F134</f>
        <v>1.38</v>
      </c>
      <c r="G90" s="1">
        <f>data!G134</f>
        <v>35</v>
      </c>
      <c r="H90" s="1">
        <f>data!H134</f>
        <v>0.93423</v>
      </c>
      <c r="I90" s="1">
        <f>data!I134</f>
        <v>84</v>
      </c>
      <c r="J90" s="1">
        <f>data!J134</f>
        <v>0.92898000000000003</v>
      </c>
      <c r="K90" s="1">
        <f>data!K134</f>
        <v>74</v>
      </c>
      <c r="L90" s="1">
        <f>data!L134</f>
        <v>0.94891999999999999</v>
      </c>
      <c r="M90" s="1">
        <f>data!M134</f>
        <v>74</v>
      </c>
      <c r="N90" s="1">
        <f>data!N134</f>
        <v>0.88002999999999998</v>
      </c>
      <c r="O90" s="1">
        <f>data!O134</f>
        <v>97</v>
      </c>
      <c r="P90" s="1">
        <f>data!P134</f>
        <v>0.91225000000000001</v>
      </c>
      <c r="Q90" s="1">
        <f>data!Q134</f>
        <v>94</v>
      </c>
      <c r="R90" s="1">
        <f>data!R134</f>
        <v>0.85636999999999996</v>
      </c>
      <c r="T90" s="1">
        <f>H90-J90</f>
        <v>5.2499999999999769E-3</v>
      </c>
      <c r="U90" s="1">
        <f>H90-L90</f>
        <v>-1.4689999999999981E-2</v>
      </c>
      <c r="V90" s="1">
        <f>H90-N90</f>
        <v>5.4200000000000026E-2</v>
      </c>
      <c r="W90" s="1">
        <f>H90-P90</f>
        <v>2.198E-2</v>
      </c>
      <c r="X90" s="1">
        <f>H90-R90</f>
        <v>7.786000000000004E-2</v>
      </c>
    </row>
    <row r="91" spans="1:24" x14ac:dyDescent="0.25">
      <c r="A91" s="1" t="str">
        <f>data!A166</f>
        <v>cd00472</v>
      </c>
      <c r="B91" s="1">
        <f>data!B166</f>
        <v>64.150700000000001</v>
      </c>
      <c r="C91" s="1">
        <f>data!C166</f>
        <v>4683</v>
      </c>
      <c r="D91" s="1">
        <f>data!D166</f>
        <v>73</v>
      </c>
      <c r="E91" s="1">
        <f>data!E166</f>
        <v>54</v>
      </c>
      <c r="F91" s="1">
        <f>data!F166</f>
        <v>1.59</v>
      </c>
      <c r="G91" s="1">
        <f>data!G166</f>
        <v>62</v>
      </c>
      <c r="H91" s="1">
        <f>data!H166</f>
        <v>0.97421000000000002</v>
      </c>
      <c r="I91" s="1">
        <f>data!I166</f>
        <v>81</v>
      </c>
      <c r="J91" s="1">
        <f>data!J166</f>
        <v>0.97806000000000004</v>
      </c>
      <c r="K91" s="1">
        <f>data!K166</f>
        <v>81</v>
      </c>
      <c r="L91" s="1">
        <f>data!L166</f>
        <v>0.98351999999999995</v>
      </c>
      <c r="M91" s="1">
        <f>data!M166</f>
        <v>81</v>
      </c>
      <c r="N91" s="1">
        <f>data!N166</f>
        <v>0.97209999999999996</v>
      </c>
      <c r="O91" s="1">
        <f>data!O166</f>
        <v>83</v>
      </c>
      <c r="P91" s="1">
        <f>data!P166</f>
        <v>0.99138999999999999</v>
      </c>
      <c r="Q91">
        <f>data!Q166</f>
        <v>92</v>
      </c>
      <c r="R91">
        <f>data!R166</f>
        <v>0.97677000000000003</v>
      </c>
      <c r="T91" s="1">
        <f>H91-J91</f>
        <v>-3.8500000000000201E-3</v>
      </c>
      <c r="U91" s="1">
        <f>H91-L91</f>
        <v>-9.3099999999999294E-3</v>
      </c>
      <c r="V91" s="1">
        <f>H91-N91</f>
        <v>2.1100000000000563E-3</v>
      </c>
      <c r="W91" s="1">
        <f>H91-P91</f>
        <v>-1.7179999999999973E-2</v>
      </c>
      <c r="X91" s="1">
        <f>H91-R91</f>
        <v>-2.5600000000000067E-3</v>
      </c>
    </row>
    <row r="92" spans="1:24" x14ac:dyDescent="0.25">
      <c r="A92" s="1" t="str">
        <f>data!A174</f>
        <v>cd00504</v>
      </c>
      <c r="B92" s="1">
        <f>data!B174</f>
        <v>171.24700000000001</v>
      </c>
      <c r="C92" s="1">
        <f>data!C174</f>
        <v>12501</v>
      </c>
      <c r="D92" s="1">
        <f>data!D174</f>
        <v>73</v>
      </c>
      <c r="E92" s="1">
        <f>data!E174</f>
        <v>156</v>
      </c>
      <c r="F92" s="1">
        <f>data!F174</f>
        <v>1.27</v>
      </c>
      <c r="G92" s="1">
        <f>data!G174</f>
        <v>147</v>
      </c>
      <c r="H92" s="1">
        <f>data!H174</f>
        <v>0.76976999999999995</v>
      </c>
      <c r="I92" s="1">
        <f>data!I174</f>
        <v>259</v>
      </c>
      <c r="J92" s="1">
        <f>data!J174</f>
        <v>0.88331000000000004</v>
      </c>
      <c r="K92" s="1">
        <f>data!K174</f>
        <v>266</v>
      </c>
      <c r="L92" s="1">
        <f>data!L174</f>
        <v>0.87714000000000003</v>
      </c>
      <c r="M92" s="1">
        <f>data!M174</f>
        <v>268</v>
      </c>
      <c r="N92" s="1">
        <f>data!N174</f>
        <v>0.86338999999999999</v>
      </c>
      <c r="O92" s="1">
        <f>data!O174</f>
        <v>355</v>
      </c>
      <c r="P92" s="1">
        <f>data!P174</f>
        <v>0.78193000000000001</v>
      </c>
      <c r="Q92" s="1">
        <f>data!Q174</f>
        <v>270</v>
      </c>
      <c r="R92" s="1">
        <f>data!R174</f>
        <v>0.84772000000000003</v>
      </c>
      <c r="T92" s="1">
        <f>H92-J92</f>
        <v>-0.11354000000000009</v>
      </c>
      <c r="U92" s="1">
        <f>H92-L92</f>
        <v>-0.10737000000000008</v>
      </c>
      <c r="V92" s="1">
        <f>H92-N92</f>
        <v>-9.3620000000000037E-2</v>
      </c>
      <c r="W92" s="1">
        <f>H92-P92</f>
        <v>-1.216000000000006E-2</v>
      </c>
      <c r="X92" s="1">
        <f>H92-R92</f>
        <v>-7.7950000000000075E-2</v>
      </c>
    </row>
    <row r="93" spans="1:24" x14ac:dyDescent="0.25">
      <c r="A93" s="1" t="str">
        <f>data!A277</f>
        <v>cd06171</v>
      </c>
      <c r="B93" s="1">
        <f>data!B277</f>
        <v>74.520499999999998</v>
      </c>
      <c r="C93" s="1">
        <f>data!C277</f>
        <v>5440</v>
      </c>
      <c r="D93" s="1">
        <f>data!D277</f>
        <v>73</v>
      </c>
      <c r="E93" s="1">
        <f>data!E277</f>
        <v>55</v>
      </c>
      <c r="F93" s="1">
        <f>data!F277</f>
        <v>1.01</v>
      </c>
      <c r="G93" s="1">
        <f>data!G277</f>
        <v>68</v>
      </c>
      <c r="H93" s="1">
        <f>data!H277</f>
        <v>0.99504000000000004</v>
      </c>
      <c r="I93" s="1">
        <f>data!I277</f>
        <v>91</v>
      </c>
      <c r="J93" s="1">
        <f>data!J277</f>
        <v>0.99041000000000001</v>
      </c>
      <c r="K93" s="1">
        <f>data!K277</f>
        <v>81</v>
      </c>
      <c r="L93" s="1">
        <f>data!L277</f>
        <v>0.95621</v>
      </c>
      <c r="M93" s="1">
        <f>data!M277</f>
        <v>81</v>
      </c>
      <c r="N93" s="1">
        <f>data!N277</f>
        <v>0.95123999999999997</v>
      </c>
      <c r="O93" s="1">
        <f>data!O277</f>
        <v>86</v>
      </c>
      <c r="P93" s="1">
        <f>data!P277</f>
        <v>0.98043999999999998</v>
      </c>
      <c r="Q93" s="1">
        <f>data!Q277</f>
        <v>83</v>
      </c>
      <c r="R93" s="1">
        <f>data!R277</f>
        <v>0.96186000000000005</v>
      </c>
      <c r="T93" s="1">
        <f>H93-J93</f>
        <v>4.630000000000023E-3</v>
      </c>
      <c r="U93" s="1">
        <f>H93-L93</f>
        <v>3.8830000000000031E-2</v>
      </c>
      <c r="V93" s="1">
        <f>H93-N93</f>
        <v>4.3800000000000061E-2</v>
      </c>
      <c r="W93" s="1">
        <f>H93-P93</f>
        <v>1.4600000000000057E-2</v>
      </c>
      <c r="X93" s="1">
        <f>H93-R93</f>
        <v>3.3179999999999987E-2</v>
      </c>
    </row>
    <row r="94" spans="1:24" x14ac:dyDescent="0.25">
      <c r="A94" s="1" t="str">
        <f>data!A339</f>
        <v>cd09030</v>
      </c>
      <c r="B94" s="1">
        <f>data!B339</f>
        <v>114.699</v>
      </c>
      <c r="C94" s="1">
        <f>data!C339</f>
        <v>8373</v>
      </c>
      <c r="D94" s="1">
        <f>data!D339</f>
        <v>73</v>
      </c>
      <c r="E94" s="1">
        <f>data!E339</f>
        <v>102</v>
      </c>
      <c r="F94" s="1">
        <f>data!F339</f>
        <v>0.93</v>
      </c>
      <c r="G94" s="1">
        <f>data!G339</f>
        <v>101</v>
      </c>
      <c r="H94" s="1">
        <f>data!H339</f>
        <v>0.77303999999999995</v>
      </c>
      <c r="I94" s="1">
        <f>data!I339</f>
        <v>183</v>
      </c>
      <c r="J94" s="1">
        <f>data!J339</f>
        <v>0.76214000000000004</v>
      </c>
      <c r="K94" s="1">
        <f>data!K339</f>
        <v>169</v>
      </c>
      <c r="L94" s="1">
        <f>data!L339</f>
        <v>0.77475000000000005</v>
      </c>
      <c r="M94" s="1">
        <f>data!M339</f>
        <v>169</v>
      </c>
      <c r="N94" s="1">
        <f>data!N339</f>
        <v>0.77917999999999998</v>
      </c>
      <c r="O94" s="1">
        <f>data!O339</f>
        <v>219</v>
      </c>
      <c r="P94" s="1">
        <f>data!P339</f>
        <v>0.68569999999999998</v>
      </c>
      <c r="Q94" s="1">
        <f>data!Q339</f>
        <v>194</v>
      </c>
      <c r="R94" s="1">
        <f>data!R339</f>
        <v>0.75922000000000001</v>
      </c>
      <c r="T94" s="1">
        <f>H94-J94</f>
        <v>1.089999999999991E-2</v>
      </c>
      <c r="U94" s="1">
        <f>H94-L94</f>
        <v>-1.7100000000001003E-3</v>
      </c>
      <c r="V94" s="1">
        <f>H94-N94</f>
        <v>-6.1400000000000343E-3</v>
      </c>
      <c r="W94" s="1">
        <f>H94-P94</f>
        <v>8.7339999999999973E-2</v>
      </c>
      <c r="X94" s="1">
        <f>H94-R94</f>
        <v>1.3819999999999943E-2</v>
      </c>
    </row>
    <row r="95" spans="1:24" x14ac:dyDescent="0.25">
      <c r="A95" s="1" t="str">
        <f>data!A352</f>
        <v>cd09916</v>
      </c>
      <c r="B95" s="1">
        <f>data!B352</f>
        <v>114.425</v>
      </c>
      <c r="C95" s="1">
        <f>data!C352</f>
        <v>8353</v>
      </c>
      <c r="D95" s="1">
        <f>data!D352</f>
        <v>73</v>
      </c>
      <c r="E95" s="1">
        <f>data!E352</f>
        <v>96</v>
      </c>
      <c r="F95" s="1">
        <f>data!F352</f>
        <v>0.88</v>
      </c>
      <c r="G95" s="1">
        <f>data!G352</f>
        <v>108</v>
      </c>
      <c r="H95" s="1">
        <f>data!H352</f>
        <v>0.92620000000000002</v>
      </c>
      <c r="I95" s="1">
        <f>data!I352</f>
        <v>171</v>
      </c>
      <c r="J95" s="1">
        <f>data!J352</f>
        <v>0.95948999999999995</v>
      </c>
      <c r="K95" s="1">
        <f>data!K352</f>
        <v>147</v>
      </c>
      <c r="L95" s="1">
        <f>data!L352</f>
        <v>0.95126999999999995</v>
      </c>
      <c r="M95" s="1">
        <f>data!M352</f>
        <v>140</v>
      </c>
      <c r="N95" s="1">
        <f>data!N352</f>
        <v>0.96533000000000002</v>
      </c>
      <c r="O95" s="1">
        <f>data!O352</f>
        <v>167</v>
      </c>
      <c r="P95" s="1">
        <f>data!P352</f>
        <v>0.86526000000000003</v>
      </c>
      <c r="Q95" s="1">
        <f>data!Q352</f>
        <v>148</v>
      </c>
      <c r="R95" s="1">
        <f>data!R352</f>
        <v>0.93552999999999997</v>
      </c>
      <c r="T95" s="1">
        <f>H95-J95</f>
        <v>-3.3289999999999931E-2</v>
      </c>
      <c r="U95" s="1">
        <f>H95-L95</f>
        <v>-2.5069999999999926E-2</v>
      </c>
      <c r="V95" s="1">
        <f>H95-N95</f>
        <v>-3.9129999999999998E-2</v>
      </c>
      <c r="W95" s="1">
        <f>H95-P95</f>
        <v>6.0939999999999994E-2</v>
      </c>
      <c r="X95" s="1">
        <f>H95-R95</f>
        <v>-9.3299999999999494E-3</v>
      </c>
    </row>
    <row r="96" spans="1:24" x14ac:dyDescent="0.25">
      <c r="A96" s="1" t="str">
        <f>data!A388</f>
        <v>cd13433</v>
      </c>
      <c r="B96" s="1">
        <f>data!B388</f>
        <v>74.534199999999998</v>
      </c>
      <c r="C96" s="1">
        <f>data!C388</f>
        <v>5441</v>
      </c>
      <c r="D96" s="1">
        <f>data!D388</f>
        <v>73</v>
      </c>
      <c r="E96" s="1">
        <f>data!E388</f>
        <v>54</v>
      </c>
      <c r="F96" s="1">
        <f>data!F388</f>
        <v>1.41</v>
      </c>
      <c r="G96" s="1">
        <f>data!G388</f>
        <v>72</v>
      </c>
      <c r="H96" s="1">
        <f>data!H388</f>
        <v>0.92674000000000001</v>
      </c>
      <c r="I96" s="1">
        <f>data!I388</f>
        <v>158</v>
      </c>
      <c r="J96" s="1">
        <f>data!J388</f>
        <v>0.93576999999999999</v>
      </c>
      <c r="K96" s="1">
        <f>data!K388</f>
        <v>139</v>
      </c>
      <c r="L96" s="1">
        <f>data!L388</f>
        <v>0.81294999999999995</v>
      </c>
      <c r="M96" s="1">
        <f>data!M388</f>
        <v>149</v>
      </c>
      <c r="N96" s="1">
        <f>data!N388</f>
        <v>0.92359000000000002</v>
      </c>
      <c r="O96" s="1">
        <f>data!O388</f>
        <v>157</v>
      </c>
      <c r="P96" s="1">
        <f>data!P388</f>
        <v>0.81154000000000004</v>
      </c>
      <c r="Q96" s="1">
        <f>data!Q388</f>
        <v>140</v>
      </c>
      <c r="R96" s="1">
        <f>data!R388</f>
        <v>0.90700000000000003</v>
      </c>
      <c r="T96" s="1">
        <f>H96-J96</f>
        <v>-9.0299999999999825E-3</v>
      </c>
      <c r="U96" s="1">
        <f>H96-L96</f>
        <v>0.11379000000000006</v>
      </c>
      <c r="V96" s="1">
        <f>H96-N96</f>
        <v>3.1499999999999861E-3</v>
      </c>
      <c r="W96" s="1">
        <f>H96-P96</f>
        <v>0.11519999999999997</v>
      </c>
      <c r="X96" s="1">
        <f>H96-R96</f>
        <v>1.973999999999998E-2</v>
      </c>
    </row>
    <row r="97" spans="1:24" x14ac:dyDescent="0.25">
      <c r="A97" s="1" t="str">
        <f>data!A146</f>
        <v>cd00384</v>
      </c>
      <c r="B97" s="1">
        <f>data!B146</f>
        <v>326.62200000000001</v>
      </c>
      <c r="C97" s="1">
        <f>data!C146</f>
        <v>24170</v>
      </c>
      <c r="D97" s="1">
        <f>data!D146</f>
        <v>74</v>
      </c>
      <c r="E97" s="1">
        <f>data!E146</f>
        <v>314</v>
      </c>
      <c r="F97" s="1">
        <f>data!F146</f>
        <v>1.75</v>
      </c>
      <c r="G97" s="1">
        <f>data!G146</f>
        <v>317</v>
      </c>
      <c r="H97" s="1">
        <f>data!H146</f>
        <v>0.97357000000000005</v>
      </c>
      <c r="I97" s="1">
        <f>data!I146</f>
        <v>383</v>
      </c>
      <c r="J97" s="1">
        <f>data!J146</f>
        <v>0.97748999999999997</v>
      </c>
      <c r="K97" s="1">
        <f>data!K146</f>
        <v>372</v>
      </c>
      <c r="L97" s="1">
        <f>data!L146</f>
        <v>0.98212999999999995</v>
      </c>
      <c r="M97" s="1">
        <f>data!M146</f>
        <v>376</v>
      </c>
      <c r="N97" s="1">
        <f>data!N146</f>
        <v>0.97685</v>
      </c>
      <c r="O97" s="1">
        <f>data!O146</f>
        <v>404</v>
      </c>
      <c r="P97" s="1">
        <f>data!P146</f>
        <v>0.97309000000000001</v>
      </c>
      <c r="Q97" s="1">
        <f>data!Q146</f>
        <v>454</v>
      </c>
      <c r="R97" s="1">
        <f>data!R146</f>
        <v>0.97245999999999999</v>
      </c>
      <c r="T97" s="1">
        <f>H97-J97</f>
        <v>-3.9199999999999235E-3</v>
      </c>
      <c r="U97" s="1">
        <f>H97-L97</f>
        <v>-8.559999999999901E-3</v>
      </c>
      <c r="V97" s="1">
        <f>H97-N97</f>
        <v>-3.2799999999999496E-3</v>
      </c>
      <c r="W97" s="1">
        <f>H97-P97</f>
        <v>4.8000000000003595E-4</v>
      </c>
      <c r="X97" s="1">
        <f>H97-R97</f>
        <v>1.1100000000000554E-3</v>
      </c>
    </row>
    <row r="98" spans="1:24" x14ac:dyDescent="0.25">
      <c r="A98" s="1" t="str">
        <f>data!A238</f>
        <v>cd02062</v>
      </c>
      <c r="B98" s="1">
        <f>data!B238</f>
        <v>180.81100000000001</v>
      </c>
      <c r="C98" s="1">
        <f>data!C238</f>
        <v>13380</v>
      </c>
      <c r="D98" s="1">
        <f>data!D238</f>
        <v>74</v>
      </c>
      <c r="E98" s="1">
        <f>data!E238</f>
        <v>158</v>
      </c>
      <c r="F98" s="1">
        <f>data!F238</f>
        <v>0.86</v>
      </c>
      <c r="G98" s="1">
        <f>data!G238</f>
        <v>149</v>
      </c>
      <c r="H98" s="1">
        <f>data!H238</f>
        <v>0.75324000000000002</v>
      </c>
      <c r="I98" s="1">
        <f>data!I238</f>
        <v>368</v>
      </c>
      <c r="J98" s="1">
        <f>data!J238</f>
        <v>0.83760999999999997</v>
      </c>
      <c r="K98" s="1">
        <f>data!K238</f>
        <v>330</v>
      </c>
      <c r="L98" s="1">
        <f>data!L238</f>
        <v>0.81774999999999998</v>
      </c>
      <c r="M98" s="1">
        <f>data!M238</f>
        <v>297</v>
      </c>
      <c r="N98" s="1">
        <f>data!N238</f>
        <v>0.76383000000000001</v>
      </c>
      <c r="O98" s="1">
        <f>data!O238</f>
        <v>571</v>
      </c>
      <c r="P98" s="1">
        <f>data!P238</f>
        <v>0.70491000000000004</v>
      </c>
      <c r="Q98" s="1">
        <f>data!Q238</f>
        <v>351</v>
      </c>
      <c r="R98" s="1">
        <f>data!R238</f>
        <v>0.75422999999999996</v>
      </c>
      <c r="T98" s="1">
        <f>H98-J98</f>
        <v>-8.4369999999999945E-2</v>
      </c>
      <c r="U98" s="1">
        <f>H98-L98</f>
        <v>-6.4509999999999956E-2</v>
      </c>
      <c r="V98" s="1">
        <f>H98-N98</f>
        <v>-1.0589999999999988E-2</v>
      </c>
      <c r="W98" s="1">
        <f>H98-P98</f>
        <v>4.8329999999999984E-2</v>
      </c>
      <c r="X98" s="1">
        <f>H98-R98</f>
        <v>-9.8999999999993538E-4</v>
      </c>
    </row>
    <row r="99" spans="1:24" x14ac:dyDescent="0.25">
      <c r="A99" s="1" t="str">
        <f>data!A370</f>
        <v>cd11684</v>
      </c>
      <c r="B99" s="1">
        <f>data!B370</f>
        <v>435.20299999999997</v>
      </c>
      <c r="C99" s="1">
        <f>data!C370</f>
        <v>32205</v>
      </c>
      <c r="D99" s="1">
        <f>data!D370</f>
        <v>74</v>
      </c>
      <c r="E99" s="1">
        <f>data!E370</f>
        <v>392</v>
      </c>
      <c r="F99" s="1">
        <f>data!F370</f>
        <v>0.91</v>
      </c>
      <c r="G99" s="1">
        <f>data!G370</f>
        <v>381</v>
      </c>
      <c r="H99" s="1">
        <f>data!H370</f>
        <v>0.76273999999999997</v>
      </c>
      <c r="I99" s="1">
        <f>data!I370</f>
        <v>1121</v>
      </c>
      <c r="J99" s="1">
        <f>data!J370</f>
        <v>0.84657000000000004</v>
      </c>
      <c r="K99" s="1">
        <f>data!K370</f>
        <v>1088</v>
      </c>
      <c r="L99" s="1">
        <f>data!L370</f>
        <v>0.81071000000000004</v>
      </c>
      <c r="M99" s="1">
        <f>data!M370</f>
        <v>1088</v>
      </c>
      <c r="N99" s="1">
        <f>data!N370</f>
        <v>0.81272</v>
      </c>
      <c r="O99" s="1">
        <f>data!O370</f>
        <v>1671</v>
      </c>
      <c r="P99" s="1">
        <f>data!P370</f>
        <v>0.79890000000000005</v>
      </c>
      <c r="Q99" s="1">
        <f>data!Q370</f>
        <v>1282</v>
      </c>
      <c r="R99" s="1">
        <f>data!R370</f>
        <v>0.80159000000000002</v>
      </c>
      <c r="T99" s="1">
        <f>H99-J99</f>
        <v>-8.3830000000000071E-2</v>
      </c>
      <c r="U99" s="1">
        <f>H99-L99</f>
        <v>-4.7970000000000068E-2</v>
      </c>
      <c r="V99" s="1">
        <f>H99-N99</f>
        <v>-4.9980000000000024E-2</v>
      </c>
      <c r="W99" s="1">
        <f>H99-P99</f>
        <v>-3.6160000000000081E-2</v>
      </c>
      <c r="X99" s="1">
        <f>H99-R99</f>
        <v>-3.8850000000000051E-2</v>
      </c>
    </row>
    <row r="100" spans="1:24" x14ac:dyDescent="0.25">
      <c r="A100" s="1" t="str">
        <f>data!A361</f>
        <v>cd11308</v>
      </c>
      <c r="B100" s="1">
        <f>data!B361</f>
        <v>96.2</v>
      </c>
      <c r="C100" s="1">
        <f>data!C361</f>
        <v>7215</v>
      </c>
      <c r="D100" s="1">
        <f>data!D361</f>
        <v>75</v>
      </c>
      <c r="E100" s="1">
        <f>data!E361</f>
        <v>76</v>
      </c>
      <c r="F100" s="1">
        <f>data!F361</f>
        <v>1.34</v>
      </c>
      <c r="G100" s="1">
        <f>data!G361</f>
        <v>93</v>
      </c>
      <c r="H100" s="1">
        <f>data!H361</f>
        <v>0.91020000000000001</v>
      </c>
      <c r="I100" s="1">
        <f>data!I361</f>
        <v>126</v>
      </c>
      <c r="J100" s="1">
        <f>data!J361</f>
        <v>0.93367</v>
      </c>
      <c r="K100" s="1">
        <f>data!K361</f>
        <v>123</v>
      </c>
      <c r="L100" s="1">
        <f>data!L361</f>
        <v>0.89436000000000004</v>
      </c>
      <c r="M100" s="1">
        <f>data!M361</f>
        <v>118</v>
      </c>
      <c r="N100" s="1">
        <f>data!N361</f>
        <v>0.90698999999999996</v>
      </c>
      <c r="O100" s="1">
        <f>data!O361</f>
        <v>163</v>
      </c>
      <c r="P100" s="1">
        <f>data!P361</f>
        <v>0.80908999999999998</v>
      </c>
      <c r="Q100" s="1">
        <f>data!Q361</f>
        <v>140</v>
      </c>
      <c r="R100" s="1">
        <f>data!R361</f>
        <v>0.92186999999999997</v>
      </c>
      <c r="T100" s="1">
        <f>H100-J100</f>
        <v>-2.3469999999999991E-2</v>
      </c>
      <c r="U100" s="1">
        <f>H100-L100</f>
        <v>1.5839999999999965E-2</v>
      </c>
      <c r="V100" s="1">
        <f>H100-N100</f>
        <v>3.2100000000000461E-3</v>
      </c>
      <c r="W100" s="1">
        <f>H100-P100</f>
        <v>0.10111000000000003</v>
      </c>
      <c r="X100" s="1">
        <f>H100-R100</f>
        <v>-1.1669999999999958E-2</v>
      </c>
    </row>
    <row r="101" spans="1:24" x14ac:dyDescent="0.25">
      <c r="A101" s="1" t="str">
        <f>data!A115</f>
        <v>cd00253</v>
      </c>
      <c r="B101" s="1">
        <f>data!B115</f>
        <v>213.5</v>
      </c>
      <c r="C101" s="1">
        <f>data!C115</f>
        <v>16226</v>
      </c>
      <c r="D101" s="1">
        <f>data!D115</f>
        <v>76</v>
      </c>
      <c r="E101" s="1">
        <f>data!E115</f>
        <v>185</v>
      </c>
      <c r="F101" s="1">
        <f>data!F115</f>
        <v>0.79</v>
      </c>
      <c r="G101" s="1">
        <f>data!G115</f>
        <v>155</v>
      </c>
      <c r="H101" s="1">
        <f>data!H115</f>
        <v>0.55898000000000003</v>
      </c>
      <c r="I101" s="1">
        <f>data!I115</f>
        <v>490</v>
      </c>
      <c r="J101" s="1">
        <f>data!J115</f>
        <v>0.59431999999999996</v>
      </c>
      <c r="K101" s="1">
        <f>data!K115</f>
        <v>421</v>
      </c>
      <c r="L101" s="1">
        <f>data!L115</f>
        <v>0.55350999999999995</v>
      </c>
      <c r="M101" s="1">
        <f>data!M115</f>
        <v>342</v>
      </c>
      <c r="N101" s="1">
        <f>data!N115</f>
        <v>0.54583999999999999</v>
      </c>
      <c r="O101" s="1">
        <f>data!O115</f>
        <v>834</v>
      </c>
      <c r="P101" s="1">
        <f>data!P115</f>
        <v>0.40694999999999998</v>
      </c>
      <c r="Q101" s="1">
        <f>data!Q115</f>
        <v>517</v>
      </c>
      <c r="R101" s="1">
        <f>data!R115</f>
        <v>0.56789999999999996</v>
      </c>
      <c r="T101" s="1">
        <f>H101-J101</f>
        <v>-3.5339999999999927E-2</v>
      </c>
      <c r="U101" s="1">
        <f>H101-L101</f>
        <v>5.4700000000000859E-3</v>
      </c>
      <c r="V101" s="1">
        <f>H101-N101</f>
        <v>1.3140000000000041E-2</v>
      </c>
      <c r="W101" s="1">
        <f>H101-P101</f>
        <v>0.15203000000000005</v>
      </c>
      <c r="X101" s="1">
        <f>H101-R101</f>
        <v>-8.919999999999928E-3</v>
      </c>
    </row>
    <row r="102" spans="1:24" x14ac:dyDescent="0.25">
      <c r="A102" s="1" t="str">
        <f>data!A267</f>
        <v>cd04519</v>
      </c>
      <c r="B102" s="1">
        <f>data!B267</f>
        <v>285.97399999999999</v>
      </c>
      <c r="C102" s="1">
        <f>data!C267</f>
        <v>21734</v>
      </c>
      <c r="D102" s="1">
        <f>data!D267</f>
        <v>76</v>
      </c>
      <c r="E102" s="1">
        <f>data!E267</f>
        <v>257</v>
      </c>
      <c r="F102" s="1">
        <f>data!F267</f>
        <v>0.65</v>
      </c>
      <c r="G102" s="1">
        <f>data!G267</f>
        <v>222</v>
      </c>
      <c r="H102" s="1">
        <f>data!H267</f>
        <v>0.45921000000000001</v>
      </c>
      <c r="I102" s="1">
        <f>data!I267</f>
        <v>1043</v>
      </c>
      <c r="J102" s="1">
        <f>data!J267</f>
        <v>0.52285000000000004</v>
      </c>
      <c r="K102" s="1">
        <f>data!K267</f>
        <v>1026</v>
      </c>
      <c r="L102" s="1">
        <f>data!L267</f>
        <v>0.46709000000000001</v>
      </c>
      <c r="M102" s="1">
        <f>data!M267</f>
        <v>781</v>
      </c>
      <c r="N102" s="1">
        <f>data!N267</f>
        <v>0.54237999999999997</v>
      </c>
      <c r="O102" s="1">
        <f>data!O267</f>
        <v>1886</v>
      </c>
      <c r="P102" s="1">
        <f>data!P267</f>
        <v>0.42782999999999999</v>
      </c>
      <c r="Q102" s="1">
        <f>data!Q267</f>
        <v>940</v>
      </c>
      <c r="R102" s="1">
        <f>data!R267</f>
        <v>0.47138000000000002</v>
      </c>
      <c r="T102" s="1">
        <f>H102-J102</f>
        <v>-6.364000000000003E-2</v>
      </c>
      <c r="U102" s="1">
        <f>H102-L102</f>
        <v>-7.8799999999999981E-3</v>
      </c>
      <c r="V102" s="1">
        <f>H102-N102</f>
        <v>-8.3169999999999966E-2</v>
      </c>
      <c r="W102" s="1">
        <f>H102-P102</f>
        <v>3.1380000000000019E-2</v>
      </c>
      <c r="X102" s="1">
        <f>H102-R102</f>
        <v>-1.2170000000000014E-2</v>
      </c>
    </row>
    <row r="103" spans="1:24" x14ac:dyDescent="0.25">
      <c r="A103" s="1" t="str">
        <f>data!A364</f>
        <v>cd11378</v>
      </c>
      <c r="B103" s="1">
        <f>data!B364</f>
        <v>130.60499999999999</v>
      </c>
      <c r="C103" s="1">
        <f>data!C364</f>
        <v>9926</v>
      </c>
      <c r="D103" s="1">
        <f>data!D364</f>
        <v>76</v>
      </c>
      <c r="E103" s="1">
        <f>data!E364</f>
        <v>113</v>
      </c>
      <c r="F103" s="1">
        <f>data!F364</f>
        <v>0.98</v>
      </c>
      <c r="G103" s="1">
        <f>data!G364</f>
        <v>113</v>
      </c>
      <c r="H103" s="1">
        <f>data!H364</f>
        <v>0.81854000000000005</v>
      </c>
      <c r="I103" s="1">
        <f>data!I364</f>
        <v>189</v>
      </c>
      <c r="J103" s="1">
        <f>data!J364</f>
        <v>0.86707999999999996</v>
      </c>
      <c r="K103" s="1">
        <f>data!K364</f>
        <v>191</v>
      </c>
      <c r="L103" s="1">
        <f>data!L364</f>
        <v>0.82479000000000002</v>
      </c>
      <c r="M103" s="1">
        <f>data!M364</f>
        <v>189</v>
      </c>
      <c r="N103" s="1">
        <f>data!N364</f>
        <v>0.85258999999999996</v>
      </c>
      <c r="O103" s="1">
        <f>data!O364</f>
        <v>240</v>
      </c>
      <c r="P103" s="1">
        <f>data!P364</f>
        <v>0.72428000000000003</v>
      </c>
      <c r="Q103" s="1">
        <f>data!Q364</f>
        <v>231</v>
      </c>
      <c r="R103" s="1">
        <f>data!R364</f>
        <v>0.83238999999999996</v>
      </c>
      <c r="T103" s="1">
        <f>H103-J103</f>
        <v>-4.8539999999999917E-2</v>
      </c>
      <c r="U103" s="1">
        <f>H103-L103</f>
        <v>-6.2499999999999778E-3</v>
      </c>
      <c r="V103" s="1">
        <f>H103-N103</f>
        <v>-3.4049999999999914E-2</v>
      </c>
      <c r="W103" s="1">
        <f>H103-P103</f>
        <v>9.426000000000001E-2</v>
      </c>
      <c r="X103" s="1">
        <f>H103-R103</f>
        <v>-1.3849999999999918E-2</v>
      </c>
    </row>
    <row r="104" spans="1:24" x14ac:dyDescent="0.25">
      <c r="A104" s="1" t="str">
        <f>data!A8</f>
        <v>cd00020</v>
      </c>
      <c r="B104" s="1">
        <f>data!B8</f>
        <v>144.78200000000001</v>
      </c>
      <c r="C104" s="1">
        <f>data!C8</f>
        <v>11293</v>
      </c>
      <c r="D104" s="1">
        <f>data!D8</f>
        <v>78</v>
      </c>
      <c r="E104" s="1">
        <f>data!E8</f>
        <v>120</v>
      </c>
      <c r="F104" s="1">
        <f>data!F8</f>
        <v>0.7</v>
      </c>
      <c r="G104" s="1">
        <f>data!G8</f>
        <v>98</v>
      </c>
      <c r="H104" s="1">
        <f>data!H8</f>
        <v>0.26937</v>
      </c>
      <c r="I104" s="1">
        <f>data!I8</f>
        <v>443</v>
      </c>
      <c r="J104" s="1">
        <f>data!J8</f>
        <v>0.42958000000000002</v>
      </c>
      <c r="K104" s="1">
        <f>data!K8</f>
        <v>502</v>
      </c>
      <c r="L104" s="1">
        <f>data!L8</f>
        <v>0.19830999999999999</v>
      </c>
      <c r="M104" s="1">
        <f>data!M8</f>
        <v>244</v>
      </c>
      <c r="N104" s="1">
        <f>data!N8</f>
        <v>0.72963</v>
      </c>
      <c r="O104" s="1">
        <f>data!O8</f>
        <v>1128</v>
      </c>
      <c r="P104" s="1">
        <f>data!P8</f>
        <v>7.0370000000000002E-2</v>
      </c>
      <c r="Q104" s="1">
        <f>data!Q8</f>
        <v>502</v>
      </c>
      <c r="R104" s="1">
        <f>data!R8</f>
        <v>0.28881000000000001</v>
      </c>
      <c r="T104" s="1">
        <f>H104-J104</f>
        <v>-0.16021000000000002</v>
      </c>
      <c r="U104" s="1">
        <f>H104-L104</f>
        <v>7.1060000000000012E-2</v>
      </c>
      <c r="V104" s="1">
        <f>H104-N104</f>
        <v>-0.46026</v>
      </c>
      <c r="W104" s="1">
        <f>H104-P104</f>
        <v>0.19900000000000001</v>
      </c>
      <c r="X104" s="1">
        <f>H104-R104</f>
        <v>-1.9440000000000013E-2</v>
      </c>
    </row>
    <row r="105" spans="1:24" x14ac:dyDescent="0.25">
      <c r="A105" s="1" t="str">
        <f>data!A43</f>
        <v>cd00081</v>
      </c>
      <c r="B105" s="1">
        <f>data!B43</f>
        <v>326.80799999999999</v>
      </c>
      <c r="C105" s="1">
        <f>data!C43</f>
        <v>25491</v>
      </c>
      <c r="D105" s="1">
        <f>data!D43</f>
        <v>78</v>
      </c>
      <c r="E105" s="1">
        <f>data!E43</f>
        <v>311</v>
      </c>
      <c r="F105" s="1">
        <f>data!F43</f>
        <v>0.55000000000000004</v>
      </c>
      <c r="G105" s="1">
        <f>data!G43</f>
        <v>130</v>
      </c>
      <c r="H105" s="1">
        <f>data!H43</f>
        <v>0.36947999999999998</v>
      </c>
      <c r="I105" s="1">
        <f>data!I43</f>
        <v>1194</v>
      </c>
      <c r="J105" s="1">
        <f>data!J43</f>
        <v>0.48898000000000003</v>
      </c>
      <c r="K105" s="1">
        <f>data!K43</f>
        <v>1042</v>
      </c>
      <c r="L105" s="1">
        <f>data!L43</f>
        <v>0.40814</v>
      </c>
      <c r="M105" s="1">
        <f>data!M43</f>
        <v>770</v>
      </c>
      <c r="N105" s="1">
        <f>data!N43</f>
        <v>0.47252</v>
      </c>
      <c r="O105" s="1">
        <f>data!O43</f>
        <v>2799</v>
      </c>
      <c r="P105" s="1">
        <f>data!P43</f>
        <v>0.39743000000000001</v>
      </c>
      <c r="Q105" s="1">
        <f>data!Q43</f>
        <v>1075</v>
      </c>
      <c r="R105" s="1">
        <f>data!R43</f>
        <v>0.34046999999999999</v>
      </c>
      <c r="T105" s="1">
        <f>H105-J105</f>
        <v>-0.11950000000000005</v>
      </c>
      <c r="U105" s="1">
        <f>H105-L105</f>
        <v>-3.8660000000000028E-2</v>
      </c>
      <c r="V105" s="1">
        <f>H105-N105</f>
        <v>-0.10304000000000002</v>
      </c>
      <c r="W105" s="1">
        <f>H105-P105</f>
        <v>-2.795000000000003E-2</v>
      </c>
      <c r="X105" s="1">
        <f>H105-R105</f>
        <v>2.900999999999998E-2</v>
      </c>
    </row>
    <row r="106" spans="1:24" x14ac:dyDescent="0.25">
      <c r="A106" s="1" t="str">
        <f>data!A73</f>
        <v>cd00138</v>
      </c>
      <c r="B106" s="1">
        <f>data!B73</f>
        <v>149.321</v>
      </c>
      <c r="C106" s="1">
        <f>data!C73</f>
        <v>11647</v>
      </c>
      <c r="D106" s="1">
        <f>data!D73</f>
        <v>78</v>
      </c>
      <c r="E106" s="1">
        <f>data!E73</f>
        <v>119</v>
      </c>
      <c r="F106" s="1">
        <f>data!F73</f>
        <v>0.63</v>
      </c>
      <c r="G106" s="1">
        <f>data!G73</f>
        <v>93</v>
      </c>
      <c r="H106" s="1">
        <f>data!H73</f>
        <v>0.43725999999999998</v>
      </c>
      <c r="I106" s="1">
        <f>data!I73</f>
        <v>389</v>
      </c>
      <c r="J106" s="1">
        <f>data!J73</f>
        <v>0.54888999999999999</v>
      </c>
      <c r="K106" s="1">
        <f>data!K73</f>
        <v>348</v>
      </c>
      <c r="L106" s="1">
        <f>data!L73</f>
        <v>0.52961000000000003</v>
      </c>
      <c r="M106" s="1">
        <f>data!M73</f>
        <v>260</v>
      </c>
      <c r="N106" s="1">
        <f>data!N73</f>
        <v>0.53437000000000001</v>
      </c>
      <c r="O106" s="1">
        <f>data!O73</f>
        <v>820</v>
      </c>
      <c r="P106" s="1">
        <f>data!P73</f>
        <v>0.28847</v>
      </c>
      <c r="Q106" s="1">
        <f>data!Q73</f>
        <v>386</v>
      </c>
      <c r="R106" s="1">
        <f>data!R73</f>
        <v>0.46777999999999997</v>
      </c>
      <c r="T106" s="1">
        <f>H106-J106</f>
        <v>-0.11163000000000001</v>
      </c>
      <c r="U106" s="1">
        <f>H106-L106</f>
        <v>-9.2350000000000043E-2</v>
      </c>
      <c r="V106" s="1">
        <f>H106-N106</f>
        <v>-9.711000000000003E-2</v>
      </c>
      <c r="W106" s="1">
        <f>H106-P106</f>
        <v>0.14878999999999998</v>
      </c>
      <c r="X106" s="1">
        <f>H106-R106</f>
        <v>-3.0519999999999992E-2</v>
      </c>
    </row>
    <row r="107" spans="1:24" x14ac:dyDescent="0.25">
      <c r="A107" s="1" t="str">
        <f>data!A181</f>
        <v>cd00537</v>
      </c>
      <c r="B107" s="1">
        <f>data!B181</f>
        <v>291.17700000000002</v>
      </c>
      <c r="C107" s="1">
        <f>data!C181</f>
        <v>23003</v>
      </c>
      <c r="D107" s="1">
        <f>data!D181</f>
        <v>79</v>
      </c>
      <c r="E107" s="1">
        <f>data!E181</f>
        <v>274</v>
      </c>
      <c r="F107" s="1">
        <f>data!F181</f>
        <v>1.04</v>
      </c>
      <c r="G107" s="1">
        <f>data!G181</f>
        <v>254</v>
      </c>
      <c r="H107" s="1">
        <f>data!H181</f>
        <v>0.75548999999999999</v>
      </c>
      <c r="I107" s="1">
        <f>data!I181</f>
        <v>421</v>
      </c>
      <c r="J107" s="1">
        <f>data!J181</f>
        <v>0.80708000000000002</v>
      </c>
      <c r="K107" s="1">
        <f>data!K181</f>
        <v>406</v>
      </c>
      <c r="L107" s="1">
        <f>data!L181</f>
        <v>0.79988000000000004</v>
      </c>
      <c r="M107" s="1">
        <f>data!M181</f>
        <v>407</v>
      </c>
      <c r="N107" s="1">
        <f>data!N181</f>
        <v>0.79693999999999998</v>
      </c>
      <c r="O107" s="1">
        <f>data!O181</f>
        <v>472</v>
      </c>
      <c r="P107" s="1">
        <f>data!P181</f>
        <v>0.75616000000000005</v>
      </c>
      <c r="Q107" s="1">
        <f>data!Q181</f>
        <v>466</v>
      </c>
      <c r="R107" s="1">
        <f>data!R181</f>
        <v>0.77995999999999999</v>
      </c>
      <c r="T107" s="1">
        <f>H107-J107</f>
        <v>-5.1590000000000025E-2</v>
      </c>
      <c r="U107" s="1">
        <f>H107-L107</f>
        <v>-4.4390000000000041E-2</v>
      </c>
      <c r="V107" s="1">
        <f>H107-N107</f>
        <v>-4.1449999999999987E-2</v>
      </c>
      <c r="W107" s="1">
        <f>H107-P107</f>
        <v>-6.7000000000005944E-4</v>
      </c>
      <c r="X107" s="1">
        <f>H107-R107</f>
        <v>-2.4469999999999992E-2</v>
      </c>
    </row>
    <row r="108" spans="1:24" x14ac:dyDescent="0.25">
      <c r="A108" s="1" t="str">
        <f>data!A190</f>
        <v>cd00577</v>
      </c>
      <c r="B108" s="1">
        <f>data!B190</f>
        <v>267.77199999999999</v>
      </c>
      <c r="C108" s="1">
        <f>data!C190</f>
        <v>21154</v>
      </c>
      <c r="D108" s="1">
        <f>data!D190</f>
        <v>79</v>
      </c>
      <c r="E108" s="1">
        <f>data!E190</f>
        <v>249</v>
      </c>
      <c r="F108" s="1">
        <f>data!F190</f>
        <v>0.89</v>
      </c>
      <c r="G108" s="1">
        <f>data!G190</f>
        <v>246</v>
      </c>
      <c r="H108" s="1">
        <f>data!H190</f>
        <v>0.77136000000000005</v>
      </c>
      <c r="I108" s="1">
        <f>data!I190</f>
        <v>621</v>
      </c>
      <c r="J108" s="1">
        <f>data!J190</f>
        <v>0.77888999999999997</v>
      </c>
      <c r="K108" s="1">
        <f>data!K190</f>
        <v>569</v>
      </c>
      <c r="L108" s="1">
        <f>data!L190</f>
        <v>0.72970000000000002</v>
      </c>
      <c r="M108" s="1">
        <f>data!M190</f>
        <v>585</v>
      </c>
      <c r="N108" s="1">
        <f>data!N190</f>
        <v>0.75929000000000002</v>
      </c>
      <c r="O108" s="1">
        <f>data!O190</f>
        <v>764</v>
      </c>
      <c r="P108" s="1">
        <f>data!P190</f>
        <v>0.68937000000000004</v>
      </c>
      <c r="Q108" s="1">
        <f>data!Q190</f>
        <v>655</v>
      </c>
      <c r="R108" s="1">
        <f>data!R190</f>
        <v>0.76063000000000003</v>
      </c>
      <c r="T108" s="1">
        <f>H108-J108</f>
        <v>-7.5299999999999256E-3</v>
      </c>
      <c r="U108" s="1">
        <f>H108-L108</f>
        <v>4.166000000000003E-2</v>
      </c>
      <c r="V108" s="1">
        <f>H108-N108</f>
        <v>1.2070000000000025E-2</v>
      </c>
      <c r="W108" s="1">
        <f>H108-P108</f>
        <v>8.1990000000000007E-2</v>
      </c>
      <c r="X108" s="1">
        <f>H108-R108</f>
        <v>1.0730000000000017E-2</v>
      </c>
    </row>
    <row r="109" spans="1:24" x14ac:dyDescent="0.25">
      <c r="A109" s="1" t="str">
        <f>data!A290</f>
        <v>cd06550</v>
      </c>
      <c r="B109" s="1">
        <f>data!B290</f>
        <v>277.69600000000003</v>
      </c>
      <c r="C109" s="1">
        <f>data!C290</f>
        <v>21938</v>
      </c>
      <c r="D109" s="1">
        <f>data!D290</f>
        <v>79</v>
      </c>
      <c r="E109" s="1">
        <f>data!E290</f>
        <v>261</v>
      </c>
      <c r="F109" s="1">
        <f>data!F290</f>
        <v>0.8</v>
      </c>
      <c r="G109" s="1">
        <f>data!G290</f>
        <v>252</v>
      </c>
      <c r="H109" s="1">
        <f>data!H290</f>
        <v>0.73970000000000002</v>
      </c>
      <c r="I109" s="1">
        <f>data!I290</f>
        <v>360</v>
      </c>
      <c r="J109" s="1">
        <f>data!J290</f>
        <v>0.79886000000000001</v>
      </c>
      <c r="K109" s="1">
        <f>data!K290</f>
        <v>351</v>
      </c>
      <c r="L109" s="1">
        <f>data!L290</f>
        <v>0.82387999999999995</v>
      </c>
      <c r="M109" s="1">
        <f>data!M290</f>
        <v>361</v>
      </c>
      <c r="N109" s="1">
        <f>data!N290</f>
        <v>0.86941999999999997</v>
      </c>
      <c r="O109" s="1">
        <f>data!O290</f>
        <v>441</v>
      </c>
      <c r="P109" s="1">
        <f>data!P290</f>
        <v>0.78790000000000004</v>
      </c>
      <c r="Q109" s="1">
        <f>data!Q290</f>
        <v>440</v>
      </c>
      <c r="R109" s="1">
        <f>data!R290</f>
        <v>0.72172000000000003</v>
      </c>
      <c r="T109" s="1">
        <f>H109-J109</f>
        <v>-5.915999999999999E-2</v>
      </c>
      <c r="U109" s="1">
        <f>H109-L109</f>
        <v>-8.4179999999999922E-2</v>
      </c>
      <c r="V109" s="1">
        <f>H109-N109</f>
        <v>-0.12971999999999995</v>
      </c>
      <c r="W109" s="1">
        <f>H109-P109</f>
        <v>-4.8200000000000021E-2</v>
      </c>
      <c r="X109" s="1">
        <f>H109-R109</f>
        <v>1.7979999999999996E-2</v>
      </c>
    </row>
    <row r="110" spans="1:24" x14ac:dyDescent="0.25">
      <c r="A110" s="1" t="str">
        <f>data!A64</f>
        <v>cd00117</v>
      </c>
      <c r="B110" s="1">
        <f>data!B64</f>
        <v>98.75</v>
      </c>
      <c r="C110" s="1">
        <f>data!C64</f>
        <v>7900</v>
      </c>
      <c r="D110" s="1">
        <f>data!D64</f>
        <v>80</v>
      </c>
      <c r="E110" s="1">
        <f>data!E64</f>
        <v>81</v>
      </c>
      <c r="F110" s="1">
        <f>data!F64</f>
        <v>1.03</v>
      </c>
      <c r="G110" s="1">
        <f>data!G64</f>
        <v>80</v>
      </c>
      <c r="H110" s="1">
        <f>data!H64</f>
        <v>0.78051999999999999</v>
      </c>
      <c r="I110" s="1">
        <f>data!I64</f>
        <v>142</v>
      </c>
      <c r="J110" s="1">
        <f>data!J64</f>
        <v>0.88590000000000002</v>
      </c>
      <c r="K110" s="1">
        <f>data!K64</f>
        <v>131</v>
      </c>
      <c r="L110" s="1">
        <f>data!L64</f>
        <v>0.82908999999999999</v>
      </c>
      <c r="M110" s="1">
        <f>data!M64</f>
        <v>125</v>
      </c>
      <c r="N110" s="1">
        <f>data!N64</f>
        <v>0.80230000000000001</v>
      </c>
      <c r="O110" s="1">
        <f>data!O64</f>
        <v>171</v>
      </c>
      <c r="P110" s="1">
        <f>data!P64</f>
        <v>0.67145999999999995</v>
      </c>
      <c r="Q110" s="1">
        <f>data!Q64</f>
        <v>152</v>
      </c>
      <c r="R110" s="1">
        <f>data!R64</f>
        <v>0.78891999999999995</v>
      </c>
      <c r="T110" s="1">
        <f>H110-J110</f>
        <v>-0.10538000000000003</v>
      </c>
      <c r="U110" s="1">
        <f>H110-L110</f>
        <v>-4.8570000000000002E-2</v>
      </c>
      <c r="V110" s="1">
        <f>H110-N110</f>
        <v>-2.1780000000000022E-2</v>
      </c>
      <c r="W110" s="1">
        <f>H110-P110</f>
        <v>0.10906000000000005</v>
      </c>
      <c r="X110" s="1">
        <f>H110-R110</f>
        <v>-8.3999999999999631E-3</v>
      </c>
    </row>
    <row r="111" spans="1:24" x14ac:dyDescent="0.25">
      <c r="A111" s="1" t="str">
        <f>data!A329</f>
        <v>cd07980</v>
      </c>
      <c r="B111" s="1">
        <f>data!B329</f>
        <v>157.68799999999999</v>
      </c>
      <c r="C111" s="1">
        <f>data!C329</f>
        <v>12615</v>
      </c>
      <c r="D111" s="1">
        <f>data!D329</f>
        <v>80</v>
      </c>
      <c r="E111" s="1">
        <f>data!E329</f>
        <v>123</v>
      </c>
      <c r="F111" s="1">
        <f>data!F329</f>
        <v>0.97</v>
      </c>
      <c r="G111" s="1">
        <f>data!G329</f>
        <v>113</v>
      </c>
      <c r="H111" s="1">
        <f>data!H329</f>
        <v>0.70857999999999999</v>
      </c>
      <c r="I111" s="1">
        <f>data!I329</f>
        <v>415</v>
      </c>
      <c r="J111" s="1">
        <f>data!J329</f>
        <v>0.79874000000000001</v>
      </c>
      <c r="K111" s="1">
        <f>data!K329</f>
        <v>343</v>
      </c>
      <c r="L111" s="1">
        <f>data!L329</f>
        <v>0.73577000000000004</v>
      </c>
      <c r="M111" s="1">
        <f>data!M329</f>
        <v>339</v>
      </c>
      <c r="N111" s="1">
        <f>data!N329</f>
        <v>0.78359999999999996</v>
      </c>
      <c r="O111" s="1">
        <f>data!O329</f>
        <v>860</v>
      </c>
      <c r="P111" s="1">
        <f>data!P329</f>
        <v>0.68237999999999999</v>
      </c>
      <c r="Q111" s="1">
        <f>data!Q329</f>
        <v>395</v>
      </c>
      <c r="R111" s="1">
        <f>data!R329</f>
        <v>0.57559000000000005</v>
      </c>
      <c r="T111" s="1">
        <f>H111-J111</f>
        <v>-9.0160000000000018E-2</v>
      </c>
      <c r="U111" s="1">
        <f>H111-L111</f>
        <v>-2.7190000000000047E-2</v>
      </c>
      <c r="V111" s="1">
        <f>H111-N111</f>
        <v>-7.5019999999999976E-2</v>
      </c>
      <c r="W111" s="1">
        <f>H111-P111</f>
        <v>2.6200000000000001E-2</v>
      </c>
      <c r="X111" s="1">
        <f>H111-R111</f>
        <v>0.13298999999999994</v>
      </c>
    </row>
    <row r="112" spans="1:24" x14ac:dyDescent="0.25">
      <c r="A112" s="1" t="str">
        <f>data!A379</f>
        <v>cd12208</v>
      </c>
      <c r="B112" s="1">
        <f>data!B379</f>
        <v>154.42500000000001</v>
      </c>
      <c r="C112" s="1">
        <f>data!C379</f>
        <v>12354</v>
      </c>
      <c r="D112" s="1">
        <f>data!D379</f>
        <v>80</v>
      </c>
      <c r="E112" s="1">
        <f>data!E379</f>
        <v>150</v>
      </c>
      <c r="F112" s="1">
        <f>data!F379</f>
        <v>1.25</v>
      </c>
      <c r="G112" s="1">
        <f>data!G379</f>
        <v>150</v>
      </c>
      <c r="H112" s="1">
        <f>data!H379</f>
        <v>0.96753999999999996</v>
      </c>
      <c r="I112" s="1">
        <f>data!I379</f>
        <v>215</v>
      </c>
      <c r="J112" s="1">
        <f>data!J379</f>
        <v>0.97436</v>
      </c>
      <c r="K112" s="1">
        <f>data!K379</f>
        <v>218</v>
      </c>
      <c r="L112" s="1">
        <f>data!L379</f>
        <v>0.97558999999999996</v>
      </c>
      <c r="M112" s="1">
        <f>data!M379</f>
        <v>238</v>
      </c>
      <c r="N112" s="1">
        <f>data!N379</f>
        <v>0.97779000000000005</v>
      </c>
      <c r="O112" s="1">
        <f>data!O379</f>
        <v>273</v>
      </c>
      <c r="P112" s="1">
        <f>data!P379</f>
        <v>0.97162000000000004</v>
      </c>
      <c r="Q112" s="1">
        <f>data!Q379</f>
        <v>255</v>
      </c>
      <c r="R112" s="1">
        <f>data!R379</f>
        <v>0.96772000000000002</v>
      </c>
      <c r="T112" s="1">
        <f>H112-J112</f>
        <v>-6.8200000000000482E-3</v>
      </c>
      <c r="U112" s="1">
        <f>H112-L112</f>
        <v>-8.0500000000000016E-3</v>
      </c>
      <c r="V112" s="1">
        <f>H112-N112</f>
        <v>-1.0250000000000092E-2</v>
      </c>
      <c r="W112" s="1">
        <f>H112-P112</f>
        <v>-4.0800000000000836E-3</v>
      </c>
      <c r="X112" s="1">
        <f>H112-R112</f>
        <v>-1.8000000000006899E-4</v>
      </c>
    </row>
    <row r="113" spans="1:24" x14ac:dyDescent="0.25">
      <c r="A113" s="1" t="str">
        <f>data!A279</f>
        <v>cd06222</v>
      </c>
      <c r="B113" s="1">
        <f>data!B279</f>
        <v>145.905</v>
      </c>
      <c r="C113" s="1">
        <f>data!C279</f>
        <v>12256</v>
      </c>
      <c r="D113" s="1">
        <f>data!D279</f>
        <v>84</v>
      </c>
      <c r="E113" s="1">
        <f>data!E279</f>
        <v>121</v>
      </c>
      <c r="F113" s="1">
        <f>data!F279</f>
        <v>0.85</v>
      </c>
      <c r="G113" s="1">
        <f>data!G279</f>
        <v>127</v>
      </c>
      <c r="H113" s="1">
        <f>data!H279</f>
        <v>0.70176000000000005</v>
      </c>
      <c r="I113" s="1">
        <f>data!I279</f>
        <v>272</v>
      </c>
      <c r="J113" s="1">
        <f>data!J279</f>
        <v>0.70684000000000002</v>
      </c>
      <c r="K113" s="1">
        <f>data!K279</f>
        <v>257</v>
      </c>
      <c r="L113" s="1">
        <f>data!L279</f>
        <v>0.70555999999999996</v>
      </c>
      <c r="M113" s="1">
        <f>data!M279</f>
        <v>237</v>
      </c>
      <c r="N113" s="1">
        <f>data!N279</f>
        <v>0.69959000000000005</v>
      </c>
      <c r="O113" s="1">
        <f>data!O279</f>
        <v>470</v>
      </c>
      <c r="P113" s="1">
        <f>data!P279</f>
        <v>0.68286000000000002</v>
      </c>
      <c r="Q113" s="1">
        <f>data!Q279</f>
        <v>293</v>
      </c>
      <c r="R113" s="1">
        <f>data!R279</f>
        <v>0.60174000000000005</v>
      </c>
      <c r="T113" s="1">
        <f>H113-J113</f>
        <v>-5.0799999999999734E-3</v>
      </c>
      <c r="U113" s="1">
        <f>H113-L113</f>
        <v>-3.7999999999999146E-3</v>
      </c>
      <c r="V113" s="1">
        <f>H113-N113</f>
        <v>2.1700000000000053E-3</v>
      </c>
      <c r="W113" s="1">
        <f>H113-P113</f>
        <v>1.8900000000000028E-2</v>
      </c>
      <c r="X113" s="1">
        <f>H113-R113</f>
        <v>0.10002</v>
      </c>
    </row>
    <row r="114" spans="1:24" x14ac:dyDescent="0.25">
      <c r="A114" s="1" t="str">
        <f>data!A328</f>
        <v>cd07976</v>
      </c>
      <c r="B114" s="1">
        <f>data!B328</f>
        <v>319.16500000000002</v>
      </c>
      <c r="C114" s="1">
        <f>data!C328</f>
        <v>27129</v>
      </c>
      <c r="D114" s="1">
        <f>data!D328</f>
        <v>85</v>
      </c>
      <c r="E114" s="1">
        <f>data!E328</f>
        <v>316</v>
      </c>
      <c r="F114" s="1">
        <f>data!F328</f>
        <v>0.75</v>
      </c>
      <c r="G114" s="1">
        <f>data!G328</f>
        <v>132</v>
      </c>
      <c r="H114" s="1">
        <f>data!H328</f>
        <v>0.42748999999999998</v>
      </c>
      <c r="I114" s="1">
        <f>data!I328</f>
        <v>1003</v>
      </c>
      <c r="J114" s="1">
        <f>data!J328</f>
        <v>0.44625999999999999</v>
      </c>
      <c r="K114" s="1">
        <f>data!K328</f>
        <v>812</v>
      </c>
      <c r="L114" s="1">
        <f>data!L328</f>
        <v>0.45665</v>
      </c>
      <c r="M114" s="1">
        <f>data!M328</f>
        <v>641</v>
      </c>
      <c r="N114" s="1">
        <f>data!N328</f>
        <v>0.42543999999999998</v>
      </c>
      <c r="O114" s="1">
        <f>data!O328</f>
        <v>2989</v>
      </c>
      <c r="P114" s="1">
        <f>data!P328</f>
        <v>0.42036000000000001</v>
      </c>
      <c r="Q114" s="1">
        <f>data!Q328</f>
        <v>1204</v>
      </c>
      <c r="R114" s="1">
        <f>data!R328</f>
        <v>0.3997</v>
      </c>
      <c r="T114" s="1">
        <f>H114-J114</f>
        <v>-1.8770000000000009E-2</v>
      </c>
      <c r="U114" s="1">
        <f>H114-L114</f>
        <v>-2.9160000000000019E-2</v>
      </c>
      <c r="V114" s="1">
        <f>H114-N114</f>
        <v>2.0499999999999963E-3</v>
      </c>
      <c r="W114" s="1">
        <f>H114-P114</f>
        <v>7.1299999999999697E-3</v>
      </c>
      <c r="X114" s="1">
        <f>H114-R114</f>
        <v>2.7789999999999981E-2</v>
      </c>
    </row>
    <row r="115" spans="1:24" x14ac:dyDescent="0.25">
      <c r="A115" s="1" t="str">
        <f>data!A99</f>
        <v>cd00191</v>
      </c>
      <c r="B115" s="1">
        <f>data!B99</f>
        <v>84.488399999999999</v>
      </c>
      <c r="C115" s="1">
        <f>data!C99</f>
        <v>7266</v>
      </c>
      <c r="D115" s="1">
        <f>data!D99</f>
        <v>86</v>
      </c>
      <c r="E115" s="1">
        <f>data!E99</f>
        <v>66</v>
      </c>
      <c r="F115" s="1">
        <f>data!F99</f>
        <v>1.1200000000000001</v>
      </c>
      <c r="G115" s="1">
        <f>data!G99</f>
        <v>68</v>
      </c>
      <c r="H115" s="1">
        <f>data!H99</f>
        <v>0.79837000000000002</v>
      </c>
      <c r="I115" s="1">
        <f>data!I99</f>
        <v>125</v>
      </c>
      <c r="J115" s="1">
        <f>data!J99</f>
        <v>0.91805000000000003</v>
      </c>
      <c r="K115" s="1">
        <f>data!K99</f>
        <v>124</v>
      </c>
      <c r="L115" s="1">
        <f>data!L99</f>
        <v>0.88858000000000004</v>
      </c>
      <c r="M115" s="1">
        <f>data!M99</f>
        <v>117</v>
      </c>
      <c r="N115" s="1">
        <f>data!N99</f>
        <v>0.83625000000000005</v>
      </c>
      <c r="O115" s="1">
        <f>data!O99</f>
        <v>335</v>
      </c>
      <c r="P115" s="1">
        <f>data!P99</f>
        <v>0.65093000000000001</v>
      </c>
      <c r="Q115" s="1">
        <f>data!Q99</f>
        <v>152</v>
      </c>
      <c r="R115" s="1">
        <f>data!R99</f>
        <v>0.74644999999999995</v>
      </c>
      <c r="T115" s="1">
        <f>H115-J115</f>
        <v>-0.11968000000000001</v>
      </c>
      <c r="U115" s="1">
        <f>H115-L115</f>
        <v>-9.0210000000000012E-2</v>
      </c>
      <c r="V115" s="1">
        <f>H115-N115</f>
        <v>-3.7880000000000025E-2</v>
      </c>
      <c r="W115" s="1">
        <f>H115-P115</f>
        <v>0.14744000000000002</v>
      </c>
      <c r="X115" s="1">
        <f>H115-R115</f>
        <v>5.1920000000000077E-2</v>
      </c>
    </row>
    <row r="116" spans="1:24" x14ac:dyDescent="0.25">
      <c r="A116" s="1" t="str">
        <f>data!A155</f>
        <v>cd00413</v>
      </c>
      <c r="B116" s="1">
        <f>data!B155</f>
        <v>251.59299999999999</v>
      </c>
      <c r="C116" s="1">
        <f>data!C155</f>
        <v>21637</v>
      </c>
      <c r="D116" s="1">
        <f>data!D155</f>
        <v>86</v>
      </c>
      <c r="E116" s="1">
        <f>data!E155</f>
        <v>212</v>
      </c>
      <c r="F116" s="1">
        <f>data!F155</f>
        <v>0.8</v>
      </c>
      <c r="G116" s="1">
        <f>data!G155</f>
        <v>188</v>
      </c>
      <c r="H116" s="1">
        <f>data!H155</f>
        <v>0.59053</v>
      </c>
      <c r="I116" s="1">
        <f>data!I155</f>
        <v>675</v>
      </c>
      <c r="J116" s="1">
        <f>data!J155</f>
        <v>0.65996999999999995</v>
      </c>
      <c r="K116" s="1">
        <f>data!K155</f>
        <v>592</v>
      </c>
      <c r="L116" s="1">
        <f>data!L155</f>
        <v>0.56793000000000005</v>
      </c>
      <c r="M116" s="1">
        <f>data!M155</f>
        <v>554</v>
      </c>
      <c r="N116" s="1">
        <f>data!N155</f>
        <v>0.57188000000000005</v>
      </c>
      <c r="O116" s="1">
        <f>data!O155</f>
        <v>1040</v>
      </c>
      <c r="P116" s="1">
        <f>data!P155</f>
        <v>0.50485999999999998</v>
      </c>
      <c r="Q116" s="1">
        <f>data!Q155</f>
        <v>732</v>
      </c>
      <c r="R116" s="1">
        <f>data!R155</f>
        <v>0.46656999999999998</v>
      </c>
      <c r="T116" s="1">
        <f>H116-J116</f>
        <v>-6.9439999999999946E-2</v>
      </c>
      <c r="U116" s="1">
        <f>H116-L116</f>
        <v>2.2599999999999953E-2</v>
      </c>
      <c r="V116" s="1">
        <f>H116-N116</f>
        <v>1.8649999999999944E-2</v>
      </c>
      <c r="W116" s="1">
        <f>H116-P116</f>
        <v>8.5670000000000024E-2</v>
      </c>
      <c r="X116" s="1">
        <f>H116-R116</f>
        <v>0.12396000000000001</v>
      </c>
    </row>
    <row r="117" spans="1:24" x14ac:dyDescent="0.25">
      <c r="A117" s="1" t="str">
        <f>data!A127</f>
        <v>cd00322</v>
      </c>
      <c r="B117" s="1">
        <f>data!B127</f>
        <v>264.90800000000002</v>
      </c>
      <c r="C117" s="1">
        <f>data!C127</f>
        <v>23047</v>
      </c>
      <c r="D117" s="1">
        <f>data!D127</f>
        <v>87</v>
      </c>
      <c r="E117" s="1">
        <f>data!E127</f>
        <v>223</v>
      </c>
      <c r="F117" s="1">
        <f>data!F127</f>
        <v>0.7</v>
      </c>
      <c r="G117" s="1">
        <f>data!G127</f>
        <v>208</v>
      </c>
      <c r="H117" s="1">
        <f>data!H127</f>
        <v>0.56633999999999995</v>
      </c>
      <c r="I117" s="1">
        <f>data!I127</f>
        <v>854</v>
      </c>
      <c r="J117" s="1">
        <f>data!J127</f>
        <v>0.64134000000000002</v>
      </c>
      <c r="K117" s="1">
        <f>data!K127</f>
        <v>711</v>
      </c>
      <c r="L117" s="1">
        <f>data!L127</f>
        <v>0.60363</v>
      </c>
      <c r="M117" s="1">
        <f>data!M127</f>
        <v>677</v>
      </c>
      <c r="N117" s="1">
        <f>data!N127</f>
        <v>0.60341</v>
      </c>
      <c r="O117" s="1">
        <f>data!O127</f>
        <v>1279</v>
      </c>
      <c r="P117" s="1">
        <f>data!P127</f>
        <v>0.54664999999999997</v>
      </c>
      <c r="Q117" s="1">
        <f>data!Q127</f>
        <v>787</v>
      </c>
      <c r="R117" s="1">
        <f>data!R127</f>
        <v>0.56047000000000002</v>
      </c>
      <c r="T117" s="1">
        <f>H117-J117</f>
        <v>-7.5000000000000067E-2</v>
      </c>
      <c r="U117" s="1">
        <f>H117-L117</f>
        <v>-3.7290000000000045E-2</v>
      </c>
      <c r="V117" s="1">
        <f>H117-N117</f>
        <v>-3.7070000000000047E-2</v>
      </c>
      <c r="W117" s="1">
        <f>H117-P117</f>
        <v>1.9689999999999985E-2</v>
      </c>
      <c r="X117" s="1">
        <f>H117-R117</f>
        <v>5.8699999999999308E-3</v>
      </c>
    </row>
    <row r="118" spans="1:24" x14ac:dyDescent="0.25">
      <c r="A118" s="1" t="str">
        <f>data!A304</f>
        <v>cd06845</v>
      </c>
      <c r="B118" s="1">
        <f>data!B304</f>
        <v>168.19499999999999</v>
      </c>
      <c r="C118" s="1">
        <f>data!C304</f>
        <v>14633</v>
      </c>
      <c r="D118" s="1">
        <f>data!D304</f>
        <v>87</v>
      </c>
      <c r="E118" s="1">
        <f>data!E304</f>
        <v>144</v>
      </c>
      <c r="F118" s="1">
        <f>data!F304</f>
        <v>0.87</v>
      </c>
      <c r="G118" s="1">
        <f>data!G304</f>
        <v>147</v>
      </c>
      <c r="H118" s="1">
        <f>data!H304</f>
        <v>0.74239999999999995</v>
      </c>
      <c r="I118" s="1">
        <f>data!I304</f>
        <v>417</v>
      </c>
      <c r="J118" s="1">
        <f>data!J304</f>
        <v>0.80732000000000004</v>
      </c>
      <c r="K118" s="1">
        <f>data!K304</f>
        <v>347</v>
      </c>
      <c r="L118" s="1">
        <f>data!L304</f>
        <v>0.76800999999999997</v>
      </c>
      <c r="M118" s="1">
        <f>data!M304</f>
        <v>361</v>
      </c>
      <c r="N118" s="1">
        <f>data!N304</f>
        <v>0.7722</v>
      </c>
      <c r="O118" s="1">
        <f>data!O304</f>
        <v>635</v>
      </c>
      <c r="P118" s="1">
        <f>data!P304</f>
        <v>0.75083</v>
      </c>
      <c r="Q118" s="1">
        <f>data!Q304</f>
        <v>460</v>
      </c>
      <c r="R118" s="1">
        <f>data!R304</f>
        <v>0.70728000000000002</v>
      </c>
      <c r="T118" s="1">
        <f>H118-J118</f>
        <v>-6.4920000000000089E-2</v>
      </c>
      <c r="U118" s="1">
        <f>H118-L118</f>
        <v>-2.5610000000000022E-2</v>
      </c>
      <c r="V118" s="1">
        <f>H118-N118</f>
        <v>-2.9800000000000049E-2</v>
      </c>
      <c r="W118" s="1">
        <f>H118-P118</f>
        <v>-8.4300000000000486E-3</v>
      </c>
      <c r="X118" s="1">
        <f>H118-R118</f>
        <v>3.5119999999999929E-2</v>
      </c>
    </row>
    <row r="119" spans="1:24" x14ac:dyDescent="0.25">
      <c r="A119" s="1" t="str">
        <f>data!A50</f>
        <v>cd00088</v>
      </c>
      <c r="B119" s="1">
        <f>data!B50</f>
        <v>109.875</v>
      </c>
      <c r="C119" s="1">
        <f>data!C50</f>
        <v>9669</v>
      </c>
      <c r="D119" s="1">
        <f>data!D50</f>
        <v>88</v>
      </c>
      <c r="E119" s="1">
        <f>data!E50</f>
        <v>97</v>
      </c>
      <c r="F119" s="1">
        <f>data!F50</f>
        <v>0.78</v>
      </c>
      <c r="G119" s="1">
        <f>data!G50</f>
        <v>87</v>
      </c>
      <c r="H119" s="1">
        <f>data!H50</f>
        <v>0.70086999999999999</v>
      </c>
      <c r="I119" s="1">
        <f>data!I50</f>
        <v>193</v>
      </c>
      <c r="J119" s="1">
        <f>data!J50</f>
        <v>0.79701999999999995</v>
      </c>
      <c r="K119" s="1">
        <f>data!K50</f>
        <v>215</v>
      </c>
      <c r="L119" s="1">
        <f>data!L50</f>
        <v>0.72053</v>
      </c>
      <c r="M119" s="1">
        <f>data!M50</f>
        <v>175</v>
      </c>
      <c r="N119" s="1">
        <f>data!N50</f>
        <v>0.80054000000000003</v>
      </c>
      <c r="O119" s="1">
        <f>data!O50</f>
        <v>254</v>
      </c>
      <c r="P119" s="1">
        <f>data!P50</f>
        <v>0.66984999999999995</v>
      </c>
      <c r="Q119" s="1">
        <f>data!Q50</f>
        <v>203</v>
      </c>
      <c r="R119" s="1">
        <f>data!R50</f>
        <v>0.71511000000000002</v>
      </c>
      <c r="T119" s="1">
        <f>H119-J119</f>
        <v>-9.6149999999999958E-2</v>
      </c>
      <c r="U119" s="1">
        <f>H119-L119</f>
        <v>-1.9660000000000011E-2</v>
      </c>
      <c r="V119" s="1">
        <f>H119-N119</f>
        <v>-9.9670000000000036E-2</v>
      </c>
      <c r="W119" s="1">
        <f>H119-P119</f>
        <v>3.1020000000000048E-2</v>
      </c>
      <c r="X119" s="1">
        <f>H119-R119</f>
        <v>-1.424000000000003E-2</v>
      </c>
    </row>
    <row r="120" spans="1:24" x14ac:dyDescent="0.25">
      <c r="A120" s="1" t="str">
        <f>data!A110</f>
        <v>cd00212</v>
      </c>
      <c r="B120" s="1">
        <f>data!B110</f>
        <v>91.977500000000006</v>
      </c>
      <c r="C120" s="1">
        <f>data!C110</f>
        <v>8186</v>
      </c>
      <c r="D120" s="1">
        <f>data!D110</f>
        <v>89</v>
      </c>
      <c r="E120" s="1">
        <f>data!E110</f>
        <v>78</v>
      </c>
      <c r="F120" s="1">
        <f>data!F110</f>
        <v>1.1399999999999999</v>
      </c>
      <c r="G120" s="1">
        <f>data!G110</f>
        <v>80</v>
      </c>
      <c r="H120" s="1">
        <f>data!H110</f>
        <v>0.81484999999999996</v>
      </c>
      <c r="I120" s="1">
        <f>data!I110</f>
        <v>103</v>
      </c>
      <c r="J120" s="1">
        <f>data!J110</f>
        <v>0.83377999999999997</v>
      </c>
      <c r="K120" s="1">
        <f>data!K110</f>
        <v>110</v>
      </c>
      <c r="L120" s="1">
        <f>data!L110</f>
        <v>0.83830000000000005</v>
      </c>
      <c r="M120" s="1">
        <f>data!M110</f>
        <v>105</v>
      </c>
      <c r="N120" s="1">
        <f>data!N110</f>
        <v>0.80317000000000005</v>
      </c>
      <c r="O120" s="1">
        <f>data!O110</f>
        <v>116</v>
      </c>
      <c r="P120" s="1">
        <f>data!P110</f>
        <v>0.80198999999999998</v>
      </c>
      <c r="Q120" s="1">
        <f>data!Q110</f>
        <v>119</v>
      </c>
      <c r="R120" s="1">
        <f>data!R110</f>
        <v>0.81706999999999996</v>
      </c>
      <c r="T120" s="1">
        <f>H120-J120</f>
        <v>-1.8930000000000002E-2</v>
      </c>
      <c r="U120" s="1">
        <f>H120-L120</f>
        <v>-2.3450000000000082E-2</v>
      </c>
      <c r="V120" s="1">
        <f>H120-N120</f>
        <v>1.1679999999999913E-2</v>
      </c>
      <c r="W120" s="1">
        <f>H120-P120</f>
        <v>1.2859999999999983E-2</v>
      </c>
      <c r="X120" s="1">
        <f>H120-R120</f>
        <v>-2.2199999999999998E-3</v>
      </c>
    </row>
    <row r="121" spans="1:24" x14ac:dyDescent="0.25">
      <c r="A121" s="1" t="str">
        <f>data!A165</f>
        <v>cd00466</v>
      </c>
      <c r="B121" s="1">
        <f>data!B165</f>
        <v>148.36699999999999</v>
      </c>
      <c r="C121" s="1">
        <f>data!C165</f>
        <v>13353</v>
      </c>
      <c r="D121" s="1">
        <f>data!D165</f>
        <v>90</v>
      </c>
      <c r="E121" s="1">
        <f>data!E165</f>
        <v>140</v>
      </c>
      <c r="F121" s="1">
        <f>data!F165</f>
        <v>1.59</v>
      </c>
      <c r="G121" s="1">
        <f>data!G165</f>
        <v>140</v>
      </c>
      <c r="H121" s="1">
        <f>data!H165</f>
        <v>0.97985</v>
      </c>
      <c r="I121" s="1">
        <f>data!I165</f>
        <v>199</v>
      </c>
      <c r="J121" s="1">
        <f>data!J165</f>
        <v>0.98995</v>
      </c>
      <c r="K121" s="1">
        <f>data!K165</f>
        <v>195</v>
      </c>
      <c r="L121" s="1">
        <f>data!L165</f>
        <v>0.98411999999999999</v>
      </c>
      <c r="M121" s="1">
        <f>data!M165</f>
        <v>198</v>
      </c>
      <c r="N121" s="1">
        <f>data!N165</f>
        <v>0.98443000000000003</v>
      </c>
      <c r="O121" s="1">
        <f>data!O165</f>
        <v>209</v>
      </c>
      <c r="P121" s="1">
        <f>data!P165</f>
        <v>0.96343999999999996</v>
      </c>
      <c r="Q121" s="1">
        <f>data!Q165</f>
        <v>334</v>
      </c>
      <c r="R121" s="1">
        <f>data!R165</f>
        <v>0.97202999999999995</v>
      </c>
      <c r="T121" s="1">
        <f>H121-J121</f>
        <v>-1.0099999999999998E-2</v>
      </c>
      <c r="U121" s="1">
        <f>H121-L121</f>
        <v>-4.269999999999996E-3</v>
      </c>
      <c r="V121" s="1">
        <f>H121-N121</f>
        <v>-4.5800000000000285E-3</v>
      </c>
      <c r="W121" s="1">
        <f>H121-P121</f>
        <v>1.6410000000000036E-2</v>
      </c>
      <c r="X121" s="1">
        <f>H121-R121</f>
        <v>7.8200000000000491E-3</v>
      </c>
    </row>
    <row r="122" spans="1:24" x14ac:dyDescent="0.25">
      <c r="A122" s="1" t="str">
        <f>data!A281</f>
        <v>cd06224</v>
      </c>
      <c r="B122" s="1">
        <f>data!B281</f>
        <v>152.333</v>
      </c>
      <c r="C122" s="1">
        <f>data!C281</f>
        <v>13710</v>
      </c>
      <c r="D122" s="1">
        <f>data!D281</f>
        <v>90</v>
      </c>
      <c r="E122" s="1">
        <f>data!E281</f>
        <v>122</v>
      </c>
      <c r="F122" s="1">
        <f>data!F281</f>
        <v>0.72</v>
      </c>
      <c r="G122" s="1">
        <f>data!G281</f>
        <v>118</v>
      </c>
      <c r="H122" s="1">
        <f>data!H281</f>
        <v>0.71333000000000002</v>
      </c>
      <c r="I122" s="1">
        <f>data!I281</f>
        <v>494</v>
      </c>
      <c r="J122" s="1">
        <f>data!J281</f>
        <v>0.74470999999999998</v>
      </c>
      <c r="K122" s="1">
        <f>data!K281</f>
        <v>569</v>
      </c>
      <c r="L122" s="1">
        <f>data!L281</f>
        <v>0.58840999999999999</v>
      </c>
      <c r="M122" s="1">
        <f>data!M281</f>
        <v>444</v>
      </c>
      <c r="N122" s="1">
        <f>data!N281</f>
        <v>0.71406999999999998</v>
      </c>
      <c r="O122" s="1">
        <f>data!O281</f>
        <v>809</v>
      </c>
      <c r="P122" s="1">
        <f>data!P281</f>
        <v>0.56220000000000003</v>
      </c>
      <c r="Q122" s="1">
        <f>data!Q281</f>
        <v>506</v>
      </c>
      <c r="R122" s="1">
        <f>data!R281</f>
        <v>0.65164999999999995</v>
      </c>
      <c r="T122" s="1">
        <f>H122-J122</f>
        <v>-3.1379999999999963E-2</v>
      </c>
      <c r="U122" s="1">
        <f>H122-L122</f>
        <v>0.12492000000000003</v>
      </c>
      <c r="V122" s="1">
        <f>H122-N122</f>
        <v>-7.3999999999996291E-4</v>
      </c>
      <c r="W122" s="1">
        <f>H122-P122</f>
        <v>0.15112999999999999</v>
      </c>
      <c r="X122" s="1">
        <f>H122-R122</f>
        <v>6.1680000000000068E-2</v>
      </c>
    </row>
    <row r="123" spans="1:24" x14ac:dyDescent="0.25">
      <c r="A123" s="1" t="str">
        <f>data!A103</f>
        <v>cd00200</v>
      </c>
      <c r="B123" s="1">
        <f>data!B103</f>
        <v>324.791</v>
      </c>
      <c r="C123" s="1">
        <f>data!C103</f>
        <v>29556</v>
      </c>
      <c r="D123" s="1">
        <f>data!D103</f>
        <v>91</v>
      </c>
      <c r="E123" s="1">
        <f>data!E103</f>
        <v>289</v>
      </c>
      <c r="F123" s="1">
        <f>data!F103</f>
        <v>0.86</v>
      </c>
      <c r="G123" s="1">
        <f>data!G103</f>
        <v>253</v>
      </c>
      <c r="H123" s="1">
        <f>data!H103</f>
        <v>0.35067999999999999</v>
      </c>
      <c r="I123" s="1">
        <f>data!I103</f>
        <v>1189</v>
      </c>
      <c r="J123" s="1">
        <f>data!J103</f>
        <v>0.62729999999999997</v>
      </c>
      <c r="K123" s="1">
        <f>data!K103</f>
        <v>1001</v>
      </c>
      <c r="L123" s="1">
        <f>data!L103</f>
        <v>0.32096000000000002</v>
      </c>
      <c r="M123" s="1">
        <f>data!M103</f>
        <v>1065</v>
      </c>
      <c r="N123" s="1">
        <f>data!N103</f>
        <v>0.62207999999999997</v>
      </c>
      <c r="O123" s="1">
        <f>data!O103</f>
        <v>2732</v>
      </c>
      <c r="P123" s="1">
        <f>data!P103</f>
        <v>0.12534000000000001</v>
      </c>
      <c r="Q123" s="1">
        <f>data!Q103</f>
        <v>1176</v>
      </c>
      <c r="R123" s="1">
        <f>data!R103</f>
        <v>0.56688000000000005</v>
      </c>
      <c r="T123" s="1">
        <f>H123-J123</f>
        <v>-0.27661999999999998</v>
      </c>
      <c r="U123" s="1">
        <f>H123-L123</f>
        <v>2.9719999999999969E-2</v>
      </c>
      <c r="V123" s="1">
        <f>H123-N123</f>
        <v>-0.27139999999999997</v>
      </c>
      <c r="W123" s="1">
        <f>H123-P123</f>
        <v>0.22533999999999998</v>
      </c>
      <c r="X123" s="1">
        <f>H123-R123</f>
        <v>-0.21620000000000006</v>
      </c>
    </row>
    <row r="124" spans="1:24" x14ac:dyDescent="0.25">
      <c r="A124" s="1" t="str">
        <f>data!A154</f>
        <v>cd00412</v>
      </c>
      <c r="B124" s="1">
        <f>data!B154</f>
        <v>181.209</v>
      </c>
      <c r="C124" s="1">
        <f>data!C154</f>
        <v>16490</v>
      </c>
      <c r="D124" s="1">
        <f>data!D154</f>
        <v>91</v>
      </c>
      <c r="E124" s="1">
        <f>data!E154</f>
        <v>155</v>
      </c>
      <c r="F124" s="1">
        <f>data!F154</f>
        <v>1.41</v>
      </c>
      <c r="G124" s="1">
        <f>data!G154</f>
        <v>157</v>
      </c>
      <c r="H124" s="1">
        <f>data!H154</f>
        <v>0.91683999999999999</v>
      </c>
      <c r="I124" s="1">
        <f>data!I154</f>
        <v>233</v>
      </c>
      <c r="J124" s="1">
        <f>data!J154</f>
        <v>0.92379999999999995</v>
      </c>
      <c r="K124" s="1">
        <f>data!K154</f>
        <v>227</v>
      </c>
      <c r="L124" s="1">
        <f>data!L154</f>
        <v>0.92669000000000001</v>
      </c>
      <c r="M124" s="1">
        <f>data!M154</f>
        <v>228</v>
      </c>
      <c r="N124" s="1">
        <f>data!N154</f>
        <v>0.92473000000000005</v>
      </c>
      <c r="O124" s="1">
        <f>data!O154</f>
        <v>262</v>
      </c>
      <c r="P124" s="1">
        <f>data!P154</f>
        <v>0.82108000000000003</v>
      </c>
      <c r="Q124" s="1">
        <f>data!Q154</f>
        <v>288</v>
      </c>
      <c r="R124" s="1">
        <f>data!R154</f>
        <v>0.90373000000000003</v>
      </c>
      <c r="T124" s="1">
        <f>H124-J124</f>
        <v>-6.9599999999999662E-3</v>
      </c>
      <c r="U124" s="1">
        <f>H124-L124</f>
        <v>-9.8500000000000254E-3</v>
      </c>
      <c r="V124" s="1">
        <f>H124-N124</f>
        <v>-7.8900000000000636E-3</v>
      </c>
      <c r="W124" s="1">
        <f>H124-P124</f>
        <v>9.5759999999999956E-2</v>
      </c>
      <c r="X124" s="1">
        <f>H124-R124</f>
        <v>1.3109999999999955E-2</v>
      </c>
    </row>
    <row r="125" spans="1:24" x14ac:dyDescent="0.25">
      <c r="A125" s="1" t="str">
        <f>data!A37</f>
        <v>cd00070</v>
      </c>
      <c r="B125" s="1">
        <f>data!B37</f>
        <v>148.185</v>
      </c>
      <c r="C125" s="1">
        <f>data!C37</f>
        <v>13633</v>
      </c>
      <c r="D125" s="1">
        <f>data!D37</f>
        <v>92</v>
      </c>
      <c r="E125" s="1">
        <f>data!E37</f>
        <v>127</v>
      </c>
      <c r="F125" s="1">
        <f>data!F37</f>
        <v>1</v>
      </c>
      <c r="G125" s="1">
        <f>data!G37</f>
        <v>127</v>
      </c>
      <c r="H125" s="1">
        <f>data!H37</f>
        <v>0.86167000000000005</v>
      </c>
      <c r="I125" s="1">
        <f>data!I37</f>
        <v>319</v>
      </c>
      <c r="J125" s="1">
        <f>data!J37</f>
        <v>0.88600000000000001</v>
      </c>
      <c r="K125" s="1">
        <f>data!K37</f>
        <v>289</v>
      </c>
      <c r="L125" s="1">
        <f>data!L37</f>
        <v>0.89088000000000001</v>
      </c>
      <c r="M125" s="1">
        <f>data!M37</f>
        <v>273</v>
      </c>
      <c r="N125" s="1">
        <f>data!N37</f>
        <v>0.88244999999999996</v>
      </c>
      <c r="O125" s="1">
        <f>data!O37</f>
        <v>415</v>
      </c>
      <c r="P125" s="1">
        <f>data!P37</f>
        <v>0.80591000000000002</v>
      </c>
      <c r="Q125" s="1">
        <f>data!Q37</f>
        <v>352</v>
      </c>
      <c r="R125" s="1">
        <f>data!R37</f>
        <v>0.85485999999999995</v>
      </c>
      <c r="T125" s="1">
        <f>H125-J125</f>
        <v>-2.4329999999999963E-2</v>
      </c>
      <c r="U125" s="1">
        <f>H125-L125</f>
        <v>-2.9209999999999958E-2</v>
      </c>
      <c r="V125" s="1">
        <f>H125-N125</f>
        <v>-2.077999999999991E-2</v>
      </c>
      <c r="W125" s="1">
        <f>H125-P125</f>
        <v>5.5760000000000032E-2</v>
      </c>
      <c r="X125" s="1">
        <f>H125-R125</f>
        <v>6.8100000000000938E-3</v>
      </c>
    </row>
    <row r="126" spans="1:24" x14ac:dyDescent="0.25">
      <c r="A126" s="1" t="str">
        <f>data!A87</f>
        <v>cd00172</v>
      </c>
      <c r="B126" s="1">
        <f>data!B87</f>
        <v>383.83699999999999</v>
      </c>
      <c r="C126" s="1">
        <f>data!C87</f>
        <v>35313</v>
      </c>
      <c r="D126" s="1">
        <f>data!D87</f>
        <v>92</v>
      </c>
      <c r="E126" s="1">
        <f>data!E87</f>
        <v>364</v>
      </c>
      <c r="F126" s="1">
        <f>data!F87</f>
        <v>0.96</v>
      </c>
      <c r="G126" s="1">
        <f>data!G87</f>
        <v>356</v>
      </c>
      <c r="H126" s="1">
        <f>data!H87</f>
        <v>0.83767999999999998</v>
      </c>
      <c r="I126" s="1">
        <f>data!I87</f>
        <v>811</v>
      </c>
      <c r="J126" s="1">
        <f>data!J87</f>
        <v>0.88854999999999995</v>
      </c>
      <c r="K126" s="1">
        <f>data!K87</f>
        <v>781</v>
      </c>
      <c r="L126" s="1">
        <f>data!L87</f>
        <v>0.85772000000000004</v>
      </c>
      <c r="M126" s="1">
        <f>data!M87</f>
        <v>783</v>
      </c>
      <c r="N126" s="1">
        <f>data!N87</f>
        <v>0.84679000000000004</v>
      </c>
      <c r="O126" s="1">
        <f>data!O87</f>
        <v>990</v>
      </c>
      <c r="P126" s="1">
        <f>data!P87</f>
        <v>0.78271000000000002</v>
      </c>
      <c r="Q126" s="1">
        <f>data!Q87</f>
        <v>974</v>
      </c>
      <c r="R126" s="1">
        <f>data!R87</f>
        <v>0.82855999999999996</v>
      </c>
      <c r="T126" s="1">
        <f>H126-J126</f>
        <v>-5.0869999999999971E-2</v>
      </c>
      <c r="U126" s="1">
        <f>H126-L126</f>
        <v>-2.0040000000000058E-2</v>
      </c>
      <c r="V126" s="1">
        <f>H126-N126</f>
        <v>-9.1100000000000625E-3</v>
      </c>
      <c r="W126" s="1">
        <f>H126-P126</f>
        <v>5.4969999999999963E-2</v>
      </c>
      <c r="X126" s="1">
        <f>H126-R126</f>
        <v>9.120000000000017E-3</v>
      </c>
    </row>
    <row r="127" spans="1:24" x14ac:dyDescent="0.25">
      <c r="A127" s="1" t="str">
        <f>data!A124</f>
        <v>cd00317</v>
      </c>
      <c r="B127" s="1">
        <f>data!B124</f>
        <v>175.59800000000001</v>
      </c>
      <c r="C127" s="1">
        <f>data!C124</f>
        <v>16155</v>
      </c>
      <c r="D127" s="1">
        <f>data!D124</f>
        <v>92</v>
      </c>
      <c r="E127" s="1">
        <f>data!E124</f>
        <v>146</v>
      </c>
      <c r="F127" s="1">
        <f>data!F124</f>
        <v>1.0900000000000001</v>
      </c>
      <c r="G127" s="1">
        <f>data!G124</f>
        <v>139</v>
      </c>
      <c r="H127" s="1">
        <f>data!H124</f>
        <v>0.73475999999999997</v>
      </c>
      <c r="I127" s="1">
        <f>data!I124</f>
        <v>536</v>
      </c>
      <c r="J127" s="1">
        <f>data!J124</f>
        <v>0.77575000000000005</v>
      </c>
      <c r="K127" s="1">
        <f>data!K124</f>
        <v>486</v>
      </c>
      <c r="L127" s="1">
        <f>data!L124</f>
        <v>0.71860000000000002</v>
      </c>
      <c r="M127" s="1">
        <f>data!M124</f>
        <v>491</v>
      </c>
      <c r="N127" s="1">
        <f>data!N124</f>
        <v>0.69257999999999997</v>
      </c>
      <c r="O127" s="1">
        <f>data!O124</f>
        <v>737</v>
      </c>
      <c r="P127" s="1">
        <f>data!P124</f>
        <v>0.66069999999999995</v>
      </c>
      <c r="Q127" s="1">
        <f>data!Q124</f>
        <v>591</v>
      </c>
      <c r="R127" s="1">
        <f>data!R124</f>
        <v>0.69747000000000003</v>
      </c>
      <c r="T127" s="1">
        <f>H127-J127</f>
        <v>-4.0990000000000082E-2</v>
      </c>
      <c r="U127" s="1">
        <f>H127-L127</f>
        <v>1.6159999999999952E-2</v>
      </c>
      <c r="V127" s="1">
        <f>H127-N127</f>
        <v>4.2179999999999995E-2</v>
      </c>
      <c r="W127" s="1">
        <f>H127-P127</f>
        <v>7.4060000000000015E-2</v>
      </c>
      <c r="X127" s="1">
        <f>H127-R127</f>
        <v>3.7289999999999934E-2</v>
      </c>
    </row>
    <row r="128" spans="1:24" x14ac:dyDescent="0.25">
      <c r="A128" s="1" t="str">
        <f>data!A59</f>
        <v>cd00109</v>
      </c>
      <c r="B128" s="1">
        <f>data!B59</f>
        <v>70.489400000000003</v>
      </c>
      <c r="C128" s="1">
        <f>data!C59</f>
        <v>6626</v>
      </c>
      <c r="D128" s="1">
        <f>data!D59</f>
        <v>94</v>
      </c>
      <c r="E128" s="1">
        <f>data!E59</f>
        <v>54</v>
      </c>
      <c r="F128" s="1">
        <f>data!F59</f>
        <v>1.24</v>
      </c>
      <c r="G128" s="1">
        <f>data!G59</f>
        <v>56</v>
      </c>
      <c r="H128" s="1">
        <f>data!H59</f>
        <v>0.94703999999999999</v>
      </c>
      <c r="I128" s="1">
        <f>data!I59</f>
        <v>88</v>
      </c>
      <c r="J128" s="1">
        <f>data!J59</f>
        <v>0.96994999999999998</v>
      </c>
      <c r="K128" s="1">
        <f>data!K59</f>
        <v>87</v>
      </c>
      <c r="L128" s="1">
        <f>data!L59</f>
        <v>0.96123000000000003</v>
      </c>
      <c r="M128" s="1">
        <f>data!M59</f>
        <v>82</v>
      </c>
      <c r="N128" s="1">
        <f>data!N59</f>
        <v>0.95882999999999996</v>
      </c>
      <c r="O128" s="1">
        <f>data!O59</f>
        <v>156</v>
      </c>
      <c r="P128" s="1">
        <f>data!P59</f>
        <v>0.94801000000000002</v>
      </c>
      <c r="Q128" s="1">
        <f>data!Q59</f>
        <v>118</v>
      </c>
      <c r="R128" s="1">
        <f>data!R59</f>
        <v>0.95365</v>
      </c>
      <c r="T128" s="1">
        <f>H128-J128</f>
        <v>-2.2909999999999986E-2</v>
      </c>
      <c r="U128" s="1">
        <f>H128-L128</f>
        <v>-1.4190000000000036E-2</v>
      </c>
      <c r="V128" s="1">
        <f>H128-N128</f>
        <v>-1.1789999999999967E-2</v>
      </c>
      <c r="W128" s="1">
        <f>H128-P128</f>
        <v>-9.700000000000264E-4</v>
      </c>
      <c r="X128" s="1">
        <f>H128-R128</f>
        <v>-6.6100000000000048E-3</v>
      </c>
    </row>
    <row r="129" spans="1:24" x14ac:dyDescent="0.25">
      <c r="A129" s="1" t="str">
        <f>data!A234</f>
        <v>cd01635</v>
      </c>
      <c r="B129" s="1">
        <f>data!B234</f>
        <v>347.298</v>
      </c>
      <c r="C129" s="1">
        <f>data!C234</f>
        <v>32646</v>
      </c>
      <c r="D129" s="1">
        <f>data!D234</f>
        <v>94</v>
      </c>
      <c r="E129" s="1">
        <f>data!E234</f>
        <v>313</v>
      </c>
      <c r="F129" s="1">
        <f>data!F234</f>
        <v>0.47</v>
      </c>
      <c r="G129" s="1">
        <f>data!G234</f>
        <v>239</v>
      </c>
      <c r="H129" s="1">
        <f>data!H234</f>
        <v>0.31358999999999998</v>
      </c>
      <c r="I129" s="1">
        <f>data!I234</f>
        <v>1194</v>
      </c>
      <c r="J129" s="1">
        <f>data!J234</f>
        <v>0.34666000000000002</v>
      </c>
      <c r="K129" s="1">
        <f>data!K234</f>
        <v>1012</v>
      </c>
      <c r="L129" s="1">
        <f>data!L234</f>
        <v>0.34487000000000001</v>
      </c>
      <c r="M129" s="1">
        <f>data!M234</f>
        <v>972</v>
      </c>
      <c r="N129" s="1">
        <f>data!N234</f>
        <v>0.31258000000000002</v>
      </c>
      <c r="O129" s="1">
        <f>data!O234</f>
        <v>3207</v>
      </c>
      <c r="P129" s="1">
        <f>data!P234</f>
        <v>0.28290999999999999</v>
      </c>
      <c r="Q129" s="1">
        <f>data!Q234</f>
        <v>1259</v>
      </c>
      <c r="R129" s="1">
        <f>data!R234</f>
        <v>0.28959000000000001</v>
      </c>
      <c r="T129" s="1">
        <f>H129-J129</f>
        <v>-3.3070000000000044E-2</v>
      </c>
      <c r="U129" s="1">
        <f>H129-L129</f>
        <v>-3.128000000000003E-2</v>
      </c>
      <c r="V129" s="1">
        <f>H129-N129</f>
        <v>1.0099999999999554E-3</v>
      </c>
      <c r="W129" s="1">
        <f>H129-P129</f>
        <v>3.0679999999999985E-2</v>
      </c>
      <c r="X129" s="1">
        <f>H129-R129</f>
        <v>2.3999999999999966E-2</v>
      </c>
    </row>
    <row r="130" spans="1:24" x14ac:dyDescent="0.25">
      <c r="A130" s="1" t="str">
        <f>data!A163</f>
        <v>cd00449</v>
      </c>
      <c r="B130" s="1">
        <f>data!B163</f>
        <v>283.358</v>
      </c>
      <c r="C130" s="1">
        <f>data!C163</f>
        <v>26919</v>
      </c>
      <c r="D130" s="1">
        <f>data!D163</f>
        <v>95</v>
      </c>
      <c r="E130" s="1">
        <f>data!E163</f>
        <v>255</v>
      </c>
      <c r="F130" s="1">
        <f>data!F163</f>
        <v>0.97</v>
      </c>
      <c r="G130" s="1">
        <f>data!G163</f>
        <v>258</v>
      </c>
      <c r="H130" s="1">
        <f>data!H163</f>
        <v>0.77070000000000005</v>
      </c>
      <c r="I130" s="1">
        <f>data!I163</f>
        <v>508</v>
      </c>
      <c r="J130" s="1">
        <f>data!J163</f>
        <v>0.82909999999999995</v>
      </c>
      <c r="K130" s="1">
        <f>data!K163</f>
        <v>456</v>
      </c>
      <c r="L130" s="1">
        <f>data!L163</f>
        <v>0.80159000000000002</v>
      </c>
      <c r="M130" s="1">
        <f>data!M163</f>
        <v>441</v>
      </c>
      <c r="N130" s="1">
        <f>data!N163</f>
        <v>0.77932000000000001</v>
      </c>
      <c r="O130" s="1">
        <f>data!O163</f>
        <v>620</v>
      </c>
      <c r="P130" s="1">
        <f>data!P163</f>
        <v>0.64719000000000004</v>
      </c>
      <c r="Q130" s="1">
        <f>data!Q163</f>
        <v>533</v>
      </c>
      <c r="R130" s="1">
        <f>data!R163</f>
        <v>0.77354999999999996</v>
      </c>
      <c r="T130" s="1">
        <f>H130-J130</f>
        <v>-5.8399999999999896E-2</v>
      </c>
      <c r="U130" s="1">
        <f>H130-L130</f>
        <v>-3.0889999999999973E-2</v>
      </c>
      <c r="V130" s="1">
        <f>H130-N130</f>
        <v>-8.619999999999961E-3</v>
      </c>
      <c r="W130" s="1">
        <f>H130-P130</f>
        <v>0.12351000000000001</v>
      </c>
      <c r="X130" s="1">
        <f>H130-R130</f>
        <v>-2.8499999999999082E-3</v>
      </c>
    </row>
    <row r="131" spans="1:24" x14ac:dyDescent="0.25">
      <c r="A131" s="1" t="str">
        <f>data!A369</f>
        <v>cd11660</v>
      </c>
      <c r="B131" s="1">
        <f>data!B369</f>
        <v>67.452600000000004</v>
      </c>
      <c r="C131" s="1">
        <f>data!C369</f>
        <v>6408</v>
      </c>
      <c r="D131" s="1">
        <f>data!D369</f>
        <v>95</v>
      </c>
      <c r="E131" s="1">
        <f>data!E369</f>
        <v>50</v>
      </c>
      <c r="F131" s="1">
        <f>data!F369</f>
        <v>1.33</v>
      </c>
      <c r="G131" s="1">
        <f>data!G369</f>
        <v>56</v>
      </c>
      <c r="H131" s="1">
        <f>data!H369</f>
        <v>0.91954000000000002</v>
      </c>
      <c r="I131" s="1">
        <f>data!I369</f>
        <v>104</v>
      </c>
      <c r="J131" s="1">
        <f>data!J369</f>
        <v>0.98494000000000004</v>
      </c>
      <c r="K131" s="1">
        <f>data!K369</f>
        <v>93</v>
      </c>
      <c r="L131" s="1">
        <f>data!L369</f>
        <v>0.97970999999999997</v>
      </c>
      <c r="M131" s="1">
        <f>data!M369</f>
        <v>100</v>
      </c>
      <c r="N131" s="1">
        <f>data!N369</f>
        <v>0.92229000000000005</v>
      </c>
      <c r="O131" s="1">
        <f>data!O369</f>
        <v>123</v>
      </c>
      <c r="P131" s="1">
        <f>data!P369</f>
        <v>0.95038999999999996</v>
      </c>
      <c r="Q131" s="1">
        <f>data!Q369</f>
        <v>99</v>
      </c>
      <c r="R131" s="1">
        <f>data!R369</f>
        <v>0.94332000000000005</v>
      </c>
      <c r="T131" s="1">
        <f>H131-J131</f>
        <v>-6.5400000000000014E-2</v>
      </c>
      <c r="U131" s="1">
        <f>H131-L131</f>
        <v>-6.0169999999999946E-2</v>
      </c>
      <c r="V131" s="1">
        <f>H131-N131</f>
        <v>-2.7500000000000302E-3</v>
      </c>
      <c r="W131" s="1">
        <f>H131-P131</f>
        <v>-3.0849999999999933E-2</v>
      </c>
      <c r="X131" s="1">
        <f>H131-R131</f>
        <v>-2.3780000000000023E-2</v>
      </c>
    </row>
    <row r="132" spans="1:24" x14ac:dyDescent="0.25">
      <c r="A132" s="1" t="str">
        <f>data!A142</f>
        <v>cd00374</v>
      </c>
      <c r="B132" s="1">
        <f>data!B142</f>
        <v>216.10300000000001</v>
      </c>
      <c r="C132" s="1">
        <f>data!C142</f>
        <v>20962</v>
      </c>
      <c r="D132" s="1">
        <f>data!D142</f>
        <v>97</v>
      </c>
      <c r="E132" s="1">
        <f>data!E142</f>
        <v>195</v>
      </c>
      <c r="F132" s="1">
        <f>data!F142</f>
        <v>0.96</v>
      </c>
      <c r="G132" s="1">
        <f>data!G142</f>
        <v>173</v>
      </c>
      <c r="H132" s="1">
        <f>data!H142</f>
        <v>0.61856</v>
      </c>
      <c r="I132" s="1">
        <f>data!I142</f>
        <v>403</v>
      </c>
      <c r="J132" s="1">
        <f>data!J142</f>
        <v>0.75553000000000003</v>
      </c>
      <c r="K132" s="1">
        <f>data!K142</f>
        <v>403</v>
      </c>
      <c r="L132" s="1">
        <f>data!L142</f>
        <v>0.71911999999999998</v>
      </c>
      <c r="M132" s="1">
        <f>data!M142</f>
        <v>388</v>
      </c>
      <c r="N132" s="1">
        <f>data!N142</f>
        <v>0.70255000000000001</v>
      </c>
      <c r="O132" s="1">
        <f>data!O142</f>
        <v>618</v>
      </c>
      <c r="P132" s="1">
        <f>data!P142</f>
        <v>0.64156999999999997</v>
      </c>
      <c r="Q132" s="1">
        <f>data!Q142</f>
        <v>535</v>
      </c>
      <c r="R132" s="1">
        <f>data!R142</f>
        <v>0.67003000000000001</v>
      </c>
      <c r="T132" s="1">
        <f>H132-J132</f>
        <v>-0.13697000000000004</v>
      </c>
      <c r="U132" s="1">
        <f>H132-L132</f>
        <v>-0.10055999999999998</v>
      </c>
      <c r="V132" s="1">
        <f>H132-N132</f>
        <v>-8.3990000000000009E-2</v>
      </c>
      <c r="W132" s="1">
        <f>H132-P132</f>
        <v>-2.3009999999999975E-2</v>
      </c>
      <c r="X132" s="1">
        <f>H132-R132</f>
        <v>-5.1470000000000016E-2</v>
      </c>
    </row>
    <row r="133" spans="1:24" x14ac:dyDescent="0.25">
      <c r="A133" s="1" t="str">
        <f>data!A398</f>
        <v>cd14660</v>
      </c>
      <c r="B133" s="1">
        <f>data!B398</f>
        <v>123.629</v>
      </c>
      <c r="C133" s="1">
        <f>data!C398</f>
        <v>11992</v>
      </c>
      <c r="D133" s="1">
        <f>data!D398</f>
        <v>97</v>
      </c>
      <c r="E133" s="1">
        <f>data!E398</f>
        <v>105</v>
      </c>
      <c r="F133" s="1">
        <f>data!F398</f>
        <v>1.2</v>
      </c>
      <c r="G133" s="1">
        <f>data!G398</f>
        <v>115</v>
      </c>
      <c r="H133" s="1">
        <f>data!H398</f>
        <v>0.89715</v>
      </c>
      <c r="I133" s="1">
        <f>data!I398</f>
        <v>189</v>
      </c>
      <c r="J133" s="1">
        <f>data!J398</f>
        <v>0.95804999999999996</v>
      </c>
      <c r="K133" s="1">
        <f>data!K398</f>
        <v>183</v>
      </c>
      <c r="L133" s="1">
        <f>data!L398</f>
        <v>0.93898000000000004</v>
      </c>
      <c r="M133" s="1">
        <f>data!M398</f>
        <v>157</v>
      </c>
      <c r="N133" s="1">
        <f>data!N398</f>
        <v>0.95057999999999998</v>
      </c>
      <c r="O133" s="1">
        <f>data!O398</f>
        <v>206</v>
      </c>
      <c r="P133" s="1">
        <f>data!P398</f>
        <v>0.88395000000000001</v>
      </c>
      <c r="Q133" s="1">
        <f>data!Q398</f>
        <v>218</v>
      </c>
      <c r="R133" s="1">
        <f>data!R398</f>
        <v>0.91281000000000001</v>
      </c>
      <c r="T133" s="1">
        <f>H133-J133</f>
        <v>-6.0899999999999954E-2</v>
      </c>
      <c r="U133" s="1">
        <f>H133-L133</f>
        <v>-4.1830000000000034E-2</v>
      </c>
      <c r="V133" s="1">
        <f>H133-N133</f>
        <v>-5.3429999999999978E-2</v>
      </c>
      <c r="W133" s="1">
        <f>H133-P133</f>
        <v>1.319999999999999E-2</v>
      </c>
      <c r="X133" s="1">
        <f>H133-R133</f>
        <v>-1.5660000000000007E-2</v>
      </c>
    </row>
    <row r="134" spans="1:24" x14ac:dyDescent="0.25">
      <c r="A134" s="1" t="str">
        <f>data!A125</f>
        <v>cd00320</v>
      </c>
      <c r="B134" s="1">
        <f>data!B125</f>
        <v>100.806</v>
      </c>
      <c r="C134" s="1">
        <f>data!C125</f>
        <v>9879</v>
      </c>
      <c r="D134" s="1">
        <f>data!D125</f>
        <v>98</v>
      </c>
      <c r="E134" s="1">
        <f>data!E125</f>
        <v>93</v>
      </c>
      <c r="F134" s="1">
        <f>data!F125</f>
        <v>1.21</v>
      </c>
      <c r="G134" s="1">
        <f>data!G125</f>
        <v>91</v>
      </c>
      <c r="H134" s="1">
        <f>data!H125</f>
        <v>0.92649000000000004</v>
      </c>
      <c r="I134" s="1">
        <f>data!I125</f>
        <v>170</v>
      </c>
      <c r="J134" s="1">
        <f>data!J125</f>
        <v>0.95726</v>
      </c>
      <c r="K134" s="1">
        <f>data!K125</f>
        <v>160</v>
      </c>
      <c r="L134" s="1">
        <f>data!L125</f>
        <v>0.93862999999999996</v>
      </c>
      <c r="M134" s="1">
        <f>data!M125</f>
        <v>159</v>
      </c>
      <c r="N134" s="1">
        <f>data!N125</f>
        <v>0.92850999999999995</v>
      </c>
      <c r="O134" s="1">
        <f>data!O125</f>
        <v>216</v>
      </c>
      <c r="P134" s="1">
        <f>data!P125</f>
        <v>0.86800999999999995</v>
      </c>
      <c r="Q134" s="1">
        <f>data!Q125</f>
        <v>223</v>
      </c>
      <c r="R134" s="1">
        <f>data!R125</f>
        <v>0.9214</v>
      </c>
      <c r="T134" s="1">
        <f>H134-J134</f>
        <v>-3.0769999999999964E-2</v>
      </c>
      <c r="U134" s="1">
        <f>H134-L134</f>
        <v>-1.2139999999999929E-2</v>
      </c>
      <c r="V134" s="1">
        <f>H134-N134</f>
        <v>-2.0199999999999108E-3</v>
      </c>
      <c r="W134" s="1">
        <f>H134-P134</f>
        <v>5.8480000000000087E-2</v>
      </c>
      <c r="X134" s="1">
        <f>H134-R134</f>
        <v>5.0900000000000389E-3</v>
      </c>
    </row>
    <row r="135" spans="1:24" x14ac:dyDescent="0.25">
      <c r="A135" s="1" t="str">
        <f>data!A221</f>
        <v>cd01291</v>
      </c>
      <c r="B135" s="1">
        <f>data!B221</f>
        <v>350.08199999999999</v>
      </c>
      <c r="C135" s="1">
        <f>data!C221</f>
        <v>34308</v>
      </c>
      <c r="D135" s="1">
        <f>data!D221</f>
        <v>98</v>
      </c>
      <c r="E135" s="1">
        <f>data!E221</f>
        <v>326</v>
      </c>
      <c r="F135" s="1">
        <f>data!F221</f>
        <v>0.56000000000000005</v>
      </c>
      <c r="G135" s="1">
        <f>data!G221</f>
        <v>175</v>
      </c>
      <c r="H135" s="1">
        <f>data!H221</f>
        <v>0.23963999999999999</v>
      </c>
      <c r="I135" s="1">
        <f>data!I221</f>
        <v>1351</v>
      </c>
      <c r="J135" s="1">
        <f>data!J221</f>
        <v>0.39829999999999999</v>
      </c>
      <c r="K135" s="1">
        <f>data!K221</f>
        <v>1375</v>
      </c>
      <c r="L135" s="1">
        <f>data!L221</f>
        <v>0.31344</v>
      </c>
      <c r="M135" s="1">
        <f>data!M221</f>
        <v>1193</v>
      </c>
      <c r="N135" s="1">
        <f>data!N221</f>
        <v>0.36769000000000002</v>
      </c>
      <c r="O135" s="1">
        <f>data!O221</f>
        <v>1963</v>
      </c>
      <c r="P135" s="1">
        <f>data!P221</f>
        <v>0.36048999999999998</v>
      </c>
      <c r="Q135" s="1">
        <f>data!Q221</f>
        <v>1411</v>
      </c>
      <c r="R135" s="1">
        <f>data!R221</f>
        <v>0.35071999999999998</v>
      </c>
      <c r="T135" s="1">
        <f>H135-J135</f>
        <v>-0.15866</v>
      </c>
      <c r="U135" s="1">
        <f>H135-L135</f>
        <v>-7.3800000000000004E-2</v>
      </c>
      <c r="V135" s="1">
        <f>H135-N135</f>
        <v>-0.12805000000000002</v>
      </c>
      <c r="W135" s="1">
        <f>H135-P135</f>
        <v>-0.12084999999999999</v>
      </c>
      <c r="X135" s="1">
        <f>H135-R135</f>
        <v>-0.11107999999999998</v>
      </c>
    </row>
    <row r="136" spans="1:24" x14ac:dyDescent="0.25">
      <c r="A136" s="1" t="str">
        <f>data!A332</f>
        <v>cd08026</v>
      </c>
      <c r="B136" s="1">
        <f>data!B332</f>
        <v>114.06100000000001</v>
      </c>
      <c r="C136" s="1">
        <f>data!C332</f>
        <v>11178</v>
      </c>
      <c r="D136" s="1">
        <f>data!D332</f>
        <v>98</v>
      </c>
      <c r="E136" s="1">
        <f>data!E332</f>
        <v>102</v>
      </c>
      <c r="F136" s="1">
        <f>data!F332</f>
        <v>1.1000000000000001</v>
      </c>
      <c r="G136" s="1">
        <f>data!G332</f>
        <v>103</v>
      </c>
      <c r="H136" s="1">
        <f>data!H332</f>
        <v>0.94664000000000004</v>
      </c>
      <c r="I136" s="1">
        <f>data!I332</f>
        <v>150</v>
      </c>
      <c r="J136" s="1">
        <f>data!J332</f>
        <v>0.96960000000000002</v>
      </c>
      <c r="K136" s="1">
        <f>data!K332</f>
        <v>146</v>
      </c>
      <c r="L136" s="1">
        <f>data!L332</f>
        <v>0.96214999999999995</v>
      </c>
      <c r="M136" s="1">
        <f>data!M332</f>
        <v>143</v>
      </c>
      <c r="N136" s="1">
        <f>data!N332</f>
        <v>0.95274000000000003</v>
      </c>
      <c r="O136" s="1">
        <f>data!O332</f>
        <v>152</v>
      </c>
      <c r="P136" s="1">
        <f>data!P332</f>
        <v>0.95992</v>
      </c>
      <c r="Q136" s="1">
        <f>data!Q332</f>
        <v>168</v>
      </c>
      <c r="R136" s="1">
        <f>data!R332</f>
        <v>0.95406999999999997</v>
      </c>
      <c r="T136" s="1">
        <f>H136-J136</f>
        <v>-2.295999999999998E-2</v>
      </c>
      <c r="U136" s="1">
        <f>H136-L136</f>
        <v>-1.5509999999999913E-2</v>
      </c>
      <c r="V136" s="1">
        <f>H136-N136</f>
        <v>-6.0999999999999943E-3</v>
      </c>
      <c r="W136" s="1">
        <f>H136-P136</f>
        <v>-1.3279999999999959E-2</v>
      </c>
      <c r="X136" s="1">
        <f>H136-R136</f>
        <v>-7.4299999999999367E-3</v>
      </c>
    </row>
    <row r="137" spans="1:24" x14ac:dyDescent="0.25">
      <c r="A137" s="1" t="str">
        <f>data!A393</f>
        <v>cd14262</v>
      </c>
      <c r="B137" s="1">
        <f>data!B393</f>
        <v>191.32300000000001</v>
      </c>
      <c r="C137" s="1">
        <f>data!C393</f>
        <v>18941</v>
      </c>
      <c r="D137" s="1">
        <f>data!D393</f>
        <v>99</v>
      </c>
      <c r="E137" s="1">
        <f>data!E393</f>
        <v>173</v>
      </c>
      <c r="F137" s="1">
        <f>data!F393</f>
        <v>0.76</v>
      </c>
      <c r="G137" s="1">
        <f>data!G393</f>
        <v>167</v>
      </c>
      <c r="H137" s="1">
        <f>data!H393</f>
        <v>0.64514000000000005</v>
      </c>
      <c r="I137" s="1">
        <f>data!I393</f>
        <v>287</v>
      </c>
      <c r="J137" s="1">
        <f>data!J393</f>
        <v>0.71042000000000005</v>
      </c>
      <c r="K137" s="1">
        <f>data!K393</f>
        <v>256</v>
      </c>
      <c r="L137" s="1">
        <f>data!L393</f>
        <v>0.68539000000000005</v>
      </c>
      <c r="M137" s="1">
        <f>data!M393</f>
        <v>238</v>
      </c>
      <c r="N137" s="1">
        <f>data!N393</f>
        <v>0.71901999999999999</v>
      </c>
      <c r="O137" s="1">
        <f>data!O393</f>
        <v>321</v>
      </c>
      <c r="P137" s="1">
        <f>data!P393</f>
        <v>0.71319999999999995</v>
      </c>
      <c r="Q137" s="1">
        <f>data!Q393</f>
        <v>321</v>
      </c>
      <c r="R137" s="1">
        <f>data!R393</f>
        <v>0.67954000000000003</v>
      </c>
      <c r="T137" s="1">
        <f>H137-J137</f>
        <v>-6.5280000000000005E-2</v>
      </c>
      <c r="U137" s="1">
        <f>H137-L137</f>
        <v>-4.0250000000000008E-2</v>
      </c>
      <c r="V137" s="1">
        <f>H137-N137</f>
        <v>-7.3879999999999946E-2</v>
      </c>
      <c r="W137" s="1">
        <f>H137-P137</f>
        <v>-6.8059999999999898E-2</v>
      </c>
      <c r="X137" s="1">
        <f>H137-R137</f>
        <v>-3.4399999999999986E-2</v>
      </c>
    </row>
    <row r="138" spans="1:24" x14ac:dyDescent="0.25">
      <c r="A138" s="1" t="str">
        <f>data!A218</f>
        <v>cd01037</v>
      </c>
      <c r="B138" s="1">
        <f>data!B218</f>
        <v>104.79</v>
      </c>
      <c r="C138" s="1">
        <f>data!C218</f>
        <v>10479</v>
      </c>
      <c r="D138" s="1">
        <f>data!D218</f>
        <v>100</v>
      </c>
      <c r="E138" s="1">
        <f>data!E218</f>
        <v>78</v>
      </c>
      <c r="F138" s="1">
        <f>data!F218</f>
        <v>0.61</v>
      </c>
      <c r="G138" s="1">
        <f>data!G218</f>
        <v>43</v>
      </c>
      <c r="H138" s="1">
        <f>data!H218</f>
        <v>0.30165999999999998</v>
      </c>
      <c r="I138" s="1">
        <f>data!I218</f>
        <v>424</v>
      </c>
      <c r="J138" s="1">
        <f>data!J218</f>
        <v>0.36930000000000002</v>
      </c>
      <c r="K138" s="1">
        <f>data!K218</f>
        <v>378</v>
      </c>
      <c r="L138" s="1">
        <f>data!L218</f>
        <v>0.20632</v>
      </c>
      <c r="M138" s="1">
        <f>data!M218</f>
        <v>277</v>
      </c>
      <c r="N138" s="1">
        <f>data!N218</f>
        <v>0.40162999999999999</v>
      </c>
      <c r="O138" s="1">
        <f>data!O218</f>
        <v>818</v>
      </c>
      <c r="P138" s="1">
        <f>data!P218</f>
        <v>0.20795</v>
      </c>
      <c r="Q138" s="1">
        <f>data!Q218</f>
        <v>284</v>
      </c>
      <c r="R138" s="1">
        <f>data!R218</f>
        <v>0.22470000000000001</v>
      </c>
      <c r="T138" s="1">
        <f>H138-J138</f>
        <v>-6.7640000000000033E-2</v>
      </c>
      <c r="U138" s="1">
        <f>H138-L138</f>
        <v>9.533999999999998E-2</v>
      </c>
      <c r="V138" s="1">
        <f>H138-N138</f>
        <v>-9.9970000000000003E-2</v>
      </c>
      <c r="W138" s="1">
        <f>H138-P138</f>
        <v>9.3709999999999988E-2</v>
      </c>
      <c r="X138" s="1">
        <f>H138-R138</f>
        <v>7.6959999999999973E-2</v>
      </c>
    </row>
    <row r="139" spans="1:24" x14ac:dyDescent="0.25">
      <c r="A139" s="1" t="str">
        <f>data!A338</f>
        <v>cd08774</v>
      </c>
      <c r="B139" s="1">
        <f>data!B338</f>
        <v>241.18</v>
      </c>
      <c r="C139" s="1">
        <f>data!C338</f>
        <v>24118</v>
      </c>
      <c r="D139" s="1">
        <f>data!D338</f>
        <v>100</v>
      </c>
      <c r="E139" s="1">
        <f>data!E338</f>
        <v>225</v>
      </c>
      <c r="F139" s="1">
        <f>data!F338</f>
        <v>1.28</v>
      </c>
      <c r="G139" s="1">
        <f>data!G338</f>
        <v>229</v>
      </c>
      <c r="H139" s="1">
        <f>data!H338</f>
        <v>0.90503</v>
      </c>
      <c r="I139" s="1">
        <f>data!I338</f>
        <v>418</v>
      </c>
      <c r="J139" s="1">
        <f>data!J338</f>
        <v>0.91225999999999996</v>
      </c>
      <c r="K139" s="1">
        <f>data!K338</f>
        <v>420</v>
      </c>
      <c r="L139" s="1">
        <f>data!L338</f>
        <v>0.93227000000000004</v>
      </c>
      <c r="M139" s="1">
        <f>data!M338</f>
        <v>411</v>
      </c>
      <c r="N139" s="1">
        <f>data!N338</f>
        <v>0.92381999999999997</v>
      </c>
      <c r="O139" s="1">
        <f>data!O338</f>
        <v>512</v>
      </c>
      <c r="P139" s="1">
        <f>data!P338</f>
        <v>0.89919000000000004</v>
      </c>
      <c r="Q139" s="1">
        <f>data!Q338</f>
        <v>502</v>
      </c>
      <c r="R139" s="1">
        <f>data!R338</f>
        <v>0.90039999999999998</v>
      </c>
      <c r="T139" s="1">
        <f>H139-J139</f>
        <v>-7.2299999999999587E-3</v>
      </c>
      <c r="U139" s="1">
        <f>H139-L139</f>
        <v>-2.7240000000000042E-2</v>
      </c>
      <c r="V139" s="1">
        <f>H139-N139</f>
        <v>-1.8789999999999973E-2</v>
      </c>
      <c r="W139" s="1">
        <f>H139-P139</f>
        <v>5.8399999999999563E-3</v>
      </c>
      <c r="X139" s="1">
        <f>H139-R139</f>
        <v>4.630000000000023E-3</v>
      </c>
    </row>
    <row r="140" spans="1:24" x14ac:dyDescent="0.25">
      <c r="A140" s="1" t="str">
        <f>data!A360</f>
        <v>cd11296</v>
      </c>
      <c r="B140" s="1">
        <f>data!B360</f>
        <v>359.59</v>
      </c>
      <c r="C140" s="1">
        <f>data!C360</f>
        <v>35959</v>
      </c>
      <c r="D140" s="1">
        <f>data!D360</f>
        <v>100</v>
      </c>
      <c r="E140" s="1">
        <f>data!E360</f>
        <v>338</v>
      </c>
      <c r="F140" s="1">
        <f>data!F360</f>
        <v>0.53</v>
      </c>
      <c r="G140" s="1">
        <f>data!G360</f>
        <v>214</v>
      </c>
      <c r="H140" s="1">
        <f>data!H360</f>
        <v>0.44557000000000002</v>
      </c>
      <c r="I140" s="1">
        <f>data!I360</f>
        <v>1356</v>
      </c>
      <c r="J140" s="1">
        <f>data!J360</f>
        <v>0.43140000000000001</v>
      </c>
      <c r="K140" s="1">
        <f>data!K360</f>
        <v>843</v>
      </c>
      <c r="L140" s="1">
        <f>data!L360</f>
        <v>0.52151000000000003</v>
      </c>
      <c r="M140" s="1">
        <f>data!M360</f>
        <v>701</v>
      </c>
      <c r="N140" s="1">
        <f>data!N360</f>
        <v>0.46582000000000001</v>
      </c>
      <c r="O140" s="1">
        <f>data!O360</f>
        <v>2056</v>
      </c>
      <c r="P140" s="1">
        <f>data!P360</f>
        <v>0.46011000000000002</v>
      </c>
      <c r="Q140" s="1">
        <f>data!Q360</f>
        <v>1067</v>
      </c>
      <c r="R140" s="1">
        <f>data!R360</f>
        <v>0.43861</v>
      </c>
      <c r="T140" s="1">
        <f>H140-J140</f>
        <v>1.4170000000000016E-2</v>
      </c>
      <c r="U140" s="1">
        <f>H140-L140</f>
        <v>-7.5940000000000007E-2</v>
      </c>
      <c r="V140" s="1">
        <f>H140-N140</f>
        <v>-2.024999999999999E-2</v>
      </c>
      <c r="W140" s="1">
        <f>H140-P140</f>
        <v>-1.4539999999999997E-2</v>
      </c>
      <c r="X140" s="1">
        <f>H140-R140</f>
        <v>6.9600000000000217E-3</v>
      </c>
    </row>
    <row r="141" spans="1:24" x14ac:dyDescent="0.25">
      <c r="A141" s="1" t="str">
        <f>data!A372</f>
        <v>cd11709</v>
      </c>
      <c r="B141" s="1">
        <f>data!B372</f>
        <v>141.63</v>
      </c>
      <c r="C141" s="1">
        <f>data!C372</f>
        <v>14163</v>
      </c>
      <c r="D141" s="1">
        <f>data!D372</f>
        <v>100</v>
      </c>
      <c r="E141" s="1">
        <f>data!E372</f>
        <v>117</v>
      </c>
      <c r="F141" s="1">
        <f>data!F372</f>
        <v>0.8</v>
      </c>
      <c r="G141" s="1">
        <f>data!G372</f>
        <v>111</v>
      </c>
      <c r="H141" s="1">
        <f>data!H372</f>
        <v>0.62534000000000001</v>
      </c>
      <c r="I141" s="1">
        <f>data!I372</f>
        <v>497</v>
      </c>
      <c r="J141" s="1">
        <f>data!J372</f>
        <v>0.56794999999999995</v>
      </c>
      <c r="K141" s="1">
        <f>data!K372</f>
        <v>334</v>
      </c>
      <c r="L141" s="1">
        <f>data!L372</f>
        <v>0.63763999999999998</v>
      </c>
      <c r="M141" s="1">
        <f>data!M372</f>
        <v>302</v>
      </c>
      <c r="N141" s="1">
        <f>data!N372</f>
        <v>0.63605</v>
      </c>
      <c r="O141" s="1">
        <f>data!O372</f>
        <v>663</v>
      </c>
      <c r="P141" s="1">
        <f>data!P372</f>
        <v>0.53815000000000002</v>
      </c>
      <c r="Q141" s="1">
        <f>data!Q372</f>
        <v>351</v>
      </c>
      <c r="R141" s="1">
        <f>data!R372</f>
        <v>0.58984000000000003</v>
      </c>
      <c r="T141" s="1">
        <f>H141-J141</f>
        <v>5.7390000000000052E-2</v>
      </c>
      <c r="U141" s="1">
        <f>H141-L141</f>
        <v>-1.2299999999999978E-2</v>
      </c>
      <c r="V141" s="1">
        <f>H141-N141</f>
        <v>-1.0709999999999997E-2</v>
      </c>
      <c r="W141" s="1">
        <f>H141-P141</f>
        <v>8.718999999999999E-2</v>
      </c>
      <c r="X141" s="1">
        <f>H141-R141</f>
        <v>3.5499999999999976E-2</v>
      </c>
    </row>
    <row r="142" spans="1:24" x14ac:dyDescent="0.25">
      <c r="A142" s="1" t="str">
        <f>data!A394</f>
        <v>cd14263</v>
      </c>
      <c r="B142" s="1">
        <f>data!B394</f>
        <v>122.52500000000001</v>
      </c>
      <c r="C142" s="1">
        <f>data!C394</f>
        <v>12375</v>
      </c>
      <c r="D142" s="1">
        <f>data!D394</f>
        <v>101</v>
      </c>
      <c r="E142" s="1">
        <f>data!E394</f>
        <v>106</v>
      </c>
      <c r="F142" s="1">
        <f>data!F394</f>
        <v>1.1200000000000001</v>
      </c>
      <c r="G142" s="1">
        <f>data!G394</f>
        <v>115</v>
      </c>
      <c r="H142" s="1">
        <f>data!H394</f>
        <v>0.96869000000000005</v>
      </c>
      <c r="I142" s="1">
        <f>data!I394</f>
        <v>155</v>
      </c>
      <c r="J142" s="1">
        <f>data!J394</f>
        <v>0.98053999999999997</v>
      </c>
      <c r="K142" s="1">
        <f>data!K394</f>
        <v>139</v>
      </c>
      <c r="L142" s="1">
        <f>data!L394</f>
        <v>0.99126000000000003</v>
      </c>
      <c r="M142" s="1">
        <f>data!M394</f>
        <v>133</v>
      </c>
      <c r="N142" s="1">
        <f>data!N394</f>
        <v>0.98750000000000004</v>
      </c>
      <c r="O142" s="1">
        <f>data!O394</f>
        <v>142</v>
      </c>
      <c r="P142" s="1">
        <f>data!P394</f>
        <v>0.96689000000000003</v>
      </c>
      <c r="Q142" s="1">
        <f>data!Q394</f>
        <v>165</v>
      </c>
      <c r="R142" s="1">
        <f>data!R394</f>
        <v>0.97460000000000002</v>
      </c>
      <c r="T142" s="1">
        <f>H142-J142</f>
        <v>-1.1849999999999916E-2</v>
      </c>
      <c r="U142" s="1">
        <f>H142-L142</f>
        <v>-2.2569999999999979E-2</v>
      </c>
      <c r="V142" s="1">
        <f>H142-N142</f>
        <v>-1.8809999999999993E-2</v>
      </c>
      <c r="W142" s="1">
        <f>H142-P142</f>
        <v>1.8000000000000238E-3</v>
      </c>
      <c r="X142" s="1">
        <f>H142-R142</f>
        <v>-5.9099999999999708E-3</v>
      </c>
    </row>
    <row r="143" spans="1:24" x14ac:dyDescent="0.25">
      <c r="A143" s="1" t="str">
        <f>data!A402</f>
        <v>cd14798</v>
      </c>
      <c r="B143" s="1">
        <f>data!B402</f>
        <v>136.89099999999999</v>
      </c>
      <c r="C143" s="1">
        <f>data!C402</f>
        <v>13826</v>
      </c>
      <c r="D143" s="1">
        <f>data!D402</f>
        <v>101</v>
      </c>
      <c r="E143" s="1">
        <f>data!E402</f>
        <v>124</v>
      </c>
      <c r="F143" s="1">
        <f>data!F402</f>
        <v>0.89</v>
      </c>
      <c r="G143" s="1">
        <f>data!G402</f>
        <v>122</v>
      </c>
      <c r="H143" s="1">
        <f>data!H402</f>
        <v>0.71863999999999995</v>
      </c>
      <c r="I143" s="1">
        <f>data!I402</f>
        <v>289</v>
      </c>
      <c r="J143" s="1">
        <f>data!J402</f>
        <v>0.73299000000000003</v>
      </c>
      <c r="K143" s="1">
        <f>data!K402</f>
        <v>253</v>
      </c>
      <c r="L143" s="1">
        <f>data!L402</f>
        <v>0.74358000000000002</v>
      </c>
      <c r="M143" s="1">
        <f>data!M402</f>
        <v>194</v>
      </c>
      <c r="N143" s="1">
        <f>data!N402</f>
        <v>0.81025000000000003</v>
      </c>
      <c r="O143" s="1">
        <f>data!O402</f>
        <v>337</v>
      </c>
      <c r="P143" s="1">
        <f>data!P402</f>
        <v>0.78173999999999999</v>
      </c>
      <c r="Q143" s="1">
        <f>data!Q402</f>
        <v>290</v>
      </c>
      <c r="R143" s="1">
        <f>data!R402</f>
        <v>0.72257000000000005</v>
      </c>
      <c r="T143" s="1">
        <f>H143-J143</f>
        <v>-1.4350000000000085E-2</v>
      </c>
      <c r="U143" s="1">
        <f>H143-L143</f>
        <v>-2.4940000000000073E-2</v>
      </c>
      <c r="V143" s="1">
        <f>H143-N143</f>
        <v>-9.161000000000008E-2</v>
      </c>
      <c r="W143" s="1">
        <f>H143-P143</f>
        <v>-6.3100000000000045E-2</v>
      </c>
      <c r="X143" s="1">
        <f>H143-R143</f>
        <v>-3.9300000000001001E-3</v>
      </c>
    </row>
    <row r="144" spans="1:24" x14ac:dyDescent="0.25">
      <c r="A144" s="1" t="str">
        <f>data!A23</f>
        <v>cd00047</v>
      </c>
      <c r="B144" s="1">
        <f>data!B23</f>
        <v>261.22500000000002</v>
      </c>
      <c r="C144" s="1">
        <f>data!C23</f>
        <v>26645</v>
      </c>
      <c r="D144" s="1">
        <f>data!D23</f>
        <v>102</v>
      </c>
      <c r="E144" s="1">
        <f>data!E23</f>
        <v>231</v>
      </c>
      <c r="F144" s="1">
        <f>data!F23</f>
        <v>1.21</v>
      </c>
      <c r="G144" s="1">
        <f>data!G23</f>
        <v>230</v>
      </c>
      <c r="H144" s="1">
        <f>data!H23</f>
        <v>0.87968000000000002</v>
      </c>
      <c r="I144" s="1">
        <f>data!I23</f>
        <v>920</v>
      </c>
      <c r="J144" s="1">
        <f>data!J23</f>
        <v>0.83416999999999997</v>
      </c>
      <c r="K144" s="1">
        <f>data!K23</f>
        <v>756</v>
      </c>
      <c r="L144" s="1">
        <f>data!L23</f>
        <v>0.83511999999999997</v>
      </c>
      <c r="M144" s="1">
        <f>data!M23</f>
        <v>794</v>
      </c>
      <c r="N144" s="1">
        <f>data!N23</f>
        <v>0.87966</v>
      </c>
      <c r="O144" s="1">
        <f>data!O23</f>
        <v>1066</v>
      </c>
      <c r="P144" s="1">
        <f>data!P23</f>
        <v>0.79820000000000002</v>
      </c>
      <c r="Q144" s="1">
        <f>data!Q23</f>
        <v>897</v>
      </c>
      <c r="R144" s="1">
        <f>data!R23</f>
        <v>0.85465000000000002</v>
      </c>
      <c r="T144" s="1">
        <f>H144-J144</f>
        <v>4.551000000000005E-2</v>
      </c>
      <c r="U144" s="1">
        <f>H144-L144</f>
        <v>4.4560000000000044E-2</v>
      </c>
      <c r="V144" s="1">
        <f>H144-N144</f>
        <v>2.0000000000020002E-5</v>
      </c>
      <c r="W144" s="1">
        <f>H144-P144</f>
        <v>8.1479999999999997E-2</v>
      </c>
      <c r="X144" s="1">
        <f>H144-R144</f>
        <v>2.5029999999999997E-2</v>
      </c>
    </row>
    <row r="145" spans="1:24" x14ac:dyDescent="0.25">
      <c r="A145" s="1" t="str">
        <f>data!A198</f>
        <v>cd00618</v>
      </c>
      <c r="B145" s="1">
        <f>data!B198</f>
        <v>102.176</v>
      </c>
      <c r="C145" s="1">
        <f>data!C198</f>
        <v>10422</v>
      </c>
      <c r="D145" s="1">
        <f>data!D198</f>
        <v>102</v>
      </c>
      <c r="E145" s="1">
        <f>data!E198</f>
        <v>81</v>
      </c>
      <c r="F145" s="1">
        <f>data!F198</f>
        <v>0.93</v>
      </c>
      <c r="G145" s="1">
        <f>data!G198</f>
        <v>73</v>
      </c>
      <c r="H145" s="1">
        <f>data!H198</f>
        <v>0.60024</v>
      </c>
      <c r="I145" s="1">
        <f>data!I198</f>
        <v>278</v>
      </c>
      <c r="J145" s="1">
        <f>data!J198</f>
        <v>0.61765000000000003</v>
      </c>
      <c r="K145" s="1">
        <f>data!K198</f>
        <v>228</v>
      </c>
      <c r="L145" s="1">
        <f>data!L198</f>
        <v>0.57455999999999996</v>
      </c>
      <c r="M145" s="1">
        <f>data!M198</f>
        <v>228</v>
      </c>
      <c r="N145" s="1">
        <f>data!N198</f>
        <v>0.69096000000000002</v>
      </c>
      <c r="O145" s="1">
        <f>data!O198</f>
        <v>374</v>
      </c>
      <c r="P145" s="1">
        <f>data!P198</f>
        <v>0.72358</v>
      </c>
      <c r="Q145" s="1">
        <f>data!Q198</f>
        <v>265</v>
      </c>
      <c r="R145" s="1">
        <f>data!R198</f>
        <v>0.64104000000000005</v>
      </c>
      <c r="T145" s="1">
        <f>H145-J145</f>
        <v>-1.7410000000000037E-2</v>
      </c>
      <c r="U145" s="1">
        <f>H145-L145</f>
        <v>2.5680000000000036E-2</v>
      </c>
      <c r="V145" s="1">
        <f>H145-N145</f>
        <v>-9.0720000000000023E-2</v>
      </c>
      <c r="W145" s="1">
        <f>H145-P145</f>
        <v>-0.12334000000000001</v>
      </c>
      <c r="X145" s="1">
        <f>H145-R145</f>
        <v>-4.0800000000000058E-2</v>
      </c>
    </row>
    <row r="146" spans="1:24" x14ac:dyDescent="0.25">
      <c r="A146" s="1" t="str">
        <f>data!A401</f>
        <v>cd14785</v>
      </c>
      <c r="B146" s="1">
        <f>data!B401</f>
        <v>388.5</v>
      </c>
      <c r="C146" s="1">
        <f>data!C401</f>
        <v>39627</v>
      </c>
      <c r="D146" s="1">
        <f>data!D401</f>
        <v>102</v>
      </c>
      <c r="E146" s="1">
        <f>data!E401</f>
        <v>371</v>
      </c>
      <c r="F146" s="1">
        <f>data!F401</f>
        <v>1.0900000000000001</v>
      </c>
      <c r="G146" s="1">
        <f>data!G401</f>
        <v>360</v>
      </c>
      <c r="H146" s="1">
        <f>data!H401</f>
        <v>0.81159999999999999</v>
      </c>
      <c r="I146" s="1">
        <f>data!I401</f>
        <v>928</v>
      </c>
      <c r="J146" s="1">
        <f>data!J401</f>
        <v>0.82177</v>
      </c>
      <c r="K146" s="1">
        <f>data!K401</f>
        <v>770</v>
      </c>
      <c r="L146" s="1">
        <f>data!L401</f>
        <v>0.82786999999999999</v>
      </c>
      <c r="M146" s="1">
        <f>data!M401</f>
        <v>828</v>
      </c>
      <c r="N146" s="1">
        <f>data!N401</f>
        <v>0.83038999999999996</v>
      </c>
      <c r="O146" s="1">
        <f>data!O401</f>
        <v>1203</v>
      </c>
      <c r="P146" s="1">
        <f>data!P401</f>
        <v>0.79542000000000002</v>
      </c>
      <c r="Q146" s="1">
        <f>data!Q401</f>
        <v>1009</v>
      </c>
      <c r="R146" s="1">
        <f>data!R401</f>
        <v>0.82486999999999999</v>
      </c>
      <c r="T146" s="1">
        <f>H146-J146</f>
        <v>-1.0170000000000012E-2</v>
      </c>
      <c r="U146" s="1">
        <f>H146-L146</f>
        <v>-1.6270000000000007E-2</v>
      </c>
      <c r="V146" s="1">
        <f>H146-N146</f>
        <v>-1.8789999999999973E-2</v>
      </c>
      <c r="W146" s="1">
        <f>H146-P146</f>
        <v>1.6179999999999972E-2</v>
      </c>
      <c r="X146" s="1">
        <f>H146-R146</f>
        <v>-1.3270000000000004E-2</v>
      </c>
    </row>
    <row r="147" spans="1:24" x14ac:dyDescent="0.25">
      <c r="A147" s="1" t="str">
        <f>data!A106</f>
        <v>cd00205</v>
      </c>
      <c r="B147" s="1">
        <f>data!B106</f>
        <v>207.42699999999999</v>
      </c>
      <c r="C147" s="1">
        <f>data!C106</f>
        <v>21365</v>
      </c>
      <c r="D147" s="1">
        <f>data!D106</f>
        <v>103</v>
      </c>
      <c r="E147" s="1">
        <f>data!E106</f>
        <v>177</v>
      </c>
      <c r="F147" s="1">
        <f>data!F106</f>
        <v>0.76</v>
      </c>
      <c r="G147" s="1">
        <f>data!G106</f>
        <v>136</v>
      </c>
      <c r="H147" s="1">
        <f>data!H106</f>
        <v>0.62587999999999999</v>
      </c>
      <c r="I147" s="1">
        <f>data!I106</f>
        <v>545</v>
      </c>
      <c r="J147" s="1">
        <f>data!J106</f>
        <v>0.67240999999999995</v>
      </c>
      <c r="K147" s="1">
        <f>data!K106</f>
        <v>454</v>
      </c>
      <c r="L147" s="1">
        <f>data!L106</f>
        <v>0.72719999999999996</v>
      </c>
      <c r="M147" s="1">
        <f>data!M106</f>
        <v>410</v>
      </c>
      <c r="N147" s="1">
        <f>data!N106</f>
        <v>0.66786000000000001</v>
      </c>
      <c r="O147" s="1">
        <f>data!O106</f>
        <v>826</v>
      </c>
      <c r="P147" s="1">
        <f>data!P106</f>
        <v>0.63807000000000003</v>
      </c>
      <c r="Q147" s="1">
        <f>data!Q106</f>
        <v>500</v>
      </c>
      <c r="R147" s="1">
        <f>data!R106</f>
        <v>0.56106999999999996</v>
      </c>
      <c r="T147" s="1">
        <f>H147-J147</f>
        <v>-4.652999999999996E-2</v>
      </c>
      <c r="U147" s="1">
        <f>H147-L147</f>
        <v>-0.10131999999999997</v>
      </c>
      <c r="V147" s="1">
        <f>H147-N147</f>
        <v>-4.1980000000000017E-2</v>
      </c>
      <c r="W147" s="1">
        <f>H147-P147</f>
        <v>-1.2190000000000034E-2</v>
      </c>
      <c r="X147" s="1">
        <f>H147-R147</f>
        <v>6.4810000000000034E-2</v>
      </c>
    </row>
    <row r="148" spans="1:24" x14ac:dyDescent="0.25">
      <c r="A148" s="1" t="str">
        <f>data!A219</f>
        <v>cd01066</v>
      </c>
      <c r="B148" s="1">
        <f>data!B219</f>
        <v>236.553</v>
      </c>
      <c r="C148" s="1">
        <f>data!C219</f>
        <v>24365</v>
      </c>
      <c r="D148" s="1">
        <f>data!D219</f>
        <v>103</v>
      </c>
      <c r="E148" s="1">
        <f>data!E219</f>
        <v>208</v>
      </c>
      <c r="F148" s="1">
        <f>data!F219</f>
        <v>0.7</v>
      </c>
      <c r="G148" s="1">
        <f>data!G219</f>
        <v>212</v>
      </c>
      <c r="H148" s="1">
        <f>data!H219</f>
        <v>0.59789999999999999</v>
      </c>
      <c r="I148" s="1">
        <f>data!I219</f>
        <v>768</v>
      </c>
      <c r="J148" s="1">
        <f>data!J219</f>
        <v>0.58416000000000001</v>
      </c>
      <c r="K148" s="1">
        <f>data!K219</f>
        <v>673</v>
      </c>
      <c r="L148" s="1">
        <f>data!L219</f>
        <v>0.59296000000000004</v>
      </c>
      <c r="M148" s="1">
        <f>data!M219</f>
        <v>567</v>
      </c>
      <c r="N148" s="1">
        <f>data!N219</f>
        <v>0.63756999999999997</v>
      </c>
      <c r="O148" s="1">
        <f>data!O219</f>
        <v>966</v>
      </c>
      <c r="P148" s="1">
        <f>data!P219</f>
        <v>0.57662000000000002</v>
      </c>
      <c r="Q148" s="1">
        <f>data!Q219</f>
        <v>666</v>
      </c>
      <c r="R148" s="1">
        <f>data!R219</f>
        <v>0.59480999999999995</v>
      </c>
      <c r="T148" s="1">
        <f>H148-J148</f>
        <v>1.3739999999999974E-2</v>
      </c>
      <c r="U148" s="1">
        <f>H148-L148</f>
        <v>4.9399999999999444E-3</v>
      </c>
      <c r="V148" s="1">
        <f>H148-N148</f>
        <v>-3.9669999999999983E-2</v>
      </c>
      <c r="W148" s="1">
        <f>H148-P148</f>
        <v>2.1279999999999966E-2</v>
      </c>
      <c r="X148" s="1">
        <f>H148-R148</f>
        <v>3.0900000000000372E-3</v>
      </c>
    </row>
    <row r="149" spans="1:24" x14ac:dyDescent="0.25">
      <c r="A149" s="1" t="str">
        <f>data!A248</f>
        <v>cd02440</v>
      </c>
      <c r="B149" s="1">
        <f>data!B248</f>
        <v>173.16499999999999</v>
      </c>
      <c r="C149" s="1">
        <f>data!C248</f>
        <v>17836</v>
      </c>
      <c r="D149" s="1">
        <f>data!D248</f>
        <v>103</v>
      </c>
      <c r="E149" s="1">
        <f>data!E248</f>
        <v>142</v>
      </c>
      <c r="F149" s="1">
        <f>data!F248</f>
        <v>0.51</v>
      </c>
      <c r="G149" s="1">
        <f>data!G248</f>
        <v>95</v>
      </c>
      <c r="H149" s="1">
        <f>data!H248</f>
        <v>0.4723</v>
      </c>
      <c r="I149" s="1">
        <f>data!I248</f>
        <v>1070</v>
      </c>
      <c r="J149" s="1">
        <f>data!J248</f>
        <v>0.30526999999999999</v>
      </c>
      <c r="K149" s="1">
        <f>data!K248</f>
        <v>704</v>
      </c>
      <c r="L149" s="1">
        <f>data!L248</f>
        <v>0.38029000000000002</v>
      </c>
      <c r="M149" s="1">
        <f>data!M248</f>
        <v>383</v>
      </c>
      <c r="N149" s="1">
        <f>data!N248</f>
        <v>0.48219000000000001</v>
      </c>
      <c r="O149" s="1">
        <f>data!O248</f>
        <v>1948</v>
      </c>
      <c r="P149" s="1">
        <f>data!P248</f>
        <v>0.38195000000000001</v>
      </c>
      <c r="Q149" s="1">
        <f>data!Q248</f>
        <v>478</v>
      </c>
      <c r="R149" s="1">
        <f>data!R248</f>
        <v>0.39574999999999999</v>
      </c>
      <c r="T149" s="1">
        <f>H149-J149</f>
        <v>0.16703000000000001</v>
      </c>
      <c r="U149" s="1">
        <f>H149-L149</f>
        <v>9.2009999999999981E-2</v>
      </c>
      <c r="V149" s="1">
        <f>H149-N149</f>
        <v>-9.8900000000000099E-3</v>
      </c>
      <c r="W149" s="1">
        <f>H149-P149</f>
        <v>9.0349999999999986E-2</v>
      </c>
      <c r="X149" s="1">
        <f>H149-R149</f>
        <v>7.6550000000000007E-2</v>
      </c>
    </row>
    <row r="150" spans="1:24" x14ac:dyDescent="0.25">
      <c r="A150" s="1" t="str">
        <f>data!A335</f>
        <v>cd08168</v>
      </c>
      <c r="B150" s="1">
        <f>data!B335</f>
        <v>108.631</v>
      </c>
      <c r="C150" s="1">
        <f>data!C335</f>
        <v>11189</v>
      </c>
      <c r="D150" s="1">
        <f>data!D335</f>
        <v>103</v>
      </c>
      <c r="E150" s="1">
        <f>data!E335</f>
        <v>87</v>
      </c>
      <c r="F150" s="1">
        <f>data!F335</f>
        <v>0.94</v>
      </c>
      <c r="G150" s="1">
        <f>data!G335</f>
        <v>74</v>
      </c>
      <c r="H150" s="1">
        <f>data!H335</f>
        <v>0.68574000000000002</v>
      </c>
      <c r="I150" s="1">
        <f>data!I335</f>
        <v>309</v>
      </c>
      <c r="J150" s="1">
        <f>data!J335</f>
        <v>0.70869000000000004</v>
      </c>
      <c r="K150" s="1">
        <f>data!K335</f>
        <v>277</v>
      </c>
      <c r="L150" s="1">
        <f>data!L335</f>
        <v>0.73951999999999996</v>
      </c>
      <c r="M150" s="1">
        <f>data!M335</f>
        <v>271</v>
      </c>
      <c r="N150" s="1">
        <f>data!N335</f>
        <v>0.67286000000000001</v>
      </c>
      <c r="O150" s="1">
        <f>data!O335</f>
        <v>465</v>
      </c>
      <c r="P150" s="1">
        <f>data!P335</f>
        <v>0.39828999999999998</v>
      </c>
      <c r="Q150" s="1">
        <f>data!Q335</f>
        <v>291</v>
      </c>
      <c r="R150" s="1">
        <f>data!R335</f>
        <v>0.63366</v>
      </c>
      <c r="T150" s="1">
        <f>H150-J150</f>
        <v>-2.2950000000000026E-2</v>
      </c>
      <c r="U150" s="1">
        <f>H150-L150</f>
        <v>-5.3779999999999939E-2</v>
      </c>
      <c r="V150" s="1">
        <f>H150-N150</f>
        <v>1.2880000000000003E-2</v>
      </c>
      <c r="W150" s="1">
        <f>H150-P150</f>
        <v>0.28745000000000004</v>
      </c>
      <c r="X150" s="1">
        <f>H150-R150</f>
        <v>5.2080000000000015E-2</v>
      </c>
    </row>
    <row r="151" spans="1:24" x14ac:dyDescent="0.25">
      <c r="A151" s="1" t="str">
        <f>data!A344</f>
        <v>cd09487</v>
      </c>
      <c r="B151" s="1">
        <f>data!B344</f>
        <v>74.854399999999998</v>
      </c>
      <c r="C151" s="1">
        <f>data!C344</f>
        <v>7710</v>
      </c>
      <c r="D151" s="1">
        <f>data!D344</f>
        <v>103</v>
      </c>
      <c r="E151" s="1">
        <f>data!E344</f>
        <v>56</v>
      </c>
      <c r="F151" s="1">
        <f>data!F344</f>
        <v>0.84</v>
      </c>
      <c r="G151" s="1">
        <f>data!G344</f>
        <v>60</v>
      </c>
      <c r="H151" s="1">
        <f>data!H344</f>
        <v>0.84501000000000004</v>
      </c>
      <c r="I151" s="1">
        <f>data!I344</f>
        <v>170</v>
      </c>
      <c r="J151" s="1">
        <f>data!J344</f>
        <v>0.77439999999999998</v>
      </c>
      <c r="K151" s="1">
        <f>data!K344</f>
        <v>128</v>
      </c>
      <c r="L151" s="1">
        <f>data!L344</f>
        <v>0.76193</v>
      </c>
      <c r="M151" s="1">
        <f>data!M344</f>
        <v>109</v>
      </c>
      <c r="N151" s="1">
        <f>data!N344</f>
        <v>0.84318000000000004</v>
      </c>
      <c r="O151" s="1">
        <f>data!O344</f>
        <v>141</v>
      </c>
      <c r="P151" s="1">
        <f>data!P344</f>
        <v>0.73977999999999999</v>
      </c>
      <c r="Q151" s="1">
        <f>data!Q344</f>
        <v>122</v>
      </c>
      <c r="R151" s="1">
        <f>data!R344</f>
        <v>0.80510000000000004</v>
      </c>
      <c r="T151" s="1">
        <f>H151-J151</f>
        <v>7.0610000000000062E-2</v>
      </c>
      <c r="U151" s="1">
        <f>H151-L151</f>
        <v>8.3080000000000043E-2</v>
      </c>
      <c r="V151" s="1">
        <f>H151-N151</f>
        <v>1.8299999999999983E-3</v>
      </c>
      <c r="W151" s="1">
        <f>H151-P151</f>
        <v>0.10523000000000005</v>
      </c>
      <c r="X151" s="1">
        <f>H151-R151</f>
        <v>3.9910000000000001E-2</v>
      </c>
    </row>
    <row r="152" spans="1:24" x14ac:dyDescent="0.25">
      <c r="A152" s="1" t="str">
        <f>data!A362</f>
        <v>cd11375</v>
      </c>
      <c r="B152" s="1">
        <f>data!B362</f>
        <v>204.62100000000001</v>
      </c>
      <c r="C152" s="1">
        <f>data!C362</f>
        <v>21076</v>
      </c>
      <c r="D152" s="1">
        <f>data!D362</f>
        <v>103</v>
      </c>
      <c r="E152" s="1">
        <f>data!E362</f>
        <v>173</v>
      </c>
      <c r="F152" s="1">
        <f>data!F362</f>
        <v>1</v>
      </c>
      <c r="G152" s="1">
        <f>data!G362</f>
        <v>156</v>
      </c>
      <c r="H152" s="1">
        <f>data!H362</f>
        <v>0.68496999999999997</v>
      </c>
      <c r="I152" s="1">
        <f>data!I362</f>
        <v>590</v>
      </c>
      <c r="J152" s="1">
        <f>data!J362</f>
        <v>0.70596999999999999</v>
      </c>
      <c r="K152" s="1">
        <f>data!K362</f>
        <v>481</v>
      </c>
      <c r="L152" s="1">
        <f>data!L362</f>
        <v>0.71165</v>
      </c>
      <c r="M152" s="1">
        <f>data!M362</f>
        <v>460</v>
      </c>
      <c r="N152" s="1">
        <f>data!N362</f>
        <v>0.72165000000000001</v>
      </c>
      <c r="O152" s="1">
        <f>data!O362</f>
        <v>750</v>
      </c>
      <c r="P152" s="1">
        <f>data!P362</f>
        <v>0.67037999999999998</v>
      </c>
      <c r="Q152" s="1">
        <f>data!Q362</f>
        <v>646</v>
      </c>
      <c r="R152" s="1">
        <f>data!R362</f>
        <v>0.71769000000000005</v>
      </c>
      <c r="T152" s="1">
        <f>H152-J152</f>
        <v>-2.1000000000000019E-2</v>
      </c>
      <c r="U152" s="1">
        <f>H152-L152</f>
        <v>-2.6680000000000037E-2</v>
      </c>
      <c r="V152" s="1">
        <f>H152-N152</f>
        <v>-3.6680000000000046E-2</v>
      </c>
      <c r="W152" s="1">
        <f>H152-P152</f>
        <v>1.4589999999999992E-2</v>
      </c>
      <c r="X152" s="1">
        <f>H152-R152</f>
        <v>-3.2720000000000082E-2</v>
      </c>
    </row>
    <row r="153" spans="1:24" x14ac:dyDescent="0.25">
      <c r="A153" s="1" t="str">
        <f>data!A114</f>
        <v>cd00241</v>
      </c>
      <c r="B153" s="1">
        <f>data!B114</f>
        <v>200.76</v>
      </c>
      <c r="C153" s="1">
        <f>data!C114</f>
        <v>20879</v>
      </c>
      <c r="D153" s="1">
        <f>data!D114</f>
        <v>104</v>
      </c>
      <c r="E153" s="1">
        <f>data!E114</f>
        <v>159</v>
      </c>
      <c r="F153" s="1">
        <f>data!F114</f>
        <v>0.41</v>
      </c>
      <c r="G153" s="1">
        <f>data!G114</f>
        <v>107</v>
      </c>
      <c r="H153" s="1">
        <f>data!H114</f>
        <v>0.20746000000000001</v>
      </c>
      <c r="I153" s="1">
        <f>data!I114</f>
        <v>956</v>
      </c>
      <c r="J153" s="1">
        <f>data!J114</f>
        <v>0.16893</v>
      </c>
      <c r="K153" s="1">
        <f>data!K114</f>
        <v>773</v>
      </c>
      <c r="L153" s="1">
        <f>data!L114</f>
        <v>0.22397</v>
      </c>
      <c r="M153" s="1">
        <f>data!M114</f>
        <v>584</v>
      </c>
      <c r="N153" s="1">
        <f>data!N114</f>
        <v>0.19292999999999999</v>
      </c>
      <c r="O153" s="1">
        <f>data!O114</f>
        <v>1731</v>
      </c>
      <c r="P153" s="1">
        <f>data!P114</f>
        <v>0.22391</v>
      </c>
      <c r="Q153" s="1">
        <f>data!Q114</f>
        <v>622</v>
      </c>
      <c r="R153" s="1">
        <f>data!R114</f>
        <v>0.11247</v>
      </c>
      <c r="T153" s="1">
        <f>H153-J153</f>
        <v>3.8530000000000009E-2</v>
      </c>
      <c r="U153" s="1">
        <f>H153-L153</f>
        <v>-1.6509999999999997E-2</v>
      </c>
      <c r="V153" s="1">
        <f>H153-N153</f>
        <v>1.4530000000000015E-2</v>
      </c>
      <c r="W153" s="1">
        <f>H153-P153</f>
        <v>-1.6449999999999992E-2</v>
      </c>
      <c r="X153" s="1">
        <f>H153-R153</f>
        <v>9.4990000000000005E-2</v>
      </c>
    </row>
    <row r="154" spans="1:24" x14ac:dyDescent="0.25">
      <c r="A154" s="1" t="str">
        <f>data!A169</f>
        <v>cd00483</v>
      </c>
      <c r="B154" s="1">
        <f>data!B169</f>
        <v>145.89400000000001</v>
      </c>
      <c r="C154" s="1">
        <f>data!C169</f>
        <v>15173</v>
      </c>
      <c r="D154" s="1">
        <f>data!D169</f>
        <v>104</v>
      </c>
      <c r="E154" s="1">
        <f>data!E169</f>
        <v>128</v>
      </c>
      <c r="F154" s="1">
        <f>data!F169</f>
        <v>1.31</v>
      </c>
      <c r="G154" s="1">
        <f>data!G169</f>
        <v>139</v>
      </c>
      <c r="H154" s="1">
        <f>data!H169</f>
        <v>0.93896000000000002</v>
      </c>
      <c r="I154" s="1">
        <f>data!I169</f>
        <v>253</v>
      </c>
      <c r="J154" s="1">
        <f>data!J169</f>
        <v>0.94481000000000004</v>
      </c>
      <c r="K154" s="1">
        <f>data!K169</f>
        <v>226</v>
      </c>
      <c r="L154" s="1">
        <f>data!L169</f>
        <v>0.93442999999999998</v>
      </c>
      <c r="M154" s="1">
        <f>data!M169</f>
        <v>227</v>
      </c>
      <c r="N154" s="1">
        <f>data!N169</f>
        <v>0.94603999999999999</v>
      </c>
      <c r="O154" s="1">
        <f>data!O169</f>
        <v>294</v>
      </c>
      <c r="P154" s="1">
        <f>data!P169</f>
        <v>0.92107000000000006</v>
      </c>
      <c r="Q154" s="1">
        <f>data!Q169</f>
        <v>290</v>
      </c>
      <c r="R154" s="1">
        <f>data!R169</f>
        <v>0.92735000000000001</v>
      </c>
      <c r="T154" s="1">
        <f>H154-J154</f>
        <v>-5.8500000000000218E-3</v>
      </c>
      <c r="U154" s="1">
        <f>H154-L154</f>
        <v>4.530000000000034E-3</v>
      </c>
      <c r="V154" s="1">
        <f>H154-N154</f>
        <v>-7.0799999999999752E-3</v>
      </c>
      <c r="W154" s="1">
        <f>H154-P154</f>
        <v>1.7889999999999961E-2</v>
      </c>
      <c r="X154" s="1">
        <f>H154-R154</f>
        <v>1.1610000000000009E-2</v>
      </c>
    </row>
    <row r="155" spans="1:24" x14ac:dyDescent="0.25">
      <c r="A155" s="1" t="str">
        <f>data!A25</f>
        <v>cd00051</v>
      </c>
      <c r="B155" s="1">
        <f>data!B25</f>
        <v>82.7333</v>
      </c>
      <c r="C155" s="1">
        <f>data!C25</f>
        <v>8687</v>
      </c>
      <c r="D155" s="1">
        <f>data!D25</f>
        <v>105</v>
      </c>
      <c r="E155" s="1">
        <f>data!E25</f>
        <v>63</v>
      </c>
      <c r="F155" s="1">
        <f>data!F25</f>
        <v>0.97</v>
      </c>
      <c r="G155" s="1">
        <f>data!G25</f>
        <v>66</v>
      </c>
      <c r="H155" s="1">
        <f>data!H25</f>
        <v>0.91196999999999995</v>
      </c>
      <c r="I155" s="1">
        <f>data!I25</f>
        <v>176</v>
      </c>
      <c r="J155" s="1">
        <f>data!J25</f>
        <v>0.80644000000000005</v>
      </c>
      <c r="K155" s="1">
        <f>data!K25</f>
        <v>219</v>
      </c>
      <c r="L155" s="1">
        <f>data!L25</f>
        <v>0.56762000000000001</v>
      </c>
      <c r="M155" s="1">
        <f>data!M25</f>
        <v>161</v>
      </c>
      <c r="N155" s="1">
        <f>data!N25</f>
        <v>0.80598999999999998</v>
      </c>
      <c r="O155" s="1">
        <f>data!O25</f>
        <v>317</v>
      </c>
      <c r="P155" s="1">
        <f>data!P25</f>
        <v>0.62226999999999999</v>
      </c>
      <c r="Q155" s="1">
        <f>data!Q25</f>
        <v>191</v>
      </c>
      <c r="R155" s="1">
        <f>data!R25</f>
        <v>0.79323999999999995</v>
      </c>
      <c r="T155" s="1">
        <f>H155-J155</f>
        <v>0.1055299999999999</v>
      </c>
      <c r="U155" s="1">
        <f>H155-L155</f>
        <v>0.34434999999999993</v>
      </c>
      <c r="V155" s="1">
        <f>H155-N155</f>
        <v>0.10597999999999996</v>
      </c>
      <c r="W155" s="1">
        <f>H155-P155</f>
        <v>0.28969999999999996</v>
      </c>
      <c r="X155" s="1">
        <f>H155-R155</f>
        <v>0.11873</v>
      </c>
    </row>
    <row r="156" spans="1:24" x14ac:dyDescent="0.25">
      <c r="A156" s="1" t="str">
        <f>data!A81</f>
        <v>cd00161</v>
      </c>
      <c r="B156" s="1">
        <f>data!B81</f>
        <v>142.18100000000001</v>
      </c>
      <c r="C156" s="1">
        <f>data!C81</f>
        <v>14929</v>
      </c>
      <c r="D156" s="1">
        <f>data!D81</f>
        <v>105</v>
      </c>
      <c r="E156" s="1">
        <f>data!E81</f>
        <v>123</v>
      </c>
      <c r="F156" s="1">
        <f>data!F81</f>
        <v>0.76</v>
      </c>
      <c r="G156" s="1">
        <f>data!G81</f>
        <v>118</v>
      </c>
      <c r="H156" s="1">
        <f>data!H81</f>
        <v>0.70352999999999999</v>
      </c>
      <c r="I156" s="1">
        <f>data!I81</f>
        <v>378</v>
      </c>
      <c r="J156" s="1">
        <f>data!J81</f>
        <v>0.61026000000000002</v>
      </c>
      <c r="K156" s="1">
        <f>data!K81</f>
        <v>396</v>
      </c>
      <c r="L156" s="1">
        <f>data!L81</f>
        <v>0.56906000000000001</v>
      </c>
      <c r="M156" s="1">
        <f>data!M81</f>
        <v>281</v>
      </c>
      <c r="N156" s="1">
        <f>data!N81</f>
        <v>0.63973999999999998</v>
      </c>
      <c r="O156" s="1">
        <f>data!O81</f>
        <v>1121</v>
      </c>
      <c r="P156" s="1">
        <f>data!P81</f>
        <v>0.23019999999999999</v>
      </c>
      <c r="Q156" s="1">
        <f>data!Q81</f>
        <v>301</v>
      </c>
      <c r="R156" s="1">
        <f>data!R81</f>
        <v>0.62194000000000005</v>
      </c>
      <c r="T156" s="1">
        <f>H156-J156</f>
        <v>9.3269999999999964E-2</v>
      </c>
      <c r="U156" s="1">
        <f>H156-L156</f>
        <v>0.13446999999999998</v>
      </c>
      <c r="V156" s="1">
        <f>H156-N156</f>
        <v>6.3790000000000013E-2</v>
      </c>
      <c r="W156" s="1">
        <f>H156-P156</f>
        <v>0.47333000000000003</v>
      </c>
      <c r="X156" s="1">
        <f>H156-R156</f>
        <v>8.158999999999994E-2</v>
      </c>
    </row>
    <row r="157" spans="1:24" x14ac:dyDescent="0.25">
      <c r="A157" s="1" t="str">
        <f>data!A126</f>
        <v>cd00321</v>
      </c>
      <c r="B157" s="1">
        <f>data!B126</f>
        <v>184.15199999999999</v>
      </c>
      <c r="C157" s="1">
        <f>data!C126</f>
        <v>19336</v>
      </c>
      <c r="D157" s="1">
        <f>data!D126</f>
        <v>105</v>
      </c>
      <c r="E157" s="1">
        <f>data!E126</f>
        <v>159</v>
      </c>
      <c r="F157" s="1">
        <f>data!F126</f>
        <v>1.18</v>
      </c>
      <c r="G157" s="1">
        <f>data!G126</f>
        <v>158</v>
      </c>
      <c r="H157" s="1">
        <f>data!H126</f>
        <v>0.86799999999999999</v>
      </c>
      <c r="I157" s="1">
        <f>data!I126</f>
        <v>381</v>
      </c>
      <c r="J157" s="1">
        <f>data!J126</f>
        <v>0.87197999999999998</v>
      </c>
      <c r="K157" s="1">
        <f>data!K126</f>
        <v>326</v>
      </c>
      <c r="L157" s="1">
        <f>data!L126</f>
        <v>0.87870000000000004</v>
      </c>
      <c r="M157" s="1">
        <f>data!M126</f>
        <v>317</v>
      </c>
      <c r="N157" s="1">
        <f>data!N126</f>
        <v>0.87877000000000005</v>
      </c>
      <c r="O157" s="1">
        <f>data!O126</f>
        <v>421</v>
      </c>
      <c r="P157" s="1">
        <f>data!P126</f>
        <v>0.83796000000000004</v>
      </c>
      <c r="Q157" s="1">
        <f>data!Q126</f>
        <v>435</v>
      </c>
      <c r="R157" s="1">
        <f>data!R126</f>
        <v>0.87895999999999996</v>
      </c>
      <c r="T157" s="1">
        <f>H157-J157</f>
        <v>-3.9799999999999836E-3</v>
      </c>
      <c r="U157" s="1">
        <f>H157-L157</f>
        <v>-1.0700000000000043E-2</v>
      </c>
      <c r="V157" s="1">
        <f>H157-N157</f>
        <v>-1.0770000000000057E-2</v>
      </c>
      <c r="W157" s="1">
        <f>H157-P157</f>
        <v>3.0039999999999956E-2</v>
      </c>
      <c r="X157" s="1">
        <f>H157-R157</f>
        <v>-1.095999999999997E-2</v>
      </c>
    </row>
    <row r="158" spans="1:24" x14ac:dyDescent="0.25">
      <c r="A158" s="1" t="str">
        <f>data!A308</f>
        <v>cd06920</v>
      </c>
      <c r="B158" s="1">
        <f>data!B308</f>
        <v>143.648</v>
      </c>
      <c r="C158" s="1">
        <f>data!C308</f>
        <v>15083</v>
      </c>
      <c r="D158" s="1">
        <f>data!D308</f>
        <v>105</v>
      </c>
      <c r="E158" s="1">
        <f>data!E308</f>
        <v>117</v>
      </c>
      <c r="F158" s="1">
        <f>data!F308</f>
        <v>0.79</v>
      </c>
      <c r="G158" s="1">
        <f>data!G308</f>
        <v>124</v>
      </c>
      <c r="H158" s="1">
        <f>data!H308</f>
        <v>0.58679999999999999</v>
      </c>
      <c r="I158" s="1">
        <f>data!I308</f>
        <v>377</v>
      </c>
      <c r="J158" s="1">
        <f>data!J308</f>
        <v>0.58809</v>
      </c>
      <c r="K158" s="1">
        <f>data!K308</f>
        <v>337</v>
      </c>
      <c r="L158" s="1">
        <f>data!L308</f>
        <v>0.59214</v>
      </c>
      <c r="M158" s="1">
        <f>data!M308</f>
        <v>322</v>
      </c>
      <c r="N158" s="1">
        <f>data!N308</f>
        <v>0.62819000000000003</v>
      </c>
      <c r="O158" s="1">
        <f>data!O308</f>
        <v>756</v>
      </c>
      <c r="P158" s="1">
        <f>data!P308</f>
        <v>0.56764000000000003</v>
      </c>
      <c r="Q158" s="1">
        <f>data!Q308</f>
        <v>325</v>
      </c>
      <c r="R158" s="1">
        <f>data!R308</f>
        <v>0.63932</v>
      </c>
      <c r="T158" s="1">
        <f>H158-J158</f>
        <v>-1.2900000000000134E-3</v>
      </c>
      <c r="U158" s="1">
        <f>H158-L158</f>
        <v>-5.3400000000000114E-3</v>
      </c>
      <c r="V158" s="1">
        <f>H158-N158</f>
        <v>-4.1390000000000038E-2</v>
      </c>
      <c r="W158" s="1">
        <f>H158-P158</f>
        <v>1.9159999999999955E-2</v>
      </c>
      <c r="X158" s="1">
        <f>H158-R158</f>
        <v>-5.2520000000000011E-2</v>
      </c>
    </row>
    <row r="159" spans="1:24" x14ac:dyDescent="0.25">
      <c r="A159" s="1" t="str">
        <f>data!A312</f>
        <v>cd07026</v>
      </c>
      <c r="B159" s="1">
        <f>data!B312</f>
        <v>118.276</v>
      </c>
      <c r="C159" s="1">
        <f>data!C312</f>
        <v>12419</v>
      </c>
      <c r="D159" s="1">
        <f>data!D312</f>
        <v>105</v>
      </c>
      <c r="E159" s="1">
        <f>data!E312</f>
        <v>106</v>
      </c>
      <c r="F159" s="1">
        <f>data!F312</f>
        <v>1.4</v>
      </c>
      <c r="G159" s="1">
        <f>data!G312</f>
        <v>111</v>
      </c>
      <c r="H159" s="1">
        <f>data!H312</f>
        <v>0.97714999999999996</v>
      </c>
      <c r="I159" s="1">
        <f>data!I312</f>
        <v>152</v>
      </c>
      <c r="J159" s="1">
        <f>data!J312</f>
        <v>0.98721999999999999</v>
      </c>
      <c r="K159" s="1">
        <f>data!K312</f>
        <v>139</v>
      </c>
      <c r="L159" s="1">
        <f>data!L312</f>
        <v>0.98851999999999995</v>
      </c>
      <c r="M159" s="1">
        <f>data!M312</f>
        <v>141</v>
      </c>
      <c r="N159" s="1">
        <f>data!N312</f>
        <v>0.98728000000000005</v>
      </c>
      <c r="O159" s="1">
        <f>data!O312</f>
        <v>146</v>
      </c>
      <c r="P159" s="1">
        <f>data!P312</f>
        <v>0.98641000000000001</v>
      </c>
      <c r="Q159" s="1">
        <f>data!Q312</f>
        <v>179</v>
      </c>
      <c r="R159" s="1">
        <f>data!R312</f>
        <v>0.98243999999999998</v>
      </c>
      <c r="T159" s="1">
        <f>H159-J159</f>
        <v>-1.0070000000000023E-2</v>
      </c>
      <c r="U159" s="1">
        <f>H159-L159</f>
        <v>-1.1369999999999991E-2</v>
      </c>
      <c r="V159" s="1">
        <f>H159-N159</f>
        <v>-1.0130000000000083E-2</v>
      </c>
      <c r="W159" s="1">
        <f>H159-P159</f>
        <v>-9.260000000000046E-3</v>
      </c>
      <c r="X159" s="1">
        <f>H159-R159</f>
        <v>-5.2900000000000169E-3</v>
      </c>
    </row>
    <row r="160" spans="1:24" x14ac:dyDescent="0.25">
      <c r="A160" s="1" t="str">
        <f>data!A141</f>
        <v>cd00371</v>
      </c>
      <c r="B160" s="1">
        <f>data!B141</f>
        <v>79.2453</v>
      </c>
      <c r="C160" s="1">
        <f>data!C141</f>
        <v>8400</v>
      </c>
      <c r="D160" s="1">
        <f>data!D141</f>
        <v>106</v>
      </c>
      <c r="E160" s="1">
        <f>data!E141</f>
        <v>63</v>
      </c>
      <c r="F160" s="1">
        <f>data!F141</f>
        <v>1.02</v>
      </c>
      <c r="G160" s="1">
        <f>data!G141</f>
        <v>72</v>
      </c>
      <c r="H160" s="1">
        <f>data!H141</f>
        <v>0.91946000000000006</v>
      </c>
      <c r="I160" s="1">
        <f>data!I141</f>
        <v>116</v>
      </c>
      <c r="J160" s="1">
        <f>data!J141</f>
        <v>0.91080000000000005</v>
      </c>
      <c r="K160" s="1">
        <f>data!K141</f>
        <v>110</v>
      </c>
      <c r="L160" s="1">
        <f>data!L141</f>
        <v>0.89361999999999997</v>
      </c>
      <c r="M160" s="1">
        <f>data!M141</f>
        <v>97</v>
      </c>
      <c r="N160" s="1">
        <f>data!N141</f>
        <v>0.90578999999999998</v>
      </c>
      <c r="O160" s="1">
        <f>data!O141</f>
        <v>123</v>
      </c>
      <c r="P160" s="1">
        <f>data!P141</f>
        <v>0.79661999999999999</v>
      </c>
      <c r="Q160" s="1">
        <f>data!Q141</f>
        <v>101</v>
      </c>
      <c r="R160" s="1">
        <f>data!R141</f>
        <v>0.93740000000000001</v>
      </c>
      <c r="T160" s="1">
        <f>H160-J160</f>
        <v>8.660000000000001E-3</v>
      </c>
      <c r="U160" s="1">
        <f>H160-L160</f>
        <v>2.5840000000000085E-2</v>
      </c>
      <c r="V160" s="1">
        <f>H160-N160</f>
        <v>1.3670000000000071E-2</v>
      </c>
      <c r="W160" s="1">
        <f>H160-P160</f>
        <v>0.12284000000000006</v>
      </c>
      <c r="X160" s="1">
        <f>H160-R160</f>
        <v>-1.7939999999999956E-2</v>
      </c>
    </row>
    <row r="161" spans="1:24" x14ac:dyDescent="0.25">
      <c r="A161" s="1" t="str">
        <f>data!A356</f>
        <v>cd10315</v>
      </c>
      <c r="B161" s="1">
        <f>data!B356</f>
        <v>122.074</v>
      </c>
      <c r="C161" s="1">
        <f>data!C356</f>
        <v>13184</v>
      </c>
      <c r="D161" s="1">
        <f>data!D356</f>
        <v>108</v>
      </c>
      <c r="E161" s="1">
        <f>data!E356</f>
        <v>100</v>
      </c>
      <c r="F161" s="1">
        <f>data!F356</f>
        <v>0.94</v>
      </c>
      <c r="G161" s="1">
        <f>data!G356</f>
        <v>102</v>
      </c>
      <c r="H161" s="1">
        <f>data!H356</f>
        <v>0.76248000000000005</v>
      </c>
      <c r="I161" s="1">
        <f>data!I356</f>
        <v>287</v>
      </c>
      <c r="J161" s="1">
        <f>data!J356</f>
        <v>0.70826999999999996</v>
      </c>
      <c r="K161" s="1">
        <f>data!K356</f>
        <v>227</v>
      </c>
      <c r="L161" s="1">
        <f>data!L356</f>
        <v>0.72199000000000002</v>
      </c>
      <c r="M161" s="1">
        <f>data!M356</f>
        <v>205</v>
      </c>
      <c r="N161" s="1">
        <f>data!N356</f>
        <v>0.75090000000000001</v>
      </c>
      <c r="O161" s="1">
        <f>data!O356</f>
        <v>374</v>
      </c>
      <c r="P161" s="1">
        <f>data!P356</f>
        <v>0.70145999999999997</v>
      </c>
      <c r="Q161" s="1">
        <f>data!Q356</f>
        <v>258</v>
      </c>
      <c r="R161" s="1">
        <f>data!R356</f>
        <v>0.72819</v>
      </c>
      <c r="T161" s="1">
        <f>H161-J161</f>
        <v>5.4210000000000091E-2</v>
      </c>
      <c r="U161" s="1">
        <f>H161-L161</f>
        <v>4.0490000000000026E-2</v>
      </c>
      <c r="V161" s="1">
        <f>H161-N161</f>
        <v>1.1580000000000035E-2</v>
      </c>
      <c r="W161" s="1">
        <f>H161-P161</f>
        <v>6.1020000000000074E-2</v>
      </c>
      <c r="X161" s="1">
        <f>H161-R161</f>
        <v>3.4290000000000043E-2</v>
      </c>
    </row>
    <row r="162" spans="1:24" x14ac:dyDescent="0.25">
      <c r="A162" s="1" t="str">
        <f>data!A83</f>
        <v>cd00164</v>
      </c>
      <c r="B162" s="1">
        <f>data!B83</f>
        <v>84.614699999999999</v>
      </c>
      <c r="C162" s="1">
        <f>data!C83</f>
        <v>9223</v>
      </c>
      <c r="D162" s="1">
        <f>data!D83</f>
        <v>109</v>
      </c>
      <c r="E162" s="1">
        <f>data!E83</f>
        <v>65</v>
      </c>
      <c r="F162" s="1">
        <f>data!F83</f>
        <v>0.86</v>
      </c>
      <c r="G162" s="1">
        <f>data!G83</f>
        <v>79</v>
      </c>
      <c r="H162" s="1">
        <f>data!H83</f>
        <v>0.73631999999999997</v>
      </c>
      <c r="I162" s="1">
        <f>data!I83</f>
        <v>255</v>
      </c>
      <c r="J162" s="1">
        <f>data!J83</f>
        <v>0.66788999999999998</v>
      </c>
      <c r="K162" s="1">
        <f>data!K83</f>
        <v>180</v>
      </c>
      <c r="L162" s="1">
        <f>data!L83</f>
        <v>0.73397000000000001</v>
      </c>
      <c r="M162" s="1">
        <f>data!M83</f>
        <v>133</v>
      </c>
      <c r="N162" s="1">
        <f>data!N83</f>
        <v>0.76080999999999999</v>
      </c>
      <c r="O162" s="1">
        <f>data!O83</f>
        <v>383</v>
      </c>
      <c r="P162" s="1">
        <f>data!P83</f>
        <v>0.71167000000000002</v>
      </c>
      <c r="Q162" s="1">
        <f>data!Q83</f>
        <v>161</v>
      </c>
      <c r="R162" s="1">
        <f>data!R83</f>
        <v>0.73282999999999998</v>
      </c>
      <c r="T162" s="1">
        <f>H162-J162</f>
        <v>6.8429999999999991E-2</v>
      </c>
      <c r="U162" s="1">
        <f>H162-L162</f>
        <v>2.3499999999999632E-3</v>
      </c>
      <c r="V162" s="1">
        <f>H162-N162</f>
        <v>-2.4490000000000012E-2</v>
      </c>
      <c r="W162" s="1">
        <f>H162-P162</f>
        <v>2.464999999999995E-2</v>
      </c>
      <c r="X162" s="1">
        <f>H162-R162</f>
        <v>3.4899999999999931E-3</v>
      </c>
    </row>
    <row r="163" spans="1:24" x14ac:dyDescent="0.25">
      <c r="A163" s="1" t="str">
        <f>data!A86</f>
        <v>cd00170</v>
      </c>
      <c r="B163" s="1">
        <f>data!B86</f>
        <v>181.1</v>
      </c>
      <c r="C163" s="1">
        <f>data!C86</f>
        <v>19921</v>
      </c>
      <c r="D163" s="1">
        <f>data!D86</f>
        <v>110</v>
      </c>
      <c r="E163" s="1">
        <f>data!E86</f>
        <v>157</v>
      </c>
      <c r="F163" s="1">
        <f>data!F86</f>
        <v>0.69</v>
      </c>
      <c r="G163" s="1">
        <f>data!G86</f>
        <v>156</v>
      </c>
      <c r="H163" s="1">
        <f>data!H86</f>
        <v>0.63200000000000001</v>
      </c>
      <c r="I163" s="1">
        <f>data!I86</f>
        <v>542</v>
      </c>
      <c r="J163" s="1">
        <f>data!J86</f>
        <v>0.62439</v>
      </c>
      <c r="K163" s="1">
        <f>data!K86</f>
        <v>442</v>
      </c>
      <c r="L163" s="1">
        <f>data!L86</f>
        <v>0.64453000000000005</v>
      </c>
      <c r="M163" s="1">
        <f>data!M86</f>
        <v>335</v>
      </c>
      <c r="N163" s="1">
        <f>data!N86</f>
        <v>0.69333</v>
      </c>
      <c r="O163" s="1">
        <f>data!O86</f>
        <v>555</v>
      </c>
      <c r="P163" s="1">
        <f>data!P86</f>
        <v>0.58528000000000002</v>
      </c>
      <c r="Q163" s="1">
        <f>data!Q86</f>
        <v>545</v>
      </c>
      <c r="R163" s="1">
        <f>data!R86</f>
        <v>0.66564999999999996</v>
      </c>
      <c r="T163" s="1">
        <f>H163-J163</f>
        <v>7.6100000000000056E-3</v>
      </c>
      <c r="U163" s="1">
        <f>H163-L163</f>
        <v>-1.2530000000000041E-2</v>
      </c>
      <c r="V163" s="1">
        <f>H163-N163</f>
        <v>-6.1329999999999996E-2</v>
      </c>
      <c r="W163" s="1">
        <f>H163-P163</f>
        <v>4.6719999999999984E-2</v>
      </c>
      <c r="X163" s="1">
        <f>H163-R163</f>
        <v>-3.3649999999999958E-2</v>
      </c>
    </row>
    <row r="164" spans="1:24" x14ac:dyDescent="0.25">
      <c r="A164" s="1" t="str">
        <f>data!A109</f>
        <v>cd00211</v>
      </c>
      <c r="B164" s="1">
        <f>data!B109</f>
        <v>152.45500000000001</v>
      </c>
      <c r="C164" s="1">
        <f>data!C109</f>
        <v>16770</v>
      </c>
      <c r="D164" s="1">
        <f>data!D109</f>
        <v>110</v>
      </c>
      <c r="E164" s="1">
        <f>data!E109</f>
        <v>136</v>
      </c>
      <c r="F164" s="1">
        <f>data!F109</f>
        <v>0.89</v>
      </c>
      <c r="G164" s="1">
        <f>data!G109</f>
        <v>137</v>
      </c>
      <c r="H164" s="1">
        <f>data!H109</f>
        <v>0.83952000000000004</v>
      </c>
      <c r="I164" s="1">
        <f>data!I109</f>
        <v>241</v>
      </c>
      <c r="J164" s="1">
        <f>data!J109</f>
        <v>0.83830000000000005</v>
      </c>
      <c r="K164" s="1">
        <f>data!K109</f>
        <v>234</v>
      </c>
      <c r="L164" s="1">
        <f>data!L109</f>
        <v>0.85050999999999999</v>
      </c>
      <c r="M164" s="1">
        <f>data!M109</f>
        <v>216</v>
      </c>
      <c r="N164" s="1">
        <f>data!N109</f>
        <v>0.83675999999999995</v>
      </c>
      <c r="O164" s="1">
        <f>data!O109</f>
        <v>248</v>
      </c>
      <c r="P164" s="1">
        <f>data!P109</f>
        <v>0.77600999999999998</v>
      </c>
      <c r="Q164" s="1">
        <f>data!Q109</f>
        <v>269</v>
      </c>
      <c r="R164" s="1">
        <f>data!R109</f>
        <v>0.82623999999999997</v>
      </c>
      <c r="T164" s="1">
        <f>H164-J164</f>
        <v>1.2199999999999989E-3</v>
      </c>
      <c r="U164" s="1">
        <f>H164-L164</f>
        <v>-1.0989999999999944E-2</v>
      </c>
      <c r="V164" s="1">
        <f>H164-N164</f>
        <v>2.7600000000000957E-3</v>
      </c>
      <c r="W164" s="1">
        <f>H164-P164</f>
        <v>6.3510000000000066E-2</v>
      </c>
      <c r="X164" s="1">
        <f>H164-R164</f>
        <v>1.328000000000007E-2</v>
      </c>
    </row>
    <row r="165" spans="1:24" x14ac:dyDescent="0.25">
      <c r="A165" s="1" t="str">
        <f>data!A202</f>
        <v>cd00641</v>
      </c>
      <c r="B165" s="1">
        <f>data!B202</f>
        <v>215.05500000000001</v>
      </c>
      <c r="C165" s="1">
        <f>data!C202</f>
        <v>23656</v>
      </c>
      <c r="D165" s="1">
        <f>data!D202</f>
        <v>110</v>
      </c>
      <c r="E165" s="1">
        <f>data!E202</f>
        <v>193</v>
      </c>
      <c r="F165" s="1">
        <f>data!F202</f>
        <v>1.41</v>
      </c>
      <c r="G165" s="1">
        <f>data!G202</f>
        <v>191</v>
      </c>
      <c r="H165" s="1">
        <f>data!H202</f>
        <v>0.87595000000000001</v>
      </c>
      <c r="I165" s="1">
        <f>data!I202</f>
        <v>484</v>
      </c>
      <c r="J165" s="1">
        <f>data!J202</f>
        <v>0.88051000000000001</v>
      </c>
      <c r="K165" s="1">
        <f>data!K202</f>
        <v>433</v>
      </c>
      <c r="L165" s="1">
        <f>data!L202</f>
        <v>0.88641999999999999</v>
      </c>
      <c r="M165" s="1">
        <f>data!M202</f>
        <v>480</v>
      </c>
      <c r="N165" s="1">
        <f>data!N202</f>
        <v>0.88963000000000003</v>
      </c>
      <c r="O165" s="1">
        <f>data!O202</f>
        <v>594</v>
      </c>
      <c r="P165" s="1">
        <f>data!P202</f>
        <v>0.86492999999999998</v>
      </c>
      <c r="Q165" s="1">
        <f>data!Q202</f>
        <v>538</v>
      </c>
      <c r="R165" s="1">
        <f>data!R202</f>
        <v>0.88288999999999995</v>
      </c>
      <c r="T165" s="1">
        <f>H165-J165</f>
        <v>-4.5600000000000085E-3</v>
      </c>
      <c r="U165" s="1">
        <f>H165-L165</f>
        <v>-1.0469999999999979E-2</v>
      </c>
      <c r="V165" s="1">
        <f>H165-N165</f>
        <v>-1.3680000000000025E-2</v>
      </c>
      <c r="W165" s="1">
        <f>H165-P165</f>
        <v>1.102000000000003E-2</v>
      </c>
      <c r="X165" s="1">
        <f>H165-R165</f>
        <v>-6.9399999999999462E-3</v>
      </c>
    </row>
    <row r="166" spans="1:24" x14ac:dyDescent="0.25">
      <c r="A166" s="1" t="str">
        <f>data!A74</f>
        <v>cd00140</v>
      </c>
      <c r="B166" s="1">
        <f>data!B74</f>
        <v>374.92899999999997</v>
      </c>
      <c r="C166" s="1">
        <f>data!C74</f>
        <v>41992</v>
      </c>
      <c r="D166" s="1">
        <f>data!D74</f>
        <v>112</v>
      </c>
      <c r="E166" s="1">
        <f>data!E74</f>
        <v>365</v>
      </c>
      <c r="F166" s="1">
        <f>data!F74</f>
        <v>0.98</v>
      </c>
      <c r="G166" s="1">
        <f>data!G74</f>
        <v>361</v>
      </c>
      <c r="H166" s="1">
        <f>data!H74</f>
        <v>0.90146000000000004</v>
      </c>
      <c r="I166" s="1">
        <f>data!I74</f>
        <v>616</v>
      </c>
      <c r="J166" s="1">
        <f>data!J74</f>
        <v>0.89370000000000005</v>
      </c>
      <c r="K166" s="1">
        <f>data!K74</f>
        <v>601</v>
      </c>
      <c r="L166" s="1">
        <f>data!L74</f>
        <v>0.89002999999999999</v>
      </c>
      <c r="M166" s="1">
        <f>data!M74</f>
        <v>572</v>
      </c>
      <c r="N166" s="1">
        <f>data!N74</f>
        <v>0.91393999999999997</v>
      </c>
      <c r="O166" s="1">
        <f>data!O74</f>
        <v>720</v>
      </c>
      <c r="P166" s="1">
        <f>data!P74</f>
        <v>0.85065999999999997</v>
      </c>
      <c r="Q166" s="1">
        <f>data!Q74</f>
        <v>741</v>
      </c>
      <c r="R166" s="1">
        <f>data!R74</f>
        <v>0.88534000000000002</v>
      </c>
      <c r="T166" s="1">
        <f>H166-J166</f>
        <v>7.7599999999999891E-3</v>
      </c>
      <c r="U166" s="1">
        <f>H166-L166</f>
        <v>1.1430000000000051E-2</v>
      </c>
      <c r="V166" s="1">
        <f>H166-N166</f>
        <v>-1.2479999999999936E-2</v>
      </c>
      <c r="W166" s="1">
        <f>H166-P166</f>
        <v>5.0800000000000067E-2</v>
      </c>
      <c r="X166" s="1">
        <f>H166-R166</f>
        <v>1.6120000000000023E-2</v>
      </c>
    </row>
    <row r="167" spans="1:24" x14ac:dyDescent="0.25">
      <c r="A167" s="1" t="str">
        <f>data!A186</f>
        <v>cd00562</v>
      </c>
      <c r="B167" s="1">
        <f>data!B186</f>
        <v>118.384</v>
      </c>
      <c r="C167" s="1">
        <f>data!C186</f>
        <v>13259</v>
      </c>
      <c r="D167" s="1">
        <f>data!D186</f>
        <v>112</v>
      </c>
      <c r="E167" s="1">
        <f>data!E186</f>
        <v>102</v>
      </c>
      <c r="F167" s="1">
        <f>data!F186</f>
        <v>0.84</v>
      </c>
      <c r="G167" s="1">
        <f>data!G186</f>
        <v>107</v>
      </c>
      <c r="H167" s="1">
        <f>data!H186</f>
        <v>0.85106999999999999</v>
      </c>
      <c r="I167" s="1">
        <f>data!I186</f>
        <v>248</v>
      </c>
      <c r="J167" s="1">
        <f>data!J186</f>
        <v>0.73938999999999999</v>
      </c>
      <c r="K167" s="1">
        <f>data!K186</f>
        <v>206</v>
      </c>
      <c r="L167" s="1">
        <f>data!L186</f>
        <v>0.8649</v>
      </c>
      <c r="M167" s="1">
        <f>data!M186</f>
        <v>212</v>
      </c>
      <c r="N167" s="1">
        <f>data!N186</f>
        <v>0.77492000000000005</v>
      </c>
      <c r="O167" s="1">
        <f>data!O186</f>
        <v>254</v>
      </c>
      <c r="P167" s="1">
        <f>data!P186</f>
        <v>0.77856999999999998</v>
      </c>
      <c r="Q167" s="1">
        <f>data!Q186</f>
        <v>233</v>
      </c>
      <c r="R167" s="1">
        <f>data!R186</f>
        <v>0.84413000000000005</v>
      </c>
      <c r="T167" s="1">
        <f>H167-J167</f>
        <v>0.11168</v>
      </c>
      <c r="U167" s="1">
        <f>H167-L167</f>
        <v>-1.3830000000000009E-2</v>
      </c>
      <c r="V167" s="1">
        <f>H167-N167</f>
        <v>7.614999999999994E-2</v>
      </c>
      <c r="W167" s="1">
        <f>H167-P167</f>
        <v>7.2500000000000009E-2</v>
      </c>
      <c r="X167" s="1">
        <f>H167-R167</f>
        <v>6.9399999999999462E-3</v>
      </c>
    </row>
    <row r="168" spans="1:24" x14ac:dyDescent="0.25">
      <c r="A168" s="1" t="str">
        <f>data!A152</f>
        <v>cd00400</v>
      </c>
      <c r="B168" s="1">
        <f>data!B152</f>
        <v>410.70800000000003</v>
      </c>
      <c r="C168" s="1">
        <f>data!C152</f>
        <v>46410</v>
      </c>
      <c r="D168" s="1">
        <f>data!D152</f>
        <v>113</v>
      </c>
      <c r="E168" s="1">
        <f>data!E152</f>
        <v>385</v>
      </c>
      <c r="F168" s="1">
        <f>data!F152</f>
        <v>0.83</v>
      </c>
      <c r="G168" s="1">
        <f>data!G152</f>
        <v>390</v>
      </c>
      <c r="H168" s="1">
        <f>data!H152</f>
        <v>0.79298000000000002</v>
      </c>
      <c r="I168" s="1">
        <f>data!I152</f>
        <v>897</v>
      </c>
      <c r="J168" s="1">
        <f>data!J152</f>
        <v>0.78085000000000004</v>
      </c>
      <c r="K168" s="1">
        <f>data!K152</f>
        <v>752</v>
      </c>
      <c r="L168" s="1">
        <f>data!L152</f>
        <v>0.79849000000000003</v>
      </c>
      <c r="M168" s="1">
        <f>data!M152</f>
        <v>738</v>
      </c>
      <c r="N168" s="1">
        <f>data!N152</f>
        <v>0.81335999999999997</v>
      </c>
      <c r="O168" s="1">
        <f>data!O152</f>
        <v>948</v>
      </c>
      <c r="P168" s="1">
        <f>data!P152</f>
        <v>0.82121</v>
      </c>
      <c r="Q168" s="1">
        <f>data!Q152</f>
        <v>952</v>
      </c>
      <c r="R168" s="1">
        <f>data!R152</f>
        <v>0.78300000000000003</v>
      </c>
      <c r="T168" s="1">
        <f>H168-J168</f>
        <v>1.2129999999999974E-2</v>
      </c>
      <c r="U168" s="1">
        <f>H168-L168</f>
        <v>-5.5100000000000149E-3</v>
      </c>
      <c r="V168" s="1">
        <f>H168-N168</f>
        <v>-2.0379999999999954E-2</v>
      </c>
      <c r="W168" s="1">
        <f>H168-P168</f>
        <v>-2.8229999999999977E-2</v>
      </c>
      <c r="X168" s="1">
        <f>H168-R168</f>
        <v>9.9799999999999889E-3</v>
      </c>
    </row>
    <row r="169" spans="1:24" x14ac:dyDescent="0.25">
      <c r="A169" s="1" t="str">
        <f>data!A171</f>
        <v>cd00488</v>
      </c>
      <c r="B169" s="1">
        <f>data!B171</f>
        <v>90.513300000000001</v>
      </c>
      <c r="C169" s="1">
        <f>data!C171</f>
        <v>10228</v>
      </c>
      <c r="D169" s="1">
        <f>data!D171</f>
        <v>113</v>
      </c>
      <c r="E169" s="1">
        <f>data!E171</f>
        <v>76</v>
      </c>
      <c r="F169" s="1">
        <f>data!F171</f>
        <v>1.3</v>
      </c>
      <c r="G169" s="1">
        <f>data!G171</f>
        <v>81</v>
      </c>
      <c r="H169" s="1">
        <f>data!H171</f>
        <v>0.95394999999999996</v>
      </c>
      <c r="I169" s="1">
        <f>data!I171</f>
        <v>118</v>
      </c>
      <c r="J169" s="1">
        <f>data!J171</f>
        <v>0.97294000000000003</v>
      </c>
      <c r="K169" s="1">
        <f>data!K171</f>
        <v>122</v>
      </c>
      <c r="L169" s="1">
        <f>data!L171</f>
        <v>0.96404000000000001</v>
      </c>
      <c r="M169" s="1">
        <f>data!M171</f>
        <v>112</v>
      </c>
      <c r="N169" s="1">
        <f>data!N171</f>
        <v>0.96255999999999997</v>
      </c>
      <c r="O169" s="1">
        <f>data!O171</f>
        <v>131</v>
      </c>
      <c r="P169" s="1">
        <f>data!P171</f>
        <v>0.92127999999999999</v>
      </c>
      <c r="Q169" s="1">
        <f>data!Q171</f>
        <v>146</v>
      </c>
      <c r="R169" s="1">
        <f>data!R171</f>
        <v>0.96057999999999999</v>
      </c>
      <c r="T169" s="1">
        <f>H169-J169</f>
        <v>-1.8990000000000062E-2</v>
      </c>
      <c r="U169" s="1">
        <f>H169-L169</f>
        <v>-1.0090000000000043E-2</v>
      </c>
      <c r="V169" s="1">
        <f>H169-N169</f>
        <v>-8.6100000000000065E-3</v>
      </c>
      <c r="W169" s="1">
        <f>H169-P169</f>
        <v>3.2669999999999977E-2</v>
      </c>
      <c r="X169" s="1">
        <f>H169-R169</f>
        <v>-6.6300000000000248E-3</v>
      </c>
    </row>
    <row r="170" spans="1:24" x14ac:dyDescent="0.25">
      <c r="A170" s="1" t="str">
        <f>data!A205</f>
        <v>cd00653</v>
      </c>
      <c r="B170" s="1">
        <f>data!B205</f>
        <v>1170.6600000000001</v>
      </c>
      <c r="C170" s="1">
        <f>data!C205</f>
        <v>132285</v>
      </c>
      <c r="D170" s="1">
        <f>data!D205</f>
        <v>113</v>
      </c>
      <c r="E170" s="1">
        <f>data!E205</f>
        <v>1088</v>
      </c>
      <c r="F170" s="1">
        <f>data!F205</f>
        <v>1.0900000000000001</v>
      </c>
      <c r="G170" s="1">
        <f>data!G205</f>
        <v>868</v>
      </c>
      <c r="H170" s="1">
        <f>data!H205</f>
        <v>0.65632999999999997</v>
      </c>
      <c r="I170" s="1">
        <f>data!I205</f>
        <v>4690</v>
      </c>
      <c r="J170" s="1">
        <f>data!J205</f>
        <v>0.71145999999999998</v>
      </c>
      <c r="K170" s="1">
        <f>data!K205</f>
        <v>3628</v>
      </c>
      <c r="L170" s="1">
        <f>data!L205</f>
        <v>0.69798000000000004</v>
      </c>
      <c r="M170" s="1">
        <f>data!M205</f>
        <v>3714</v>
      </c>
      <c r="N170" s="1">
        <f>data!N205</f>
        <v>0.68079000000000001</v>
      </c>
      <c r="O170" s="1">
        <f>data!O205</f>
        <v>6260</v>
      </c>
      <c r="P170" s="1">
        <f>data!P205</f>
        <v>0.71880999999999995</v>
      </c>
      <c r="Q170" s="1">
        <f>data!Q205</f>
        <v>5587</v>
      </c>
      <c r="R170" s="1">
        <f>data!R205</f>
        <v>0.66947000000000001</v>
      </c>
      <c r="T170" s="1">
        <f>H170-J170</f>
        <v>-5.5130000000000012E-2</v>
      </c>
      <c r="U170" s="1">
        <f>H170-L170</f>
        <v>-4.1650000000000076E-2</v>
      </c>
      <c r="V170" s="1">
        <f>H170-N170</f>
        <v>-2.4460000000000037E-2</v>
      </c>
      <c r="W170" s="1">
        <f>H170-P170</f>
        <v>-6.247999999999998E-2</v>
      </c>
      <c r="X170" s="1">
        <f>H170-R170</f>
        <v>-1.3140000000000041E-2</v>
      </c>
    </row>
    <row r="171" spans="1:24" x14ac:dyDescent="0.25">
      <c r="A171" s="1" t="str">
        <f>data!A252</f>
        <v>cd03127</v>
      </c>
      <c r="B171" s="1">
        <f>data!B252</f>
        <v>115.991</v>
      </c>
      <c r="C171" s="1">
        <f>data!C252</f>
        <v>13107</v>
      </c>
      <c r="D171" s="1">
        <f>data!D252</f>
        <v>113</v>
      </c>
      <c r="E171" s="1">
        <f>data!E252</f>
        <v>90</v>
      </c>
      <c r="F171" s="1">
        <f>data!F252</f>
        <v>0.79</v>
      </c>
      <c r="G171" s="1">
        <f>data!G252</f>
        <v>100</v>
      </c>
      <c r="H171" s="1">
        <f>data!H252</f>
        <v>0.72426999999999997</v>
      </c>
      <c r="I171" s="1">
        <f>data!I252</f>
        <v>344</v>
      </c>
      <c r="J171" s="1">
        <f>data!J252</f>
        <v>0.72355999999999998</v>
      </c>
      <c r="K171" s="1">
        <f>data!K252</f>
        <v>275</v>
      </c>
      <c r="L171" s="1">
        <f>data!L252</f>
        <v>0.70665</v>
      </c>
      <c r="M171" s="1">
        <f>data!M252</f>
        <v>271</v>
      </c>
      <c r="N171" s="1">
        <f>data!N252</f>
        <v>0.82132000000000005</v>
      </c>
      <c r="O171" s="1">
        <f>data!O252</f>
        <v>473</v>
      </c>
      <c r="P171" s="1">
        <f>data!P252</f>
        <v>0.63515999999999995</v>
      </c>
      <c r="Q171" s="1">
        <f>data!Q252</f>
        <v>296</v>
      </c>
      <c r="R171" s="1">
        <f>data!R252</f>
        <v>0.73609999999999998</v>
      </c>
      <c r="T171" s="1">
        <f>H171-J171</f>
        <v>7.0999999999998842E-4</v>
      </c>
      <c r="U171" s="1">
        <f>H171-L171</f>
        <v>1.7619999999999969E-2</v>
      </c>
      <c r="V171" s="1">
        <f>H171-N171</f>
        <v>-9.7050000000000081E-2</v>
      </c>
      <c r="W171" s="1">
        <f>H171-P171</f>
        <v>8.9110000000000023E-2</v>
      </c>
      <c r="X171" s="1">
        <f>H171-R171</f>
        <v>-1.1830000000000007E-2</v>
      </c>
    </row>
    <row r="172" spans="1:24" x14ac:dyDescent="0.25">
      <c r="A172" s="1" t="str">
        <f>data!A60</f>
        <v>cd00110</v>
      </c>
      <c r="B172" s="1">
        <f>data!B60</f>
        <v>176.71899999999999</v>
      </c>
      <c r="C172" s="1">
        <f>data!C60</f>
        <v>20146</v>
      </c>
      <c r="D172" s="1">
        <f>data!D60</f>
        <v>114</v>
      </c>
      <c r="E172" s="1">
        <f>data!E60</f>
        <v>151</v>
      </c>
      <c r="F172" s="1">
        <f>data!F60</f>
        <v>0.72</v>
      </c>
      <c r="G172" s="1">
        <f>data!G60</f>
        <v>147</v>
      </c>
      <c r="H172" s="1">
        <f>data!H60</f>
        <v>0.66520999999999997</v>
      </c>
      <c r="I172" s="1">
        <f>data!I60</f>
        <v>574</v>
      </c>
      <c r="J172" s="1">
        <f>data!J60</f>
        <v>0.58692999999999995</v>
      </c>
      <c r="K172" s="1">
        <f>data!K60</f>
        <v>370</v>
      </c>
      <c r="L172" s="1">
        <f>data!L60</f>
        <v>0.66159000000000001</v>
      </c>
      <c r="M172" s="1">
        <f>data!M60</f>
        <v>344</v>
      </c>
      <c r="N172" s="1">
        <f>data!N60</f>
        <v>0.68989</v>
      </c>
      <c r="O172" s="1">
        <f>data!O60</f>
        <v>836</v>
      </c>
      <c r="P172" s="1">
        <f>data!P60</f>
        <v>0.59774000000000005</v>
      </c>
      <c r="Q172" s="1">
        <f>data!Q60</f>
        <v>442</v>
      </c>
      <c r="R172" s="1">
        <f>data!R60</f>
        <v>0.65271000000000001</v>
      </c>
      <c r="T172" s="1">
        <f>H172-J172</f>
        <v>7.8280000000000016E-2</v>
      </c>
      <c r="U172" s="1">
        <f>H172-L172</f>
        <v>3.6199999999999566E-3</v>
      </c>
      <c r="V172" s="1">
        <f>H172-N172</f>
        <v>-2.4680000000000035E-2</v>
      </c>
      <c r="W172" s="1">
        <f>H172-P172</f>
        <v>6.7469999999999919E-2</v>
      </c>
      <c r="X172" s="1">
        <f>H172-R172</f>
        <v>1.2499999999999956E-2</v>
      </c>
    </row>
    <row r="173" spans="1:24" x14ac:dyDescent="0.25">
      <c r="A173" s="1" t="str">
        <f>data!A94</f>
        <v>cd00185</v>
      </c>
      <c r="B173" s="1">
        <f>data!B94</f>
        <v>108.57</v>
      </c>
      <c r="C173" s="1">
        <f>data!C94</f>
        <v>12377</v>
      </c>
      <c r="D173" s="1">
        <f>data!D94</f>
        <v>114</v>
      </c>
      <c r="E173" s="1">
        <f>data!E94</f>
        <v>85</v>
      </c>
      <c r="F173" s="1">
        <f>data!F94</f>
        <v>0.82</v>
      </c>
      <c r="G173" s="1">
        <f>data!G94</f>
        <v>97</v>
      </c>
      <c r="H173" s="1">
        <f>data!H94</f>
        <v>0.69684000000000001</v>
      </c>
      <c r="I173" s="1">
        <f>data!I94</f>
        <v>425</v>
      </c>
      <c r="J173" s="1">
        <f>data!J94</f>
        <v>0.66452999999999995</v>
      </c>
      <c r="K173" s="1">
        <f>data!K94</f>
        <v>324</v>
      </c>
      <c r="L173" s="1">
        <f>data!L94</f>
        <v>0.66286999999999996</v>
      </c>
      <c r="M173" s="1">
        <f>data!M94</f>
        <v>269</v>
      </c>
      <c r="N173" s="1">
        <f>data!N94</f>
        <v>0.72414999999999996</v>
      </c>
      <c r="O173" s="1">
        <f>data!O94</f>
        <v>557</v>
      </c>
      <c r="P173" s="1">
        <f>data!P94</f>
        <v>0.53839000000000004</v>
      </c>
      <c r="Q173" s="1">
        <f>data!Q94</f>
        <v>372</v>
      </c>
      <c r="R173" s="1">
        <f>data!R94</f>
        <v>0.70825000000000005</v>
      </c>
      <c r="T173" s="1">
        <f>H173-J173</f>
        <v>3.2310000000000061E-2</v>
      </c>
      <c r="U173" s="1">
        <f>H173-L173</f>
        <v>3.3970000000000056E-2</v>
      </c>
      <c r="V173" s="1">
        <f>H173-N173</f>
        <v>-2.7309999999999945E-2</v>
      </c>
      <c r="W173" s="1">
        <f>H173-P173</f>
        <v>0.15844999999999998</v>
      </c>
      <c r="X173" s="1">
        <f>H173-R173</f>
        <v>-1.1410000000000031E-2</v>
      </c>
    </row>
    <row r="174" spans="1:24" x14ac:dyDescent="0.25">
      <c r="A174" s="1" t="str">
        <f>data!A324</f>
        <v>cd07765</v>
      </c>
      <c r="B174" s="1">
        <f>data!B324</f>
        <v>59.184199999999997</v>
      </c>
      <c r="C174" s="1">
        <f>data!C324</f>
        <v>6747</v>
      </c>
      <c r="D174" s="1">
        <f>data!D324</f>
        <v>114</v>
      </c>
      <c r="E174" s="1">
        <f>data!E324</f>
        <v>40</v>
      </c>
      <c r="F174" s="1">
        <f>data!F324</f>
        <v>1.1499999999999999</v>
      </c>
      <c r="G174" s="1">
        <f>data!G324</f>
        <v>53</v>
      </c>
      <c r="H174" s="1">
        <f>data!H324</f>
        <v>0.82255999999999996</v>
      </c>
      <c r="I174" s="1">
        <f>data!I324</f>
        <v>139</v>
      </c>
      <c r="J174" s="1">
        <f>data!J324</f>
        <v>0.82747999999999999</v>
      </c>
      <c r="K174" s="1">
        <f>data!K324</f>
        <v>115</v>
      </c>
      <c r="L174" s="1">
        <f>data!L324</f>
        <v>0.84238999999999997</v>
      </c>
      <c r="M174" s="1">
        <f>data!M324</f>
        <v>98</v>
      </c>
      <c r="N174" s="1">
        <f>data!N324</f>
        <v>0.85606000000000004</v>
      </c>
      <c r="O174" s="1">
        <f>data!O324</f>
        <v>131</v>
      </c>
      <c r="P174" s="1">
        <f>data!P324</f>
        <v>0.82574000000000003</v>
      </c>
      <c r="Q174" s="1">
        <f>data!Q324</f>
        <v>110</v>
      </c>
      <c r="R174" s="1">
        <f>data!R324</f>
        <v>0.83828000000000003</v>
      </c>
      <c r="T174" s="1">
        <f>H174-J174</f>
        <v>-4.9200000000000355E-3</v>
      </c>
      <c r="U174" s="1">
        <f>H174-L174</f>
        <v>-1.9830000000000014E-2</v>
      </c>
      <c r="V174" s="1">
        <f>H174-N174</f>
        <v>-3.3500000000000085E-2</v>
      </c>
      <c r="W174" s="1">
        <f>H174-P174</f>
        <v>-3.1800000000000717E-3</v>
      </c>
      <c r="X174" s="1">
        <f>H174-R174</f>
        <v>-1.5720000000000067E-2</v>
      </c>
    </row>
    <row r="175" spans="1:24" x14ac:dyDescent="0.25">
      <c r="A175" s="1" t="str">
        <f>data!A185</f>
        <v>cd00554</v>
      </c>
      <c r="B175" s="1">
        <f>data!B185</f>
        <v>163.93</v>
      </c>
      <c r="C175" s="1">
        <f>data!C185</f>
        <v>18852</v>
      </c>
      <c r="D175" s="1">
        <f>data!D185</f>
        <v>115</v>
      </c>
      <c r="E175" s="1">
        <f>data!E185</f>
        <v>153</v>
      </c>
      <c r="F175" s="1">
        <f>data!F185</f>
        <v>1.43</v>
      </c>
      <c r="G175" s="1">
        <f>data!G185</f>
        <v>157</v>
      </c>
      <c r="H175" s="1">
        <f>data!H185</f>
        <v>0.97026000000000001</v>
      </c>
      <c r="I175" s="1">
        <f>data!I185</f>
        <v>230</v>
      </c>
      <c r="J175" s="1">
        <f>data!J185</f>
        <v>0.97128999999999999</v>
      </c>
      <c r="K175" s="1">
        <f>data!K185</f>
        <v>228</v>
      </c>
      <c r="L175" s="1">
        <f>data!L185</f>
        <v>0.96697999999999995</v>
      </c>
      <c r="M175" s="1">
        <f>data!M185</f>
        <v>225</v>
      </c>
      <c r="N175" s="1">
        <f>data!N185</f>
        <v>0.97297999999999996</v>
      </c>
      <c r="O175" s="1">
        <f>data!O185</f>
        <v>243</v>
      </c>
      <c r="P175" s="1">
        <f>data!P185</f>
        <v>0.94852000000000003</v>
      </c>
      <c r="Q175" s="1">
        <f>data!Q185</f>
        <v>320</v>
      </c>
      <c r="R175" s="1">
        <f>data!R185</f>
        <v>0.96579000000000004</v>
      </c>
      <c r="T175" s="1">
        <f>H175-J175</f>
        <v>-1.0299999999999754E-3</v>
      </c>
      <c r="U175" s="1">
        <f>H175-L175</f>
        <v>3.2800000000000606E-3</v>
      </c>
      <c r="V175" s="1">
        <f>H175-N175</f>
        <v>-2.7199999999999447E-3</v>
      </c>
      <c r="W175" s="1">
        <f>H175-P175</f>
        <v>2.1739999999999982E-2</v>
      </c>
      <c r="X175" s="1">
        <f>H175-R175</f>
        <v>4.469999999999974E-3</v>
      </c>
    </row>
    <row r="176" spans="1:24" x14ac:dyDescent="0.25">
      <c r="A176" s="1" t="str">
        <f>data!A215</f>
        <v>cd00945</v>
      </c>
      <c r="B176" s="1">
        <f>data!B215</f>
        <v>230.797</v>
      </c>
      <c r="C176" s="1">
        <f>data!C215</f>
        <v>27234</v>
      </c>
      <c r="D176" s="1">
        <f>data!D215</f>
        <v>118</v>
      </c>
      <c r="E176" s="1">
        <f>data!E215</f>
        <v>200</v>
      </c>
      <c r="F176" s="1">
        <f>data!F215</f>
        <v>0.89</v>
      </c>
      <c r="G176" s="1">
        <f>data!G215</f>
        <v>198</v>
      </c>
      <c r="H176" s="1">
        <f>data!H215</f>
        <v>0.63829999999999998</v>
      </c>
      <c r="I176" s="1">
        <f>data!I215</f>
        <v>561</v>
      </c>
      <c r="J176" s="1">
        <f>data!J215</f>
        <v>0.68384999999999996</v>
      </c>
      <c r="K176" s="1">
        <f>data!K215</f>
        <v>514</v>
      </c>
      <c r="L176" s="1">
        <f>data!L215</f>
        <v>0.56386999999999998</v>
      </c>
      <c r="M176" s="1">
        <f>data!M215</f>
        <v>454</v>
      </c>
      <c r="N176" s="1">
        <f>data!N215</f>
        <v>0.66883000000000004</v>
      </c>
      <c r="O176" s="1">
        <f>data!O215</f>
        <v>1025</v>
      </c>
      <c r="P176" s="1">
        <f>data!P215</f>
        <v>0.58130000000000004</v>
      </c>
      <c r="Q176" s="1">
        <f>data!Q215</f>
        <v>532</v>
      </c>
      <c r="R176" s="1">
        <f>data!R215</f>
        <v>0.61448999999999998</v>
      </c>
      <c r="T176" s="1">
        <f>H176-J176</f>
        <v>-4.5549999999999979E-2</v>
      </c>
      <c r="U176" s="1">
        <f>H176-L176</f>
        <v>7.4429999999999996E-2</v>
      </c>
      <c r="V176" s="1">
        <f>H176-N176</f>
        <v>-3.0530000000000057E-2</v>
      </c>
      <c r="W176" s="1">
        <f>H176-P176</f>
        <v>5.699999999999994E-2</v>
      </c>
      <c r="X176" s="1">
        <f>H176-R176</f>
        <v>2.3809999999999998E-2</v>
      </c>
    </row>
    <row r="177" spans="1:24" x14ac:dyDescent="0.25">
      <c r="A177" s="1" t="str">
        <f>data!A35</f>
        <v>cd00067</v>
      </c>
      <c r="B177" s="1">
        <f>data!B35</f>
        <v>55.3782</v>
      </c>
      <c r="C177" s="1">
        <f>data!C35</f>
        <v>6590</v>
      </c>
      <c r="D177" s="1">
        <f>data!D35</f>
        <v>119</v>
      </c>
      <c r="E177" s="1">
        <f>data!E35</f>
        <v>36</v>
      </c>
      <c r="F177" s="1">
        <f>data!F35</f>
        <v>1.03</v>
      </c>
      <c r="G177" s="1">
        <f>data!G35</f>
        <v>46</v>
      </c>
      <c r="H177" s="1">
        <f>data!H35</f>
        <v>0.89829999999999999</v>
      </c>
      <c r="I177" s="1">
        <f>data!I35</f>
        <v>130</v>
      </c>
      <c r="J177" s="1">
        <f>data!J35</f>
        <v>0.88473000000000002</v>
      </c>
      <c r="K177" s="1">
        <f>data!K35</f>
        <v>71</v>
      </c>
      <c r="L177" s="1">
        <f>data!L35</f>
        <v>0.94647000000000003</v>
      </c>
      <c r="M177" s="1">
        <f>data!M35</f>
        <v>74</v>
      </c>
      <c r="N177" s="1">
        <f>data!N35</f>
        <v>0.93532999999999999</v>
      </c>
      <c r="O177" s="1">
        <f>data!O35</f>
        <v>96</v>
      </c>
      <c r="P177" s="1">
        <f>data!P35</f>
        <v>0.81652999999999998</v>
      </c>
      <c r="Q177" s="1">
        <f>data!Q35</f>
        <v>87</v>
      </c>
      <c r="R177" s="1">
        <f>data!R35</f>
        <v>0.92952999999999997</v>
      </c>
      <c r="T177" s="1">
        <f>H177-J177</f>
        <v>1.3569999999999971E-2</v>
      </c>
      <c r="U177" s="1">
        <f>H177-L177</f>
        <v>-4.8170000000000046E-2</v>
      </c>
      <c r="V177" s="1">
        <f>H177-N177</f>
        <v>-3.7030000000000007E-2</v>
      </c>
      <c r="W177" s="1">
        <f>H177-P177</f>
        <v>8.1770000000000009E-2</v>
      </c>
      <c r="X177" s="1">
        <f>H177-R177</f>
        <v>-3.122999999999998E-2</v>
      </c>
    </row>
    <row r="178" spans="1:24" x14ac:dyDescent="0.25">
      <c r="A178" s="1" t="str">
        <f>data!A139</f>
        <v>cd00367</v>
      </c>
      <c r="B178" s="1">
        <f>data!B139</f>
        <v>91.722700000000003</v>
      </c>
      <c r="C178" s="1">
        <f>data!C139</f>
        <v>10915</v>
      </c>
      <c r="D178" s="1">
        <f>data!D139</f>
        <v>119</v>
      </c>
      <c r="E178" s="1">
        <f>data!E139</f>
        <v>77</v>
      </c>
      <c r="F178" s="1">
        <f>data!F139</f>
        <v>1.08</v>
      </c>
      <c r="G178" s="1">
        <f>data!G139</f>
        <v>86</v>
      </c>
      <c r="H178" s="1">
        <f>data!H139</f>
        <v>0.94208000000000003</v>
      </c>
      <c r="I178" s="1">
        <f>data!I139</f>
        <v>134</v>
      </c>
      <c r="J178" s="1">
        <f>data!J139</f>
        <v>0.92988000000000004</v>
      </c>
      <c r="K178" s="1">
        <f>data!K139</f>
        <v>121</v>
      </c>
      <c r="L178" s="1">
        <f>data!L139</f>
        <v>0.93798000000000004</v>
      </c>
      <c r="M178" s="1">
        <f>data!M139</f>
        <v>119</v>
      </c>
      <c r="N178" s="1">
        <f>data!N139</f>
        <v>0.94160999999999995</v>
      </c>
      <c r="O178" s="1">
        <f>data!O139</f>
        <v>148</v>
      </c>
      <c r="P178" s="1">
        <f>data!P139</f>
        <v>0.92962</v>
      </c>
      <c r="Q178" s="1">
        <f>data!Q139</f>
        <v>145</v>
      </c>
      <c r="R178" s="1">
        <f>data!R139</f>
        <v>0.94276000000000004</v>
      </c>
      <c r="T178" s="1">
        <f>H178-J178</f>
        <v>1.2199999999999989E-2</v>
      </c>
      <c r="U178" s="1">
        <f>H178-L178</f>
        <v>4.0999999999999925E-3</v>
      </c>
      <c r="V178" s="1">
        <f>H178-N178</f>
        <v>4.7000000000008146E-4</v>
      </c>
      <c r="W178" s="1">
        <f>H178-P178</f>
        <v>1.2460000000000027E-2</v>
      </c>
      <c r="X178" s="1">
        <f>H178-R178</f>
        <v>-6.8000000000001393E-4</v>
      </c>
    </row>
    <row r="179" spans="1:24" x14ac:dyDescent="0.25">
      <c r="A179" s="1" t="str">
        <f>data!A348</f>
        <v>cd09725</v>
      </c>
      <c r="B179" s="1">
        <f>data!B348</f>
        <v>91.892600000000002</v>
      </c>
      <c r="C179" s="1">
        <f>data!C348</f>
        <v>11119</v>
      </c>
      <c r="D179" s="1">
        <f>data!D348</f>
        <v>121</v>
      </c>
      <c r="E179" s="1">
        <f>data!E348</f>
        <v>79</v>
      </c>
      <c r="F179" s="1">
        <f>data!F348</f>
        <v>1.19</v>
      </c>
      <c r="G179" s="1">
        <f>data!G348</f>
        <v>87</v>
      </c>
      <c r="H179" s="1">
        <f>data!H348</f>
        <v>0.90247999999999995</v>
      </c>
      <c r="I179" s="1">
        <f>data!I348</f>
        <v>130</v>
      </c>
      <c r="J179" s="1">
        <f>data!J348</f>
        <v>0.89351000000000003</v>
      </c>
      <c r="K179" s="1">
        <f>data!K348</f>
        <v>117</v>
      </c>
      <c r="L179" s="1">
        <f>data!L348</f>
        <v>0.90044000000000002</v>
      </c>
      <c r="M179" s="1">
        <f>data!M348</f>
        <v>123</v>
      </c>
      <c r="N179" s="1">
        <f>data!N348</f>
        <v>0.89912999999999998</v>
      </c>
      <c r="O179" s="1">
        <f>data!O348</f>
        <v>126</v>
      </c>
      <c r="P179" s="1">
        <f>data!P348</f>
        <v>0.82374999999999998</v>
      </c>
      <c r="Q179" s="1">
        <f>data!Q348</f>
        <v>140</v>
      </c>
      <c r="R179" s="1">
        <f>data!R348</f>
        <v>0.86204000000000003</v>
      </c>
      <c r="T179" s="1">
        <f>H179-J179</f>
        <v>8.9699999999999225E-3</v>
      </c>
      <c r="U179" s="1">
        <f>H179-L179</f>
        <v>2.0399999999999308E-3</v>
      </c>
      <c r="V179" s="1">
        <f>H179-N179</f>
        <v>3.3499999999999641E-3</v>
      </c>
      <c r="W179" s="1">
        <f>H179-P179</f>
        <v>7.8729999999999967E-2</v>
      </c>
      <c r="X179" s="1">
        <f>H179-R179</f>
        <v>4.043999999999992E-2</v>
      </c>
    </row>
    <row r="180" spans="1:24" x14ac:dyDescent="0.25">
      <c r="A180" s="1" t="str">
        <f>data!A11</f>
        <v>cd00024</v>
      </c>
      <c r="B180" s="1">
        <f>data!B11</f>
        <v>77.565600000000003</v>
      </c>
      <c r="C180" s="1">
        <f>data!C11</f>
        <v>9463</v>
      </c>
      <c r="D180" s="1">
        <f>data!D11</f>
        <v>122</v>
      </c>
      <c r="E180" s="1">
        <f>data!E11</f>
        <v>55</v>
      </c>
      <c r="F180" s="1">
        <f>data!F11</f>
        <v>0.85</v>
      </c>
      <c r="G180" s="1">
        <f>data!G11</f>
        <v>62</v>
      </c>
      <c r="H180" s="1">
        <f>data!H11</f>
        <v>0.69594999999999996</v>
      </c>
      <c r="I180" s="1">
        <f>data!I11</f>
        <v>261</v>
      </c>
      <c r="J180" s="1">
        <f>data!J11</f>
        <v>0.66805000000000003</v>
      </c>
      <c r="K180" s="1">
        <f>data!K11</f>
        <v>178</v>
      </c>
      <c r="L180" s="1">
        <f>data!L11</f>
        <v>0.65100999999999998</v>
      </c>
      <c r="M180" s="1">
        <f>data!M11</f>
        <v>172</v>
      </c>
      <c r="N180" s="1">
        <f>data!N11</f>
        <v>0.75083</v>
      </c>
      <c r="O180" s="1">
        <f>data!O11</f>
        <v>299</v>
      </c>
      <c r="P180" s="1">
        <f>data!P11</f>
        <v>0.55925999999999998</v>
      </c>
      <c r="Q180" s="1">
        <f>data!Q11</f>
        <v>174</v>
      </c>
      <c r="R180" s="1">
        <f>data!R11</f>
        <v>0.67222999999999999</v>
      </c>
      <c r="T180" s="1">
        <f>H180-J180</f>
        <v>2.7899999999999925E-2</v>
      </c>
      <c r="U180" s="1">
        <f>H180-L180</f>
        <v>4.493999999999998E-2</v>
      </c>
      <c r="V180" s="1">
        <f>H180-N180</f>
        <v>-5.488000000000004E-2</v>
      </c>
      <c r="W180" s="1">
        <f>H180-P180</f>
        <v>0.13668999999999998</v>
      </c>
      <c r="X180" s="1">
        <f>H180-R180</f>
        <v>2.3719999999999963E-2</v>
      </c>
    </row>
    <row r="181" spans="1:24" x14ac:dyDescent="0.25">
      <c r="A181" s="1" t="str">
        <f>data!A11</f>
        <v>cd00024</v>
      </c>
      <c r="B181" s="1">
        <f>data!B11</f>
        <v>77.565600000000003</v>
      </c>
      <c r="C181" s="1">
        <f>data!C11</f>
        <v>9463</v>
      </c>
      <c r="D181" s="1">
        <f>data!D11</f>
        <v>122</v>
      </c>
      <c r="E181" s="1">
        <f>data!E11</f>
        <v>55</v>
      </c>
      <c r="F181" s="1">
        <f>data!F11</f>
        <v>0.85</v>
      </c>
      <c r="G181" s="1">
        <f>data!G11</f>
        <v>62</v>
      </c>
      <c r="H181" s="1">
        <f>data!H11</f>
        <v>0.69594999999999996</v>
      </c>
      <c r="I181" s="1">
        <f>data!I11</f>
        <v>261</v>
      </c>
      <c r="J181" s="1">
        <f>data!J11</f>
        <v>0.66805000000000003</v>
      </c>
      <c r="K181" s="1">
        <f>data!K11</f>
        <v>178</v>
      </c>
      <c r="L181" s="1">
        <f>data!L11</f>
        <v>0.65100999999999998</v>
      </c>
      <c r="M181" s="1">
        <f>data!M11</f>
        <v>172</v>
      </c>
      <c r="N181" s="1">
        <f>data!N11</f>
        <v>0.75083</v>
      </c>
      <c r="O181" s="1">
        <f>data!O11</f>
        <v>299</v>
      </c>
      <c r="P181" s="1">
        <f>data!P11</f>
        <v>0.55925999999999998</v>
      </c>
      <c r="Q181" s="1">
        <f>data!Q11</f>
        <v>174</v>
      </c>
      <c r="R181" s="1">
        <f>data!R11</f>
        <v>0.67222999999999999</v>
      </c>
      <c r="T181" s="1">
        <f>H181-J181</f>
        <v>2.7899999999999925E-2</v>
      </c>
      <c r="U181" s="1">
        <f>H181-L181</f>
        <v>4.493999999999998E-2</v>
      </c>
      <c r="V181" s="1">
        <f>H181-N181</f>
        <v>-5.488000000000004E-2</v>
      </c>
      <c r="W181" s="1">
        <f>H181-P181</f>
        <v>0.13668999999999998</v>
      </c>
      <c r="X181" s="1">
        <f>H181-R181</f>
        <v>2.3719999999999963E-2</v>
      </c>
    </row>
    <row r="182" spans="1:24" x14ac:dyDescent="0.25">
      <c r="A182" s="1" t="str">
        <f>data!A47</f>
        <v>cd00085</v>
      </c>
      <c r="B182" s="1">
        <f>data!B47</f>
        <v>77.680300000000003</v>
      </c>
      <c r="C182" s="1">
        <f>data!C47</f>
        <v>9477</v>
      </c>
      <c r="D182" s="1">
        <f>data!D47</f>
        <v>122</v>
      </c>
      <c r="E182" s="1">
        <f>data!E47</f>
        <v>58</v>
      </c>
      <c r="F182" s="1">
        <f>data!F47</f>
        <v>0.77</v>
      </c>
      <c r="G182" s="1">
        <f>data!G47</f>
        <v>53</v>
      </c>
      <c r="H182" s="1">
        <f>data!H47</f>
        <v>0.63449999999999995</v>
      </c>
      <c r="I182" s="1">
        <f>data!I47</f>
        <v>234</v>
      </c>
      <c r="J182" s="1">
        <f>data!J47</f>
        <v>0.57108999999999999</v>
      </c>
      <c r="K182" s="1">
        <f>data!K47</f>
        <v>170</v>
      </c>
      <c r="L182" s="1">
        <f>data!L47</f>
        <v>0.60348999999999997</v>
      </c>
      <c r="M182" s="1">
        <f>data!M47</f>
        <v>160</v>
      </c>
      <c r="N182" s="1">
        <f>data!N47</f>
        <v>0.65197000000000005</v>
      </c>
      <c r="O182" s="1">
        <f>data!O47</f>
        <v>266</v>
      </c>
      <c r="P182" s="1">
        <f>data!P47</f>
        <v>0.59869000000000006</v>
      </c>
      <c r="Q182" s="1">
        <f>data!Q47</f>
        <v>163</v>
      </c>
      <c r="R182" s="1">
        <f>data!R47</f>
        <v>0.64653000000000005</v>
      </c>
      <c r="T182" s="1">
        <f>H182-J182</f>
        <v>6.3409999999999966E-2</v>
      </c>
      <c r="U182" s="1">
        <f>H182-L182</f>
        <v>3.1009999999999982E-2</v>
      </c>
      <c r="V182" s="1">
        <f>H182-N182</f>
        <v>-1.7470000000000097E-2</v>
      </c>
      <c r="W182" s="1">
        <f>H182-P182</f>
        <v>3.5809999999999897E-2</v>
      </c>
      <c r="X182" s="1">
        <f>H182-R182</f>
        <v>-1.2030000000000096E-2</v>
      </c>
    </row>
    <row r="183" spans="1:24" x14ac:dyDescent="0.25">
      <c r="A183" s="1" t="str">
        <f>data!A112</f>
        <v>cd00222</v>
      </c>
      <c r="B183" s="1">
        <f>data!B112</f>
        <v>112.361</v>
      </c>
      <c r="C183" s="1">
        <f>data!C112</f>
        <v>13708</v>
      </c>
      <c r="D183" s="1">
        <f>data!D112</f>
        <v>122</v>
      </c>
      <c r="E183" s="1">
        <f>data!E112</f>
        <v>92</v>
      </c>
      <c r="F183" s="1">
        <f>data!F112</f>
        <v>1.08</v>
      </c>
      <c r="G183" s="1">
        <f>data!G112</f>
        <v>101</v>
      </c>
      <c r="H183" s="1">
        <f>data!H112</f>
        <v>0.78151000000000004</v>
      </c>
      <c r="I183" s="1">
        <f>data!I112</f>
        <v>279</v>
      </c>
      <c r="J183" s="1">
        <f>data!J112</f>
        <v>0.79320000000000002</v>
      </c>
      <c r="K183" s="1">
        <f>data!K112</f>
        <v>212</v>
      </c>
      <c r="L183" s="1">
        <f>data!L112</f>
        <v>0.77837999999999996</v>
      </c>
      <c r="M183" s="1">
        <f>data!M112</f>
        <v>195</v>
      </c>
      <c r="N183" s="1">
        <f>data!N112</f>
        <v>0.83538000000000001</v>
      </c>
      <c r="O183" s="1">
        <f>data!O112</f>
        <v>527</v>
      </c>
      <c r="P183" s="1">
        <f>data!P112</f>
        <v>0.71638999999999997</v>
      </c>
      <c r="Q183" s="1">
        <f>data!Q112</f>
        <v>250</v>
      </c>
      <c r="R183" s="1">
        <f>data!R112</f>
        <v>0.81323999999999996</v>
      </c>
      <c r="T183" s="1">
        <f>H183-J183</f>
        <v>-1.1689999999999978E-2</v>
      </c>
      <c r="U183" s="1">
        <f>H183-L183</f>
        <v>3.1300000000000772E-3</v>
      </c>
      <c r="V183" s="1">
        <f>H183-N183</f>
        <v>-5.3869999999999973E-2</v>
      </c>
      <c r="W183" s="1">
        <f>H183-P183</f>
        <v>6.5120000000000067E-2</v>
      </c>
      <c r="X183" s="1">
        <f>H183-R183</f>
        <v>-3.1729999999999925E-2</v>
      </c>
    </row>
    <row r="184" spans="1:24" x14ac:dyDescent="0.25">
      <c r="A184" s="1" t="str">
        <f>data!A118</f>
        <v>cd00296</v>
      </c>
      <c r="B184" s="1">
        <f>data!B118</f>
        <v>253.36099999999999</v>
      </c>
      <c r="C184" s="1">
        <f>data!C118</f>
        <v>30910</v>
      </c>
      <c r="D184" s="1">
        <f>data!D118</f>
        <v>122</v>
      </c>
      <c r="E184" s="1">
        <f>data!E118</f>
        <v>219</v>
      </c>
      <c r="F184" s="1">
        <f>data!F118</f>
        <v>0.98</v>
      </c>
      <c r="G184" s="1">
        <f>data!G118</f>
        <v>214</v>
      </c>
      <c r="H184" s="1">
        <f>data!H118</f>
        <v>0.67593999999999999</v>
      </c>
      <c r="I184" s="1">
        <f>data!I118</f>
        <v>726</v>
      </c>
      <c r="J184" s="1">
        <f>data!J118</f>
        <v>0.64788999999999997</v>
      </c>
      <c r="K184" s="1">
        <f>data!K118</f>
        <v>610</v>
      </c>
      <c r="L184" s="1">
        <f>data!L118</f>
        <v>0.72592000000000001</v>
      </c>
      <c r="M184" s="1">
        <f>data!M118</f>
        <v>616</v>
      </c>
      <c r="N184" s="1">
        <f>data!N118</f>
        <v>0.67428999999999994</v>
      </c>
      <c r="O184" s="1">
        <f>data!O118</f>
        <v>1059</v>
      </c>
      <c r="P184" s="1">
        <f>data!P118</f>
        <v>0.64707000000000003</v>
      </c>
      <c r="Q184" s="1">
        <f>data!Q118</f>
        <v>784</v>
      </c>
      <c r="R184" s="1">
        <f>data!R118</f>
        <v>0.64559999999999995</v>
      </c>
      <c r="T184" s="1">
        <f>H184-J184</f>
        <v>2.8050000000000019E-2</v>
      </c>
      <c r="U184" s="1">
        <f>H184-L184</f>
        <v>-4.9980000000000024E-2</v>
      </c>
      <c r="V184" s="1">
        <f>H184-N184</f>
        <v>1.6500000000000403E-3</v>
      </c>
      <c r="W184" s="1">
        <f>H184-P184</f>
        <v>2.8869999999999951E-2</v>
      </c>
      <c r="X184" s="1">
        <f>H184-R184</f>
        <v>3.0340000000000034E-2</v>
      </c>
    </row>
    <row r="185" spans="1:24" x14ac:dyDescent="0.25">
      <c r="A185" s="1" t="str">
        <f>data!A292</f>
        <v>cd06559</v>
      </c>
      <c r="B185" s="1">
        <f>data!B292</f>
        <v>228.45099999999999</v>
      </c>
      <c r="C185" s="1">
        <f>data!C292</f>
        <v>27871</v>
      </c>
      <c r="D185" s="1">
        <f>data!D292</f>
        <v>122</v>
      </c>
      <c r="E185" s="1">
        <f>data!E292</f>
        <v>208</v>
      </c>
      <c r="F185" s="1">
        <f>data!F292</f>
        <v>1.21</v>
      </c>
      <c r="G185" s="1">
        <f>data!G292</f>
        <v>209</v>
      </c>
      <c r="H185" s="1">
        <f>data!H292</f>
        <v>0.85618000000000005</v>
      </c>
      <c r="I185" s="1">
        <f>data!I292</f>
        <v>508</v>
      </c>
      <c r="J185" s="1">
        <f>data!J292</f>
        <v>0.84936999999999996</v>
      </c>
      <c r="K185" s="1">
        <f>data!K292</f>
        <v>426</v>
      </c>
      <c r="L185" s="1">
        <f>data!L292</f>
        <v>0.83987000000000001</v>
      </c>
      <c r="M185" s="1">
        <f>data!M292</f>
        <v>410</v>
      </c>
      <c r="N185" s="1">
        <f>data!N292</f>
        <v>0.86689000000000005</v>
      </c>
      <c r="O185" s="1">
        <f>data!O292</f>
        <v>578</v>
      </c>
      <c r="P185" s="1">
        <f>data!P292</f>
        <v>0.82957000000000003</v>
      </c>
      <c r="Q185" s="1">
        <f>data!Q292</f>
        <v>568</v>
      </c>
      <c r="R185" s="1">
        <f>data!R292</f>
        <v>0.81852999999999998</v>
      </c>
      <c r="T185" s="1">
        <f>H185-J185</f>
        <v>6.8100000000000938E-3</v>
      </c>
      <c r="U185" s="1">
        <f>H185-L185</f>
        <v>1.6310000000000047E-2</v>
      </c>
      <c r="V185" s="1">
        <f>H185-N185</f>
        <v>-1.0709999999999997E-2</v>
      </c>
      <c r="W185" s="1">
        <f>H185-P185</f>
        <v>2.6610000000000023E-2</v>
      </c>
      <c r="X185" s="1">
        <f>H185-R185</f>
        <v>3.7650000000000072E-2</v>
      </c>
    </row>
    <row r="186" spans="1:24" x14ac:dyDescent="0.25">
      <c r="A186" s="1" t="str">
        <f>data!A389</f>
        <v>cd13777</v>
      </c>
      <c r="B186" s="1">
        <f>data!B389</f>
        <v>153.18899999999999</v>
      </c>
      <c r="C186" s="1">
        <f>data!C389</f>
        <v>18689</v>
      </c>
      <c r="D186" s="1">
        <f>data!D389</f>
        <v>122</v>
      </c>
      <c r="E186" s="1">
        <f>data!E389</f>
        <v>128</v>
      </c>
      <c r="F186" s="1">
        <f>data!F389</f>
        <v>0.97</v>
      </c>
      <c r="G186" s="1">
        <f>data!G389</f>
        <v>133</v>
      </c>
      <c r="H186" s="1">
        <f>data!H389</f>
        <v>0.73843000000000003</v>
      </c>
      <c r="I186" s="1">
        <f>data!I389</f>
        <v>465</v>
      </c>
      <c r="J186" s="1">
        <f>data!J389</f>
        <v>0.72204000000000002</v>
      </c>
      <c r="K186" s="1">
        <f>data!K389</f>
        <v>354</v>
      </c>
      <c r="L186" s="1">
        <f>data!L389</f>
        <v>0.73629999999999995</v>
      </c>
      <c r="M186" s="1">
        <f>data!M389</f>
        <v>398</v>
      </c>
      <c r="N186" s="1">
        <f>data!N389</f>
        <v>0.72360999999999998</v>
      </c>
      <c r="O186" s="1">
        <f>data!O389</f>
        <v>674</v>
      </c>
      <c r="P186" s="1">
        <f>data!P389</f>
        <v>0.64012000000000002</v>
      </c>
      <c r="Q186" s="1">
        <f>data!Q389</f>
        <v>408</v>
      </c>
      <c r="R186" s="1">
        <f>data!R389</f>
        <v>0.70355000000000001</v>
      </c>
      <c r="T186" s="1">
        <f>H186-J186</f>
        <v>1.6390000000000016E-2</v>
      </c>
      <c r="U186" s="1">
        <f>H186-L186</f>
        <v>2.1300000000000763E-3</v>
      </c>
      <c r="V186" s="1">
        <f>H186-N186</f>
        <v>1.4820000000000055E-2</v>
      </c>
      <c r="W186" s="1">
        <f>H186-P186</f>
        <v>9.8310000000000008E-2</v>
      </c>
      <c r="X186" s="1">
        <f>H186-R186</f>
        <v>3.4880000000000022E-2</v>
      </c>
    </row>
    <row r="187" spans="1:24" x14ac:dyDescent="0.25">
      <c r="A187" s="1" t="str">
        <f>data!A390</f>
        <v>cd13778</v>
      </c>
      <c r="B187" s="1">
        <f>data!B390</f>
        <v>185.37100000000001</v>
      </c>
      <c r="C187" s="1">
        <f>data!C390</f>
        <v>22986</v>
      </c>
      <c r="D187" s="1">
        <f>data!D390</f>
        <v>124</v>
      </c>
      <c r="E187" s="1">
        <f>data!E390</f>
        <v>155</v>
      </c>
      <c r="F187" s="1">
        <f>data!F390</f>
        <v>0.82</v>
      </c>
      <c r="G187" s="1">
        <f>data!G390</f>
        <v>143</v>
      </c>
      <c r="H187" s="1">
        <f>data!H390</f>
        <v>0.62709999999999999</v>
      </c>
      <c r="I187" s="1">
        <f>data!I390</f>
        <v>618</v>
      </c>
      <c r="J187" s="1">
        <f>data!J390</f>
        <v>0.65751999999999999</v>
      </c>
      <c r="K187" s="1">
        <f>data!K390</f>
        <v>462</v>
      </c>
      <c r="L187" s="1">
        <f>data!L390</f>
        <v>0.65586999999999995</v>
      </c>
      <c r="M187" s="1">
        <f>data!M390</f>
        <v>529</v>
      </c>
      <c r="N187" s="1">
        <f>data!N390</f>
        <v>0.6986</v>
      </c>
      <c r="O187" s="1">
        <f>data!O390</f>
        <v>880</v>
      </c>
      <c r="P187" s="1">
        <f>data!P390</f>
        <v>0.62229999999999996</v>
      </c>
      <c r="Q187" s="1">
        <f>data!Q390</f>
        <v>547</v>
      </c>
      <c r="R187" s="1">
        <f>data!R390</f>
        <v>0.68300000000000005</v>
      </c>
      <c r="T187" s="1">
        <f>H187-J187</f>
        <v>-3.0420000000000003E-2</v>
      </c>
      <c r="U187" s="1">
        <f>H187-L187</f>
        <v>-2.8769999999999962E-2</v>
      </c>
      <c r="V187" s="1">
        <f>H187-N187</f>
        <v>-7.1500000000000008E-2</v>
      </c>
      <c r="W187" s="1">
        <f>H187-P187</f>
        <v>4.8000000000000265E-3</v>
      </c>
      <c r="X187" s="1">
        <f>H187-R187</f>
        <v>-5.5900000000000061E-2</v>
      </c>
    </row>
    <row r="188" spans="1:24" x14ac:dyDescent="0.25">
      <c r="A188" s="1" t="str">
        <f>data!A5</f>
        <v>cd00012</v>
      </c>
      <c r="B188" s="1">
        <f>data!B5</f>
        <v>352.27199999999999</v>
      </c>
      <c r="C188" s="1">
        <f>data!C5</f>
        <v>44034</v>
      </c>
      <c r="D188" s="1">
        <f>data!D5</f>
        <v>125</v>
      </c>
      <c r="E188" s="1">
        <f>data!E5</f>
        <v>303</v>
      </c>
      <c r="F188" s="1">
        <f>data!F5</f>
        <v>0.44</v>
      </c>
      <c r="G188" s="1">
        <f>data!G5</f>
        <v>76</v>
      </c>
      <c r="H188" s="1">
        <f>data!H5</f>
        <v>9.6390000000000003E-2</v>
      </c>
      <c r="I188" s="1">
        <f>data!I5</f>
        <v>1670</v>
      </c>
      <c r="J188" s="1">
        <f>data!J5</f>
        <v>0.23003000000000001</v>
      </c>
      <c r="K188" s="1">
        <f>data!K5</f>
        <v>1218</v>
      </c>
      <c r="L188" s="1">
        <f>data!L5</f>
        <v>0.24537</v>
      </c>
      <c r="M188" s="1">
        <f>data!M5</f>
        <v>894</v>
      </c>
      <c r="N188" s="1">
        <f>data!N5</f>
        <v>0.23304</v>
      </c>
      <c r="O188" s="1">
        <f>data!O5</f>
        <v>3498</v>
      </c>
      <c r="P188" s="1">
        <f>data!P5</f>
        <v>0.21026</v>
      </c>
      <c r="Q188" s="1">
        <f>data!Q5</f>
        <v>1338</v>
      </c>
      <c r="R188" s="1">
        <f>data!R5</f>
        <v>0.20088</v>
      </c>
      <c r="T188" s="1">
        <f>H188-J188</f>
        <v>-0.13364000000000001</v>
      </c>
      <c r="U188" s="1">
        <f>H188-L188</f>
        <v>-0.14898</v>
      </c>
      <c r="V188" s="1">
        <f>H188-N188</f>
        <v>-0.13664999999999999</v>
      </c>
      <c r="W188" s="1">
        <f>H188-P188</f>
        <v>-0.11387</v>
      </c>
      <c r="X188" s="1">
        <f>H188-R188</f>
        <v>-0.10449</v>
      </c>
    </row>
    <row r="189" spans="1:24" x14ac:dyDescent="0.25">
      <c r="A189" s="1" t="str">
        <f>data!A239</f>
        <v>cd02065</v>
      </c>
      <c r="B189" s="1">
        <f>data!B239</f>
        <v>142.928</v>
      </c>
      <c r="C189" s="1">
        <f>data!C239</f>
        <v>17866</v>
      </c>
      <c r="D189" s="1">
        <f>data!D239</f>
        <v>125</v>
      </c>
      <c r="E189" s="1">
        <f>data!E239</f>
        <v>125</v>
      </c>
      <c r="F189" s="1">
        <f>data!F239</f>
        <v>0.81</v>
      </c>
      <c r="G189" s="1">
        <f>data!G239</f>
        <v>111</v>
      </c>
      <c r="H189" s="1">
        <f>data!H239</f>
        <v>0.54374999999999996</v>
      </c>
      <c r="I189" s="1">
        <f>data!I239</f>
        <v>392</v>
      </c>
      <c r="J189" s="1">
        <f>data!J239</f>
        <v>0.58904000000000001</v>
      </c>
      <c r="K189" s="1">
        <f>data!K239</f>
        <v>304</v>
      </c>
      <c r="L189" s="1">
        <f>data!L239</f>
        <v>0.621</v>
      </c>
      <c r="M189" s="1">
        <f>data!M239</f>
        <v>284</v>
      </c>
      <c r="N189" s="1">
        <f>data!N239</f>
        <v>0.57742000000000004</v>
      </c>
      <c r="O189" s="1">
        <f>data!O239</f>
        <v>459</v>
      </c>
      <c r="P189" s="1">
        <f>data!P239</f>
        <v>0.55964000000000003</v>
      </c>
      <c r="Q189" s="1">
        <f>data!Q239</f>
        <v>334</v>
      </c>
      <c r="R189" s="1">
        <f>data!R239</f>
        <v>0.61458000000000002</v>
      </c>
      <c r="T189" s="1">
        <f>H189-J189</f>
        <v>-4.5290000000000052E-2</v>
      </c>
      <c r="U189" s="1">
        <f>H189-L189</f>
        <v>-7.7250000000000041E-2</v>
      </c>
      <c r="V189" s="1">
        <f>H189-N189</f>
        <v>-3.3670000000000089E-2</v>
      </c>
      <c r="W189" s="1">
        <f>H189-P189</f>
        <v>-1.5890000000000071E-2</v>
      </c>
      <c r="X189" s="1">
        <f>H189-R189</f>
        <v>-7.083000000000006E-2</v>
      </c>
    </row>
    <row r="190" spans="1:24" x14ac:dyDescent="0.25">
      <c r="A190" s="1" t="str">
        <f>data!A347</f>
        <v>cd09693</v>
      </c>
      <c r="B190" s="1">
        <f>data!B347</f>
        <v>222.357</v>
      </c>
      <c r="C190" s="1">
        <f>data!C347</f>
        <v>28017</v>
      </c>
      <c r="D190" s="1">
        <f>data!D347</f>
        <v>126</v>
      </c>
      <c r="E190" s="1">
        <f>data!E347</f>
        <v>204</v>
      </c>
      <c r="F190" s="1">
        <f>data!F347</f>
        <v>0.68</v>
      </c>
      <c r="G190" s="1">
        <f>data!G347</f>
        <v>153</v>
      </c>
      <c r="H190" s="1">
        <f>data!H347</f>
        <v>0.43431999999999998</v>
      </c>
      <c r="I190" s="1">
        <f>data!I347</f>
        <v>646</v>
      </c>
      <c r="J190" s="1">
        <f>data!J347</f>
        <v>0.43252000000000002</v>
      </c>
      <c r="K190" s="1">
        <f>data!K347</f>
        <v>487</v>
      </c>
      <c r="L190" s="1">
        <f>data!L347</f>
        <v>0.51685000000000003</v>
      </c>
      <c r="M190" s="1">
        <f>data!M347</f>
        <v>433</v>
      </c>
      <c r="N190" s="1">
        <f>data!N347</f>
        <v>0.51032</v>
      </c>
      <c r="O190" s="1">
        <f>data!O347</f>
        <v>1127</v>
      </c>
      <c r="P190" s="1">
        <f>data!P347</f>
        <v>0.46460000000000001</v>
      </c>
      <c r="Q190" s="1">
        <f>data!Q347</f>
        <v>645</v>
      </c>
      <c r="R190" s="1">
        <f>data!R347</f>
        <v>0.48580000000000001</v>
      </c>
      <c r="T190" s="1">
        <f>H190-J190</f>
        <v>1.7999999999999683E-3</v>
      </c>
      <c r="U190" s="1">
        <f>H190-L190</f>
        <v>-8.2530000000000048E-2</v>
      </c>
      <c r="V190" s="1">
        <f>H190-N190</f>
        <v>-7.6000000000000012E-2</v>
      </c>
      <c r="W190" s="1">
        <f>H190-P190</f>
        <v>-3.0280000000000029E-2</v>
      </c>
      <c r="X190" s="1">
        <f>H190-R190</f>
        <v>-5.1480000000000026E-2</v>
      </c>
    </row>
    <row r="191" spans="1:24" x14ac:dyDescent="0.25">
      <c r="A191" s="1" t="str">
        <f>data!A108</f>
        <v>cd00209</v>
      </c>
      <c r="B191" s="1">
        <f>data!B108</f>
        <v>175.01599999999999</v>
      </c>
      <c r="C191" s="1">
        <f>data!C108</f>
        <v>22402</v>
      </c>
      <c r="D191" s="1">
        <f>data!D108</f>
        <v>128</v>
      </c>
      <c r="E191" s="1">
        <f>data!E108</f>
        <v>157</v>
      </c>
      <c r="F191" s="1">
        <f>data!F108</f>
        <v>1.18</v>
      </c>
      <c r="G191" s="1">
        <f>data!G108</f>
        <v>154</v>
      </c>
      <c r="H191" s="1">
        <f>data!H108</f>
        <v>0.86185999999999996</v>
      </c>
      <c r="I191" s="1">
        <f>data!I108</f>
        <v>493</v>
      </c>
      <c r="J191" s="1">
        <f>data!J108</f>
        <v>0.78951000000000005</v>
      </c>
      <c r="K191" s="1">
        <f>data!K108</f>
        <v>408</v>
      </c>
      <c r="L191" s="1">
        <f>data!L108</f>
        <v>0.79076000000000002</v>
      </c>
      <c r="M191" s="1">
        <f>data!M108</f>
        <v>392</v>
      </c>
      <c r="N191" s="1">
        <f>data!N108</f>
        <v>0.83469000000000004</v>
      </c>
      <c r="O191" s="1">
        <f>data!O108</f>
        <v>653</v>
      </c>
      <c r="P191" s="1">
        <f>data!P108</f>
        <v>0.75510999999999995</v>
      </c>
      <c r="Q191" s="1">
        <f>data!Q108</f>
        <v>576</v>
      </c>
      <c r="R191" s="1">
        <f>data!R108</f>
        <v>0.8105</v>
      </c>
      <c r="T191" s="1">
        <f>H191-J191</f>
        <v>7.2349999999999914E-2</v>
      </c>
      <c r="U191" s="1">
        <f>H191-L191</f>
        <v>7.1099999999999941E-2</v>
      </c>
      <c r="V191" s="1">
        <f>H191-N191</f>
        <v>2.7169999999999916E-2</v>
      </c>
      <c r="W191" s="1">
        <f>H191-P191</f>
        <v>0.10675000000000001</v>
      </c>
      <c r="X191" s="1">
        <f>H191-R191</f>
        <v>5.1359999999999961E-2</v>
      </c>
    </row>
    <row r="192" spans="1:24" x14ac:dyDescent="0.25">
      <c r="A192" s="1" t="str">
        <f>data!A149</f>
        <v>cd00387</v>
      </c>
      <c r="B192" s="1">
        <f>data!B149</f>
        <v>134.86000000000001</v>
      </c>
      <c r="C192" s="1">
        <f>data!C149</f>
        <v>17397</v>
      </c>
      <c r="D192" s="1">
        <f>data!D149</f>
        <v>129</v>
      </c>
      <c r="E192" s="1">
        <f>data!E149</f>
        <v>125</v>
      </c>
      <c r="F192" s="1">
        <f>data!F149</f>
        <v>1.1399999999999999</v>
      </c>
      <c r="G192" s="1">
        <f>data!G149</f>
        <v>120</v>
      </c>
      <c r="H192" s="1">
        <f>data!H149</f>
        <v>0.82316</v>
      </c>
      <c r="I192" s="1">
        <f>data!I149</f>
        <v>277</v>
      </c>
      <c r="J192" s="1">
        <f>data!J149</f>
        <v>0.84196000000000004</v>
      </c>
      <c r="K192" s="1">
        <f>data!K149</f>
        <v>238</v>
      </c>
      <c r="L192" s="1">
        <f>data!L149</f>
        <v>0.83045000000000002</v>
      </c>
      <c r="M192" s="1">
        <f>data!M149</f>
        <v>254</v>
      </c>
      <c r="N192" s="1">
        <f>data!N149</f>
        <v>0.83592</v>
      </c>
      <c r="O192" s="1">
        <f>data!O149</f>
        <v>342</v>
      </c>
      <c r="P192" s="1">
        <f>data!P149</f>
        <v>0.82640000000000002</v>
      </c>
      <c r="Q192" s="1">
        <f>data!Q149</f>
        <v>377</v>
      </c>
      <c r="R192" s="1">
        <f>data!R149</f>
        <v>0.82425000000000004</v>
      </c>
      <c r="T192" s="1">
        <f>H192-J192</f>
        <v>-1.8800000000000039E-2</v>
      </c>
      <c r="U192" s="1">
        <f>H192-L192</f>
        <v>-7.2900000000000187E-3</v>
      </c>
      <c r="V192" s="1">
        <f>H192-N192</f>
        <v>-1.2759999999999994E-2</v>
      </c>
      <c r="W192" s="1">
        <f>H192-P192</f>
        <v>-3.2400000000000206E-3</v>
      </c>
      <c r="X192" s="1">
        <f>H192-R192</f>
        <v>-1.0900000000000354E-3</v>
      </c>
    </row>
    <row r="193" spans="1:24" x14ac:dyDescent="0.25">
      <c r="A193" s="1" t="str">
        <f>data!A196</f>
        <v>cd00594</v>
      </c>
      <c r="B193" s="1">
        <f>data!B196</f>
        <v>303.99200000000002</v>
      </c>
      <c r="C193" s="1">
        <f>data!C196</f>
        <v>39215</v>
      </c>
      <c r="D193" s="1">
        <f>data!D196</f>
        <v>129</v>
      </c>
      <c r="E193" s="1">
        <f>data!E196</f>
        <v>270</v>
      </c>
      <c r="F193" s="1">
        <f>data!F196</f>
        <v>0.81</v>
      </c>
      <c r="G193" s="1">
        <f>data!G196</f>
        <v>255</v>
      </c>
      <c r="H193" s="1">
        <f>data!H196</f>
        <v>0.70650000000000002</v>
      </c>
      <c r="I193" s="1">
        <f>data!I196</f>
        <v>1080</v>
      </c>
      <c r="J193" s="1">
        <f>data!J196</f>
        <v>0.71348999999999996</v>
      </c>
      <c r="K193" s="1">
        <f>data!K196</f>
        <v>915</v>
      </c>
      <c r="L193" s="1">
        <f>data!L196</f>
        <v>0.72236999999999996</v>
      </c>
      <c r="M193" s="1">
        <f>data!M196</f>
        <v>1034</v>
      </c>
      <c r="N193" s="1">
        <f>data!N196</f>
        <v>0.72133999999999998</v>
      </c>
      <c r="O193" s="1">
        <f>data!O196</f>
        <v>1608</v>
      </c>
      <c r="P193" s="1">
        <f>data!P196</f>
        <v>0.67862</v>
      </c>
      <c r="Q193" s="1">
        <f>data!Q196</f>
        <v>1112</v>
      </c>
      <c r="R193" s="1">
        <f>data!R196</f>
        <v>0.67437999999999998</v>
      </c>
      <c r="T193" s="1">
        <f>H193-J193</f>
        <v>-6.9899999999999407E-3</v>
      </c>
      <c r="U193" s="1">
        <f>H193-L193</f>
        <v>-1.586999999999994E-2</v>
      </c>
      <c r="V193" s="1">
        <f>H193-N193</f>
        <v>-1.4839999999999964E-2</v>
      </c>
      <c r="W193" s="1">
        <f>H193-P193</f>
        <v>2.7880000000000016E-2</v>
      </c>
      <c r="X193" s="1">
        <f>H193-R193</f>
        <v>3.2120000000000037E-2</v>
      </c>
    </row>
    <row r="194" spans="1:24" x14ac:dyDescent="0.25">
      <c r="A194" s="1" t="str">
        <f>data!A225</f>
        <v>cd01391</v>
      </c>
      <c r="B194" s="1">
        <f>data!B225</f>
        <v>326.56599999999997</v>
      </c>
      <c r="C194" s="1">
        <f>data!C225</f>
        <v>42127</v>
      </c>
      <c r="D194" s="1">
        <f>data!D225</f>
        <v>129</v>
      </c>
      <c r="E194" s="1">
        <f>data!E225</f>
        <v>279</v>
      </c>
      <c r="F194" s="1">
        <f>data!F225</f>
        <v>0.5</v>
      </c>
      <c r="G194" s="1">
        <f>data!G225</f>
        <v>244</v>
      </c>
      <c r="H194" s="1">
        <f>data!H225</f>
        <v>0.48330000000000001</v>
      </c>
      <c r="I194" s="1">
        <f>data!I225</f>
        <v>1330</v>
      </c>
      <c r="J194" s="1">
        <f>data!J225</f>
        <v>0.28417999999999999</v>
      </c>
      <c r="K194" s="1">
        <f>data!K225</f>
        <v>1011</v>
      </c>
      <c r="L194" s="1">
        <f>data!L225</f>
        <v>0.378</v>
      </c>
      <c r="M194" s="1">
        <f>data!M225</f>
        <v>687</v>
      </c>
      <c r="N194" s="1">
        <f>data!N225</f>
        <v>0.37835999999999997</v>
      </c>
      <c r="O194" s="1">
        <f>data!O225</f>
        <v>2634</v>
      </c>
      <c r="P194" s="1">
        <f>data!P225</f>
        <v>0.37569999999999998</v>
      </c>
      <c r="Q194" s="1">
        <f>data!Q225</f>
        <v>812</v>
      </c>
      <c r="R194" s="1">
        <f>data!R225</f>
        <v>0.45430999999999999</v>
      </c>
      <c r="T194" s="1">
        <f>H194-J194</f>
        <v>0.19912000000000002</v>
      </c>
      <c r="U194" s="1">
        <f>H194-L194</f>
        <v>0.1053</v>
      </c>
      <c r="V194" s="1">
        <f>H194-N194</f>
        <v>0.10494000000000003</v>
      </c>
      <c r="W194" s="1">
        <f>H194-P194</f>
        <v>0.10760000000000003</v>
      </c>
      <c r="X194" s="1">
        <f>H194-R194</f>
        <v>2.8990000000000016E-2</v>
      </c>
    </row>
    <row r="195" spans="1:24" x14ac:dyDescent="0.25">
      <c r="A195" s="1" t="str">
        <f>data!A41</f>
        <v>cd00079</v>
      </c>
      <c r="B195" s="1">
        <f>data!B41</f>
        <v>157.99199999999999</v>
      </c>
      <c r="C195" s="1">
        <f>data!C41</f>
        <v>20697</v>
      </c>
      <c r="D195" s="1">
        <f>data!D41</f>
        <v>131</v>
      </c>
      <c r="E195" s="1">
        <f>data!E41</f>
        <v>131</v>
      </c>
      <c r="F195" s="1">
        <f>data!F41</f>
        <v>0.82</v>
      </c>
      <c r="G195" s="1">
        <f>data!G41</f>
        <v>124</v>
      </c>
      <c r="H195" s="1">
        <f>data!H41</f>
        <v>0.67145999999999995</v>
      </c>
      <c r="I195" s="1">
        <f>data!I41</f>
        <v>395</v>
      </c>
      <c r="J195" s="1">
        <f>data!J41</f>
        <v>0.71070999999999995</v>
      </c>
      <c r="K195" s="1">
        <f>data!K41</f>
        <v>304</v>
      </c>
      <c r="L195" s="1">
        <f>data!L41</f>
        <v>0.62612000000000001</v>
      </c>
      <c r="M195" s="1">
        <f>data!M41</f>
        <v>342</v>
      </c>
      <c r="N195" s="1">
        <f>data!N41</f>
        <v>0.67396999999999996</v>
      </c>
      <c r="O195" s="1">
        <f>data!O41</f>
        <v>608</v>
      </c>
      <c r="P195" s="1">
        <f>data!P41</f>
        <v>0.57638999999999996</v>
      </c>
      <c r="Q195" s="1">
        <f>data!Q41</f>
        <v>398</v>
      </c>
      <c r="R195" s="1">
        <f>data!R41</f>
        <v>0.65139000000000002</v>
      </c>
      <c r="T195" s="1">
        <f>H195-J195</f>
        <v>-3.9250000000000007E-2</v>
      </c>
      <c r="U195" s="1">
        <f>H195-L195</f>
        <v>4.5339999999999936E-2</v>
      </c>
      <c r="V195" s="1">
        <f>H195-N195</f>
        <v>-2.5100000000000122E-3</v>
      </c>
      <c r="W195" s="1">
        <f>H195-P195</f>
        <v>9.5069999999999988E-2</v>
      </c>
      <c r="X195" s="1">
        <f>H195-R195</f>
        <v>2.0069999999999921E-2</v>
      </c>
    </row>
    <row r="196" spans="1:24" x14ac:dyDescent="0.25">
      <c r="A196" s="1" t="str">
        <f>data!A54</f>
        <v>cd00101</v>
      </c>
      <c r="B196" s="1">
        <f>data!B54</f>
        <v>107.17400000000001</v>
      </c>
      <c r="C196" s="1">
        <f>data!C54</f>
        <v>14147</v>
      </c>
      <c r="D196" s="1">
        <f>data!D54</f>
        <v>132</v>
      </c>
      <c r="E196" s="1">
        <f>data!E54</f>
        <v>82</v>
      </c>
      <c r="F196" s="1">
        <f>data!F54</f>
        <v>0.85</v>
      </c>
      <c r="G196" s="1">
        <f>data!G54</f>
        <v>58</v>
      </c>
      <c r="H196" s="1">
        <f>data!H54</f>
        <v>0.60587000000000002</v>
      </c>
      <c r="I196" s="1">
        <f>data!I54</f>
        <v>322</v>
      </c>
      <c r="J196" s="1">
        <f>data!J54</f>
        <v>0.61234999999999995</v>
      </c>
      <c r="K196" s="1">
        <f>data!K54</f>
        <v>241</v>
      </c>
      <c r="L196" s="1">
        <f>data!L54</f>
        <v>0.75273000000000001</v>
      </c>
      <c r="M196" s="1">
        <f>data!M54</f>
        <v>216</v>
      </c>
      <c r="N196" s="1">
        <f>data!N54</f>
        <v>0.61943000000000004</v>
      </c>
      <c r="O196" s="1">
        <f>data!O54</f>
        <v>666</v>
      </c>
      <c r="P196" s="1">
        <f>data!P54</f>
        <v>0.62058000000000002</v>
      </c>
      <c r="Q196" s="1">
        <f>data!Q54</f>
        <v>267</v>
      </c>
      <c r="R196" s="1">
        <f>data!R54</f>
        <v>0.60116999999999998</v>
      </c>
      <c r="T196" s="1">
        <f>H196-J196</f>
        <v>-6.4799999999999303E-3</v>
      </c>
      <c r="U196" s="1">
        <f>H196-L196</f>
        <v>-0.14685999999999999</v>
      </c>
      <c r="V196" s="1">
        <f>H196-N196</f>
        <v>-1.3560000000000016E-2</v>
      </c>
      <c r="W196" s="1">
        <f>H196-P196</f>
        <v>-1.4710000000000001E-2</v>
      </c>
      <c r="X196" s="1">
        <f>H196-R196</f>
        <v>4.7000000000000375E-3</v>
      </c>
    </row>
    <row r="197" spans="1:24" x14ac:dyDescent="0.25">
      <c r="A197" s="1" t="str">
        <f>data!A130</f>
        <v>cd00336</v>
      </c>
      <c r="B197" s="1">
        <f>data!B130</f>
        <v>130.41399999999999</v>
      </c>
      <c r="C197" s="1">
        <f>data!C130</f>
        <v>17345</v>
      </c>
      <c r="D197" s="1">
        <f>data!D130</f>
        <v>133</v>
      </c>
      <c r="E197" s="1">
        <f>data!E130</f>
        <v>105</v>
      </c>
      <c r="F197" s="1">
        <f>data!F130</f>
        <v>1.1100000000000001</v>
      </c>
      <c r="G197" s="1">
        <f>data!G130</f>
        <v>107</v>
      </c>
      <c r="H197" s="1">
        <f>data!H130</f>
        <v>0.92556000000000005</v>
      </c>
      <c r="I197" s="1">
        <f>data!I130</f>
        <v>248</v>
      </c>
      <c r="J197" s="1">
        <f>data!J130</f>
        <v>0.91947999999999996</v>
      </c>
      <c r="K197" s="1">
        <f>data!K130</f>
        <v>225</v>
      </c>
      <c r="L197" s="1">
        <f>data!L130</f>
        <v>0.93084</v>
      </c>
      <c r="M197" s="1">
        <f>data!M130</f>
        <v>226</v>
      </c>
      <c r="N197" s="1">
        <f>data!N130</f>
        <v>0.93405000000000005</v>
      </c>
      <c r="O197" s="1">
        <f>data!O130</f>
        <v>238</v>
      </c>
      <c r="P197" s="1">
        <f>data!P130</f>
        <v>0.92779</v>
      </c>
      <c r="Q197" s="1">
        <f>data!Q130</f>
        <v>249</v>
      </c>
      <c r="R197" s="1">
        <f>data!R130</f>
        <v>0.92769999999999997</v>
      </c>
      <c r="T197" s="1">
        <f>H197-J197</f>
        <v>6.0800000000000853E-3</v>
      </c>
      <c r="U197" s="1">
        <f>H197-L197</f>
        <v>-5.2799999999999514E-3</v>
      </c>
      <c r="V197" s="1">
        <f>H197-N197</f>
        <v>-8.4899999999999975E-3</v>
      </c>
      <c r="W197" s="1">
        <f>H197-P197</f>
        <v>-2.2299999999999542E-3</v>
      </c>
      <c r="X197" s="1">
        <f>H197-R197</f>
        <v>-2.1399999999999197E-3</v>
      </c>
    </row>
    <row r="198" spans="1:24" x14ac:dyDescent="0.25">
      <c r="A198" s="1" t="str">
        <f>data!A150</f>
        <v>cd00392</v>
      </c>
      <c r="B198" s="1">
        <f>data!B150</f>
        <v>128.42099999999999</v>
      </c>
      <c r="C198" s="1">
        <f>data!C150</f>
        <v>17080</v>
      </c>
      <c r="D198" s="1">
        <f>data!D150</f>
        <v>133</v>
      </c>
      <c r="E198" s="1">
        <f>data!E150</f>
        <v>114</v>
      </c>
      <c r="F198" s="1">
        <f>data!F150</f>
        <v>1.3</v>
      </c>
      <c r="G198" s="1">
        <f>data!G150</f>
        <v>110</v>
      </c>
      <c r="H198" s="1">
        <f>data!H150</f>
        <v>0.82181000000000004</v>
      </c>
      <c r="I198" s="1">
        <f>data!I150</f>
        <v>210</v>
      </c>
      <c r="J198" s="1">
        <f>data!J150</f>
        <v>0.83843000000000001</v>
      </c>
      <c r="K198" s="1">
        <f>data!K150</f>
        <v>193</v>
      </c>
      <c r="L198" s="1">
        <f>data!L150</f>
        <v>0.86014999999999997</v>
      </c>
      <c r="M198" s="1">
        <f>data!M150</f>
        <v>186</v>
      </c>
      <c r="N198" s="1">
        <f>data!N150</f>
        <v>0.91193000000000002</v>
      </c>
      <c r="O198" s="1">
        <f>data!O150</f>
        <v>205</v>
      </c>
      <c r="P198" s="1">
        <f>data!P150</f>
        <v>0.87280999999999997</v>
      </c>
      <c r="Q198" s="1">
        <f>data!Q150</f>
        <v>234</v>
      </c>
      <c r="R198" s="1">
        <f>data!R150</f>
        <v>0.86699000000000004</v>
      </c>
      <c r="T198" s="1">
        <f>H198-J198</f>
        <v>-1.6619999999999968E-2</v>
      </c>
      <c r="U198" s="1">
        <f>H198-L198</f>
        <v>-3.833999999999993E-2</v>
      </c>
      <c r="V198" s="1">
        <f>H198-N198</f>
        <v>-9.0119999999999978E-2</v>
      </c>
      <c r="W198" s="1">
        <f>H198-P198</f>
        <v>-5.0999999999999934E-2</v>
      </c>
      <c r="X198" s="1">
        <f>H198-R198</f>
        <v>-4.5179999999999998E-2</v>
      </c>
    </row>
    <row r="199" spans="1:24" x14ac:dyDescent="0.25">
      <c r="A199" s="1" t="str">
        <f>data!A188</f>
        <v>cd00568</v>
      </c>
      <c r="B199" s="1">
        <f>data!B188</f>
        <v>192.66200000000001</v>
      </c>
      <c r="C199" s="1">
        <f>data!C188</f>
        <v>25624</v>
      </c>
      <c r="D199" s="1">
        <f>data!D188</f>
        <v>133</v>
      </c>
      <c r="E199" s="1">
        <f>data!E188</f>
        <v>168</v>
      </c>
      <c r="F199" s="1">
        <f>data!F188</f>
        <v>0.88</v>
      </c>
      <c r="G199" s="1">
        <f>data!G188</f>
        <v>179</v>
      </c>
      <c r="H199" s="1">
        <f>data!H188</f>
        <v>0.74885000000000002</v>
      </c>
      <c r="I199" s="1">
        <f>data!I188</f>
        <v>594</v>
      </c>
      <c r="J199" s="1">
        <f>data!J188</f>
        <v>0.70460999999999996</v>
      </c>
      <c r="K199" s="1">
        <f>data!K188</f>
        <v>502</v>
      </c>
      <c r="L199" s="1">
        <f>data!L188</f>
        <v>0.70367999999999997</v>
      </c>
      <c r="M199" s="1">
        <f>data!M188</f>
        <v>456</v>
      </c>
      <c r="N199" s="1">
        <f>data!N188</f>
        <v>0.76829000000000003</v>
      </c>
      <c r="O199" s="1">
        <f>data!O188</f>
        <v>812</v>
      </c>
      <c r="P199" s="1">
        <f>data!P188</f>
        <v>0.73848000000000003</v>
      </c>
      <c r="Q199" s="1">
        <f>data!Q188</f>
        <v>538</v>
      </c>
      <c r="R199" s="1">
        <f>data!R188</f>
        <v>0.73785000000000001</v>
      </c>
      <c r="T199" s="1">
        <f>H199-J199</f>
        <v>4.4240000000000057E-2</v>
      </c>
      <c r="U199" s="1">
        <f>H199-L199</f>
        <v>4.5170000000000043E-2</v>
      </c>
      <c r="V199" s="1">
        <f>H199-N199</f>
        <v>-1.9440000000000013E-2</v>
      </c>
      <c r="W199" s="1">
        <f>H199-P199</f>
        <v>1.036999999999999E-2</v>
      </c>
      <c r="X199" s="1">
        <f>H199-R199</f>
        <v>1.100000000000001E-2</v>
      </c>
    </row>
    <row r="200" spans="1:24" x14ac:dyDescent="0.25">
      <c r="A200" s="1" t="str">
        <f>data!A206</f>
        <v>cd00657</v>
      </c>
      <c r="B200" s="1">
        <f>data!B206</f>
        <v>149.38300000000001</v>
      </c>
      <c r="C200" s="1">
        <f>data!C206</f>
        <v>19868</v>
      </c>
      <c r="D200" s="1">
        <f>data!D206</f>
        <v>133</v>
      </c>
      <c r="E200" s="1">
        <f>data!E206</f>
        <v>126</v>
      </c>
      <c r="F200" s="1">
        <f>data!F206</f>
        <v>0.63</v>
      </c>
      <c r="G200" s="1">
        <f>data!G206</f>
        <v>131</v>
      </c>
      <c r="H200" s="1">
        <f>data!H206</f>
        <v>0.77151000000000003</v>
      </c>
      <c r="I200" s="1">
        <f>data!I206</f>
        <v>374</v>
      </c>
      <c r="J200" s="1">
        <f>data!J206</f>
        <v>0.71428999999999998</v>
      </c>
      <c r="K200" s="1">
        <f>data!K206</f>
        <v>373</v>
      </c>
      <c r="L200" s="1">
        <f>data!L206</f>
        <v>0.60933999999999999</v>
      </c>
      <c r="M200" s="1">
        <f>data!M206</f>
        <v>220</v>
      </c>
      <c r="N200" s="1">
        <f>data!N206</f>
        <v>0.80066000000000004</v>
      </c>
      <c r="O200" s="1">
        <f>data!O206</f>
        <v>801</v>
      </c>
      <c r="P200" s="1">
        <f>data!P206</f>
        <v>0.58674999999999999</v>
      </c>
      <c r="Q200" s="1">
        <f>data!Q206</f>
        <v>306</v>
      </c>
      <c r="R200" s="1">
        <f>data!R206</f>
        <v>0.70606000000000002</v>
      </c>
      <c r="T200" s="1">
        <f>H200-J200</f>
        <v>5.7220000000000049E-2</v>
      </c>
      <c r="U200" s="1">
        <f>H200-L200</f>
        <v>0.16217000000000004</v>
      </c>
      <c r="V200" s="1">
        <f>H200-N200</f>
        <v>-2.9150000000000009E-2</v>
      </c>
      <c r="W200" s="1">
        <f>H200-P200</f>
        <v>0.18476000000000004</v>
      </c>
      <c r="X200" s="1">
        <f>H200-R200</f>
        <v>6.5450000000000008E-2</v>
      </c>
    </row>
    <row r="201" spans="1:24" x14ac:dyDescent="0.25">
      <c r="A201" s="1" t="str">
        <f>data!A3</f>
        <v>cd00009</v>
      </c>
      <c r="B201" s="1">
        <f>data!B3</f>
        <v>187.53</v>
      </c>
      <c r="C201" s="1">
        <f>data!C3</f>
        <v>25129</v>
      </c>
      <c r="D201" s="1">
        <f>data!D3</f>
        <v>134</v>
      </c>
      <c r="E201" s="1">
        <f>data!E3</f>
        <v>150</v>
      </c>
      <c r="F201" s="1">
        <f>data!F3</f>
        <v>0.61</v>
      </c>
      <c r="G201" s="1">
        <f>data!G3</f>
        <v>118</v>
      </c>
      <c r="H201" s="1">
        <f>data!H3</f>
        <v>0.45672000000000001</v>
      </c>
      <c r="I201" s="1">
        <f>data!I3</f>
        <v>733</v>
      </c>
      <c r="J201" s="1">
        <f>data!J3</f>
        <v>0.42232999999999998</v>
      </c>
      <c r="K201" s="1">
        <f>data!K3</f>
        <v>693</v>
      </c>
      <c r="L201" s="1">
        <f>data!L3</f>
        <v>0.38783000000000001</v>
      </c>
      <c r="M201" s="1">
        <f>data!M3</f>
        <v>555</v>
      </c>
      <c r="N201" s="1">
        <f>data!N3</f>
        <v>0.42286000000000001</v>
      </c>
      <c r="O201" s="1">
        <f>data!O3</f>
        <v>1220</v>
      </c>
      <c r="P201" s="1">
        <f>data!P3</f>
        <v>0.43403999999999998</v>
      </c>
      <c r="Q201" s="1">
        <f>data!Q3</f>
        <v>719</v>
      </c>
      <c r="R201" s="1">
        <f>data!R3</f>
        <v>0.41849999999999998</v>
      </c>
      <c r="T201" s="1">
        <f>H201-J201</f>
        <v>3.4390000000000032E-2</v>
      </c>
      <c r="U201" s="1">
        <f>H201-L201</f>
        <v>6.8890000000000007E-2</v>
      </c>
      <c r="V201" s="1">
        <f>H201-N201</f>
        <v>3.3860000000000001E-2</v>
      </c>
      <c r="W201" s="1">
        <f>H201-P201</f>
        <v>2.2680000000000033E-2</v>
      </c>
      <c r="X201" s="1">
        <f>H201-R201</f>
        <v>3.8220000000000032E-2</v>
      </c>
    </row>
    <row r="202" spans="1:24" x14ac:dyDescent="0.25">
      <c r="A202" s="1" t="str">
        <f>data!A235</f>
        <v>cd01659</v>
      </c>
      <c r="B202" s="1">
        <f>data!B235</f>
        <v>97.313400000000001</v>
      </c>
      <c r="C202" s="1">
        <f>data!C235</f>
        <v>13040</v>
      </c>
      <c r="D202" s="1">
        <f>data!D235</f>
        <v>134</v>
      </c>
      <c r="E202" s="1">
        <f>data!E235</f>
        <v>69</v>
      </c>
      <c r="F202" s="1">
        <f>data!F235</f>
        <v>0.47</v>
      </c>
      <c r="G202" s="1">
        <f>data!G235</f>
        <v>50</v>
      </c>
      <c r="H202" s="1">
        <f>data!H235</f>
        <v>0.34617999999999999</v>
      </c>
      <c r="I202" s="1">
        <f>data!I235</f>
        <v>567</v>
      </c>
      <c r="J202" s="1">
        <f>data!J235</f>
        <v>0.22475000000000001</v>
      </c>
      <c r="K202" s="1">
        <f>data!K235</f>
        <v>496</v>
      </c>
      <c r="L202" s="1">
        <f>data!L235</f>
        <v>0.18529999999999999</v>
      </c>
      <c r="M202" s="1">
        <f>data!M235</f>
        <v>384</v>
      </c>
      <c r="N202" s="1">
        <f>data!N235</f>
        <v>0.24207999999999999</v>
      </c>
      <c r="O202" s="1">
        <f>data!O235</f>
        <v>1070</v>
      </c>
      <c r="P202" s="1">
        <f>data!P235</f>
        <v>0.29053000000000001</v>
      </c>
      <c r="Q202" s="1">
        <f>data!Q235</f>
        <v>410</v>
      </c>
      <c r="R202" s="1">
        <f>data!R235</f>
        <v>0.30375000000000002</v>
      </c>
      <c r="T202" s="1">
        <f>H202-J202</f>
        <v>0.12142999999999998</v>
      </c>
      <c r="U202" s="1">
        <f>H202-L202</f>
        <v>0.16088</v>
      </c>
      <c r="V202" s="1">
        <f>H202-N202</f>
        <v>0.1041</v>
      </c>
      <c r="W202" s="1">
        <f>H202-P202</f>
        <v>5.5649999999999977E-2</v>
      </c>
      <c r="X202" s="1">
        <f>H202-R202</f>
        <v>4.2429999999999968E-2</v>
      </c>
    </row>
    <row r="203" spans="1:24" x14ac:dyDescent="0.25">
      <c r="A203" s="1" t="str">
        <f>data!A314</f>
        <v>cd07066</v>
      </c>
      <c r="B203" s="1">
        <f>data!B314</f>
        <v>141.619</v>
      </c>
      <c r="C203" s="1">
        <f>data!C314</f>
        <v>18977</v>
      </c>
      <c r="D203" s="1">
        <f>data!D314</f>
        <v>134</v>
      </c>
      <c r="E203" s="1">
        <f>data!E314</f>
        <v>118</v>
      </c>
      <c r="F203" s="1">
        <f>data!F314</f>
        <v>0.92</v>
      </c>
      <c r="G203" s="1">
        <f>data!G314</f>
        <v>121</v>
      </c>
      <c r="H203" s="1">
        <f>data!H314</f>
        <v>0.72689999999999999</v>
      </c>
      <c r="I203" s="1">
        <f>data!I314</f>
        <v>405</v>
      </c>
      <c r="J203" s="1">
        <f>data!J314</f>
        <v>0.65544000000000002</v>
      </c>
      <c r="K203" s="1">
        <f>data!K314</f>
        <v>330</v>
      </c>
      <c r="L203" s="1">
        <f>data!L314</f>
        <v>0.74755000000000005</v>
      </c>
      <c r="M203" s="1">
        <f>data!M314</f>
        <v>306</v>
      </c>
      <c r="N203" s="1">
        <f>data!N314</f>
        <v>0.74228000000000005</v>
      </c>
      <c r="O203" s="1">
        <f>data!O314</f>
        <v>722</v>
      </c>
      <c r="P203" s="1">
        <f>data!P314</f>
        <v>0.60814000000000001</v>
      </c>
      <c r="Q203" s="1">
        <f>data!Q314</f>
        <v>349</v>
      </c>
      <c r="R203" s="1">
        <f>data!R314</f>
        <v>0.72331000000000001</v>
      </c>
      <c r="T203" s="1">
        <f>H203-J203</f>
        <v>7.1459999999999968E-2</v>
      </c>
      <c r="U203" s="1">
        <f>H203-L203</f>
        <v>-2.0650000000000057E-2</v>
      </c>
      <c r="V203" s="1">
        <f>H203-N203</f>
        <v>-1.538000000000006E-2</v>
      </c>
      <c r="W203" s="1">
        <f>H203-P203</f>
        <v>0.11875999999999998</v>
      </c>
      <c r="X203" s="1">
        <f>H203-R203</f>
        <v>3.5899999999999821E-3</v>
      </c>
    </row>
    <row r="204" spans="1:24" x14ac:dyDescent="0.25">
      <c r="A204" s="1" t="str">
        <f>data!A355</f>
        <v>cd10148</v>
      </c>
      <c r="B204" s="1">
        <f>data!B355</f>
        <v>91.447800000000001</v>
      </c>
      <c r="C204" s="1">
        <f>data!C355</f>
        <v>12254</v>
      </c>
      <c r="D204" s="1">
        <f>data!D355</f>
        <v>134</v>
      </c>
      <c r="E204" s="1">
        <f>data!E355</f>
        <v>80</v>
      </c>
      <c r="F204" s="1">
        <f>data!F355</f>
        <v>1.1499999999999999</v>
      </c>
      <c r="G204" s="1">
        <f>data!G355</f>
        <v>81</v>
      </c>
      <c r="H204" s="1">
        <f>data!H355</f>
        <v>0.89295000000000002</v>
      </c>
      <c r="I204" s="1">
        <f>data!I355</f>
        <v>129</v>
      </c>
      <c r="J204" s="1">
        <f>data!J355</f>
        <v>0.91161000000000003</v>
      </c>
      <c r="K204" s="1">
        <f>data!K355</f>
        <v>114</v>
      </c>
      <c r="L204" s="1">
        <f>data!L355</f>
        <v>0.92183999999999999</v>
      </c>
      <c r="M204" s="1">
        <f>data!M355</f>
        <v>115</v>
      </c>
      <c r="N204" s="1">
        <f>data!N355</f>
        <v>0.90261000000000002</v>
      </c>
      <c r="O204" s="1">
        <f>data!O355</f>
        <v>112</v>
      </c>
      <c r="P204" s="1">
        <f>data!P355</f>
        <v>0.84062000000000003</v>
      </c>
      <c r="Q204" s="1">
        <f>data!Q355</f>
        <v>164</v>
      </c>
      <c r="R204" s="1">
        <f>data!R355</f>
        <v>0.90290000000000004</v>
      </c>
      <c r="T204" s="1">
        <f>H204-J204</f>
        <v>-1.866000000000001E-2</v>
      </c>
      <c r="U204" s="1">
        <f>H204-L204</f>
        <v>-2.8889999999999971E-2</v>
      </c>
      <c r="V204" s="1">
        <f>H204-N204</f>
        <v>-9.6600000000000019E-3</v>
      </c>
      <c r="W204" s="1">
        <f>H204-P204</f>
        <v>5.2329999999999988E-2</v>
      </c>
      <c r="X204" s="1">
        <f>H204-R204</f>
        <v>-9.9500000000000144E-3</v>
      </c>
    </row>
    <row r="205" spans="1:24" x14ac:dyDescent="0.25">
      <c r="A205" s="1" t="str">
        <f>data!A104</f>
        <v>cd00201</v>
      </c>
      <c r="B205" s="1">
        <f>data!B104</f>
        <v>50.162999999999997</v>
      </c>
      <c r="C205" s="1">
        <f>data!C104</f>
        <v>6772</v>
      </c>
      <c r="D205" s="1">
        <f>data!D104</f>
        <v>135</v>
      </c>
      <c r="E205" s="1">
        <f>data!E104</f>
        <v>31</v>
      </c>
      <c r="F205" s="1">
        <f>data!F104</f>
        <v>1.1599999999999999</v>
      </c>
      <c r="G205" s="1">
        <f>data!G104</f>
        <v>31</v>
      </c>
      <c r="H205" s="1">
        <f>data!H104</f>
        <v>0.88821000000000006</v>
      </c>
      <c r="I205" s="1">
        <f>data!I104</f>
        <v>120</v>
      </c>
      <c r="J205" s="1">
        <f>data!J104</f>
        <v>0.91569999999999996</v>
      </c>
      <c r="K205" s="1">
        <f>data!K104</f>
        <v>58</v>
      </c>
      <c r="L205" s="1">
        <f>data!L104</f>
        <v>0.95416000000000001</v>
      </c>
      <c r="M205" s="1">
        <f>data!M104</f>
        <v>54</v>
      </c>
      <c r="N205" s="1">
        <f>data!N104</f>
        <v>0.93335000000000001</v>
      </c>
      <c r="O205" s="1">
        <f>data!O104</f>
        <v>98</v>
      </c>
      <c r="P205" s="1">
        <f>data!P104</f>
        <v>0.84975999999999996</v>
      </c>
      <c r="Q205" s="1">
        <f>data!Q104</f>
        <v>59</v>
      </c>
      <c r="R205" s="1">
        <f>data!R104</f>
        <v>0.93779999999999997</v>
      </c>
      <c r="T205" s="1">
        <f>H205-J205</f>
        <v>-2.7489999999999903E-2</v>
      </c>
      <c r="U205" s="1">
        <f>H205-L205</f>
        <v>-6.5949999999999953E-2</v>
      </c>
      <c r="V205" s="1">
        <f>H205-N205</f>
        <v>-4.5139999999999958E-2</v>
      </c>
      <c r="W205" s="1">
        <f>H205-P205</f>
        <v>3.8450000000000095E-2</v>
      </c>
      <c r="X205" s="1">
        <f>H205-R205</f>
        <v>-4.9589999999999912E-2</v>
      </c>
    </row>
    <row r="206" spans="1:24" x14ac:dyDescent="0.25">
      <c r="A206" s="1" t="str">
        <f>data!A111</f>
        <v>cd00213</v>
      </c>
      <c r="B206" s="1">
        <f>data!B111</f>
        <v>98.459299999999999</v>
      </c>
      <c r="C206" s="1">
        <f>data!C111</f>
        <v>13292</v>
      </c>
      <c r="D206" s="1">
        <f>data!D111</f>
        <v>135</v>
      </c>
      <c r="E206" s="1">
        <f>data!E111</f>
        <v>88</v>
      </c>
      <c r="F206" s="1">
        <f>data!F111</f>
        <v>1.2</v>
      </c>
      <c r="G206" s="1">
        <f>data!G111</f>
        <v>88</v>
      </c>
      <c r="H206" s="1">
        <f>data!H111</f>
        <v>0.90161999999999998</v>
      </c>
      <c r="I206" s="1">
        <f>data!I111</f>
        <v>124</v>
      </c>
      <c r="J206" s="1">
        <f>data!J111</f>
        <v>0.94925999999999999</v>
      </c>
      <c r="K206" s="1">
        <f>data!K111</f>
        <v>142</v>
      </c>
      <c r="L206" s="1">
        <f>data!L111</f>
        <v>0.93559000000000003</v>
      </c>
      <c r="M206" s="1">
        <f>data!M111</f>
        <v>129</v>
      </c>
      <c r="N206" s="1">
        <f>data!N111</f>
        <v>0.94686999999999999</v>
      </c>
      <c r="O206" s="1">
        <f>data!O111</f>
        <v>132</v>
      </c>
      <c r="P206" s="1">
        <f>data!P111</f>
        <v>0.92034000000000005</v>
      </c>
      <c r="Q206" s="1">
        <f>data!Q111</f>
        <v>163</v>
      </c>
      <c r="R206" s="1">
        <f>data!R111</f>
        <v>0.94447999999999999</v>
      </c>
      <c r="T206" s="1">
        <f>H206-J206</f>
        <v>-4.7640000000000016E-2</v>
      </c>
      <c r="U206" s="1">
        <f>H206-L206</f>
        <v>-3.3970000000000056E-2</v>
      </c>
      <c r="V206" s="1">
        <f>H206-N206</f>
        <v>-4.5250000000000012E-2</v>
      </c>
      <c r="W206" s="1">
        <f>H206-P206</f>
        <v>-1.872000000000007E-2</v>
      </c>
      <c r="X206" s="1">
        <f>H206-R206</f>
        <v>-4.2860000000000009E-2</v>
      </c>
    </row>
    <row r="207" spans="1:24" x14ac:dyDescent="0.25">
      <c r="A207" s="1" t="str">
        <f>data!A120</f>
        <v>cd00299</v>
      </c>
      <c r="B207" s="1">
        <f>data!B120</f>
        <v>124.378</v>
      </c>
      <c r="C207" s="1">
        <f>data!C120</f>
        <v>16791</v>
      </c>
      <c r="D207" s="1">
        <f>data!D120</f>
        <v>135</v>
      </c>
      <c r="E207" s="1">
        <f>data!E120</f>
        <v>100</v>
      </c>
      <c r="F207" s="1">
        <f>data!F120</f>
        <v>0.52</v>
      </c>
      <c r="G207" s="1">
        <f>data!G120</f>
        <v>91</v>
      </c>
      <c r="H207" s="1">
        <f>data!H120</f>
        <v>0.54557</v>
      </c>
      <c r="I207" s="1">
        <f>data!I120</f>
        <v>492</v>
      </c>
      <c r="J207" s="1">
        <f>data!J120</f>
        <v>0.40365000000000001</v>
      </c>
      <c r="K207" s="1">
        <f>data!K120</f>
        <v>312</v>
      </c>
      <c r="L207" s="1">
        <f>data!L120</f>
        <v>0.50061999999999995</v>
      </c>
      <c r="M207" s="1">
        <f>data!M120</f>
        <v>286</v>
      </c>
      <c r="N207" s="1">
        <f>data!N120</f>
        <v>0.66110000000000002</v>
      </c>
      <c r="O207" s="1">
        <f>data!O120</f>
        <v>598</v>
      </c>
      <c r="P207" s="1">
        <f>data!P120</f>
        <v>0.48930000000000001</v>
      </c>
      <c r="Q207" s="1">
        <f>data!Q120</f>
        <v>288</v>
      </c>
      <c r="R207" s="1">
        <f>data!R120</f>
        <v>0.53617000000000004</v>
      </c>
      <c r="T207" s="1">
        <f>H207-J207</f>
        <v>0.14191999999999999</v>
      </c>
      <c r="U207" s="1">
        <f>H207-L207</f>
        <v>4.4950000000000045E-2</v>
      </c>
      <c r="V207" s="1">
        <f>H207-N207</f>
        <v>-0.11553000000000002</v>
      </c>
      <c r="W207" s="1">
        <f>H207-P207</f>
        <v>5.6269999999999987E-2</v>
      </c>
      <c r="X207" s="1">
        <f>H207-R207</f>
        <v>9.3999999999999639E-3</v>
      </c>
    </row>
    <row r="208" spans="1:24" x14ac:dyDescent="0.25">
      <c r="A208" s="1" t="str">
        <f>data!A159</f>
        <v>cd00432</v>
      </c>
      <c r="B208" s="1">
        <f>data!B159</f>
        <v>126.625</v>
      </c>
      <c r="C208" s="1">
        <f>data!C159</f>
        <v>17221</v>
      </c>
      <c r="D208" s="1">
        <f>data!D159</f>
        <v>136</v>
      </c>
      <c r="E208" s="1">
        <f>data!E159</f>
        <v>103</v>
      </c>
      <c r="F208" s="1">
        <f>data!F159</f>
        <v>1.05</v>
      </c>
      <c r="G208" s="1">
        <f>data!G159</f>
        <v>105</v>
      </c>
      <c r="H208" s="1">
        <f>data!H159</f>
        <v>0.79901</v>
      </c>
      <c r="I208" s="1">
        <f>data!I159</f>
        <v>305</v>
      </c>
      <c r="J208" s="1">
        <f>data!J159</f>
        <v>0.81145999999999996</v>
      </c>
      <c r="K208" s="1">
        <f>data!K159</f>
        <v>285</v>
      </c>
      <c r="L208" s="1">
        <f>data!L159</f>
        <v>0.77171000000000001</v>
      </c>
      <c r="M208" s="1">
        <f>data!M159</f>
        <v>244</v>
      </c>
      <c r="N208" s="1">
        <f>data!N159</f>
        <v>0.75455000000000005</v>
      </c>
      <c r="O208" s="1">
        <f>data!O159</f>
        <v>368</v>
      </c>
      <c r="P208" s="1">
        <f>data!P159</f>
        <v>0.83386000000000005</v>
      </c>
      <c r="Q208" s="1">
        <f>data!Q159</f>
        <v>307</v>
      </c>
      <c r="R208" s="1">
        <f>data!R159</f>
        <v>0.76105999999999996</v>
      </c>
      <c r="T208" s="1">
        <f>H208-J208</f>
        <v>-1.2449999999999961E-2</v>
      </c>
      <c r="U208" s="1">
        <f>H208-L208</f>
        <v>2.7299999999999991E-2</v>
      </c>
      <c r="V208" s="1">
        <f>H208-N208</f>
        <v>4.4459999999999944E-2</v>
      </c>
      <c r="W208" s="1">
        <f>H208-P208</f>
        <v>-3.4850000000000048E-2</v>
      </c>
      <c r="X208" s="1">
        <f>H208-R208</f>
        <v>3.7950000000000039E-2</v>
      </c>
    </row>
    <row r="209" spans="1:24" x14ac:dyDescent="0.25">
      <c r="A209" s="1" t="str">
        <f>data!A365</f>
        <v>cd11380</v>
      </c>
      <c r="B209" s="1">
        <f>data!B365</f>
        <v>160.471</v>
      </c>
      <c r="C209" s="1">
        <f>data!C365</f>
        <v>21824</v>
      </c>
      <c r="D209" s="1">
        <f>data!D365</f>
        <v>136</v>
      </c>
      <c r="E209" s="1">
        <f>data!E365</f>
        <v>138</v>
      </c>
      <c r="F209" s="1">
        <f>data!F365</f>
        <v>1.47</v>
      </c>
      <c r="G209" s="1">
        <f>data!G365</f>
        <v>117</v>
      </c>
      <c r="H209" s="1">
        <f>data!H365</f>
        <v>0.67856000000000005</v>
      </c>
      <c r="I209" s="1">
        <f>data!I365</f>
        <v>280</v>
      </c>
      <c r="J209" s="1">
        <f>data!J365</f>
        <v>0.75814000000000004</v>
      </c>
      <c r="K209" s="1">
        <f>data!K365</f>
        <v>257</v>
      </c>
      <c r="L209" s="1">
        <f>data!L365</f>
        <v>0.85277999999999998</v>
      </c>
      <c r="M209" s="1">
        <f>data!M365</f>
        <v>255</v>
      </c>
      <c r="N209" s="1">
        <f>data!N365</f>
        <v>0.82367000000000001</v>
      </c>
      <c r="O209" s="1">
        <f>data!O365</f>
        <v>308</v>
      </c>
      <c r="P209" s="1">
        <f>data!P365</f>
        <v>0.83326999999999996</v>
      </c>
      <c r="Q209" s="1">
        <f>data!Q365</f>
        <v>368</v>
      </c>
      <c r="R209" s="1">
        <f>data!R365</f>
        <v>0.80869999999999997</v>
      </c>
      <c r="T209" s="1">
        <f>H209-J209</f>
        <v>-7.9579999999999984E-2</v>
      </c>
      <c r="U209" s="1">
        <f>H209-L209</f>
        <v>-0.17421999999999993</v>
      </c>
      <c r="V209" s="1">
        <f>H209-N209</f>
        <v>-0.14510999999999996</v>
      </c>
      <c r="W209" s="1">
        <f>H209-P209</f>
        <v>-0.1547099999999999</v>
      </c>
      <c r="X209" s="1">
        <f>H209-R209</f>
        <v>-0.13013999999999992</v>
      </c>
    </row>
    <row r="210" spans="1:24" x14ac:dyDescent="0.25">
      <c r="A210" s="1" t="str">
        <f>data!A75</f>
        <v>cd00143</v>
      </c>
      <c r="B210" s="1">
        <f>data!B75</f>
        <v>299.11599999999999</v>
      </c>
      <c r="C210" s="1">
        <f>data!C75</f>
        <v>41278</v>
      </c>
      <c r="D210" s="1">
        <f>data!D75</f>
        <v>138</v>
      </c>
      <c r="E210" s="1">
        <f>data!E75</f>
        <v>257</v>
      </c>
      <c r="F210" s="1">
        <f>data!F75</f>
        <v>0.82</v>
      </c>
      <c r="G210" s="1">
        <f>data!G75</f>
        <v>230</v>
      </c>
      <c r="H210" s="1">
        <f>data!H75</f>
        <v>0.69452000000000003</v>
      </c>
      <c r="I210" s="1">
        <f>data!I75</f>
        <v>1353</v>
      </c>
      <c r="J210" s="1">
        <f>data!J75</f>
        <v>0.64451999999999998</v>
      </c>
      <c r="K210" s="1">
        <f>data!K75</f>
        <v>967</v>
      </c>
      <c r="L210" s="1">
        <f>data!L75</f>
        <v>0.66466000000000003</v>
      </c>
      <c r="M210" s="1">
        <f>data!M75</f>
        <v>980</v>
      </c>
      <c r="N210" s="1">
        <f>data!N75</f>
        <v>0.74770000000000003</v>
      </c>
      <c r="O210" s="1">
        <f>data!O75</f>
        <v>1793</v>
      </c>
      <c r="P210" s="1">
        <f>data!P75</f>
        <v>0.61631000000000002</v>
      </c>
      <c r="Q210" s="1">
        <f>data!Q75</f>
        <v>1223</v>
      </c>
      <c r="R210" s="1">
        <f>data!R75</f>
        <v>0.65803</v>
      </c>
      <c r="T210" s="1">
        <f>H210-J210</f>
        <v>5.0000000000000044E-2</v>
      </c>
      <c r="U210" s="1">
        <f>H210-L210</f>
        <v>2.9859999999999998E-2</v>
      </c>
      <c r="V210" s="1">
        <f>H210-N210</f>
        <v>-5.3180000000000005E-2</v>
      </c>
      <c r="W210" s="1">
        <f>H210-P210</f>
        <v>7.8210000000000002E-2</v>
      </c>
      <c r="X210" s="1">
        <f>H210-R210</f>
        <v>3.6490000000000022E-2</v>
      </c>
    </row>
    <row r="211" spans="1:24" x14ac:dyDescent="0.25">
      <c r="A211" s="1" t="str">
        <f>data!A133</f>
        <v>cd00349</v>
      </c>
      <c r="B211" s="1">
        <f>data!B133</f>
        <v>146.84800000000001</v>
      </c>
      <c r="C211" s="1">
        <f>data!C133</f>
        <v>20265</v>
      </c>
      <c r="D211" s="1">
        <f>data!D133</f>
        <v>138</v>
      </c>
      <c r="E211" s="1">
        <f>data!E133</f>
        <v>131</v>
      </c>
      <c r="F211" s="1">
        <f>data!F133</f>
        <v>1.32</v>
      </c>
      <c r="G211" s="1">
        <f>data!G133</f>
        <v>137</v>
      </c>
      <c r="H211" s="1">
        <f>data!H133</f>
        <v>0.93150999999999995</v>
      </c>
      <c r="I211" s="1">
        <f>data!I133</f>
        <v>267</v>
      </c>
      <c r="J211" s="1">
        <f>data!J133</f>
        <v>0.92837000000000003</v>
      </c>
      <c r="K211" s="1">
        <f>data!K133</f>
        <v>237</v>
      </c>
      <c r="L211" s="1">
        <f>data!L133</f>
        <v>0.91478000000000004</v>
      </c>
      <c r="M211" s="1">
        <f>data!M133</f>
        <v>213</v>
      </c>
      <c r="N211" s="1">
        <f>data!N133</f>
        <v>0.90983000000000003</v>
      </c>
      <c r="O211" s="1">
        <f>data!O133</f>
        <v>255</v>
      </c>
      <c r="P211" s="1">
        <f>data!P133</f>
        <v>0.89358000000000004</v>
      </c>
      <c r="Q211" s="1">
        <f>data!Q133</f>
        <v>248</v>
      </c>
      <c r="R211" s="1">
        <f>data!R133</f>
        <v>0.92693000000000003</v>
      </c>
      <c r="T211" s="1">
        <f>H211-J211</f>
        <v>3.1399999999999206E-3</v>
      </c>
      <c r="U211" s="1">
        <f>H211-L211</f>
        <v>1.6729999999999912E-2</v>
      </c>
      <c r="V211" s="1">
        <f>H211-N211</f>
        <v>2.1679999999999922E-2</v>
      </c>
      <c r="W211" s="1">
        <f>H211-P211</f>
        <v>3.7929999999999908E-2</v>
      </c>
      <c r="X211" s="1">
        <f>H211-R211</f>
        <v>4.5799999999999175E-3</v>
      </c>
    </row>
    <row r="212" spans="1:24" x14ac:dyDescent="0.25">
      <c r="A212" s="1" t="str">
        <f>data!A305</f>
        <v>cd06911</v>
      </c>
      <c r="B212" s="1">
        <f>data!B305</f>
        <v>107.65900000000001</v>
      </c>
      <c r="C212" s="1">
        <f>data!C305</f>
        <v>14857</v>
      </c>
      <c r="D212" s="1">
        <f>data!D305</f>
        <v>138</v>
      </c>
      <c r="E212" s="1">
        <f>data!E305</f>
        <v>86</v>
      </c>
      <c r="F212" s="1">
        <f>data!F305</f>
        <v>1.02</v>
      </c>
      <c r="G212" s="1">
        <f>data!G305</f>
        <v>90</v>
      </c>
      <c r="H212" s="1">
        <f>data!H305</f>
        <v>0.86845000000000006</v>
      </c>
      <c r="I212" s="1">
        <f>data!I305</f>
        <v>304</v>
      </c>
      <c r="J212" s="1">
        <f>data!J305</f>
        <v>0.82472999999999996</v>
      </c>
      <c r="K212" s="1">
        <f>data!K305</f>
        <v>245</v>
      </c>
      <c r="L212" s="1">
        <f>data!L305</f>
        <v>0.81957000000000002</v>
      </c>
      <c r="M212" s="1">
        <f>data!M305</f>
        <v>219</v>
      </c>
      <c r="N212" s="1">
        <f>data!N305</f>
        <v>0.86626999999999998</v>
      </c>
      <c r="O212" s="1">
        <f>data!O305</f>
        <v>300</v>
      </c>
      <c r="P212" s="1">
        <f>data!P305</f>
        <v>0.73897000000000002</v>
      </c>
      <c r="Q212" s="1">
        <f>data!Q305</f>
        <v>254</v>
      </c>
      <c r="R212" s="1">
        <f>data!R305</f>
        <v>0.85807</v>
      </c>
      <c r="T212" s="1">
        <f>H212-J212</f>
        <v>4.3720000000000092E-2</v>
      </c>
      <c r="U212" s="1">
        <f>H212-L212</f>
        <v>4.8880000000000035E-2</v>
      </c>
      <c r="V212" s="1">
        <f>H212-N212</f>
        <v>2.1800000000000708E-3</v>
      </c>
      <c r="W212" s="1">
        <f>H212-P212</f>
        <v>0.12948000000000004</v>
      </c>
      <c r="X212" s="1">
        <f>H212-R212</f>
        <v>1.0380000000000056E-2</v>
      </c>
    </row>
    <row r="213" spans="1:24" x14ac:dyDescent="0.25">
      <c r="A213" s="1" t="str">
        <f>data!A340</f>
        <v>cd09212</v>
      </c>
      <c r="B213" s="1">
        <f>data!B340</f>
        <v>117.09399999999999</v>
      </c>
      <c r="C213" s="1">
        <f>data!C340</f>
        <v>16159</v>
      </c>
      <c r="D213" s="1">
        <f>data!D340</f>
        <v>138</v>
      </c>
      <c r="E213" s="1">
        <f>data!E340</f>
        <v>96</v>
      </c>
      <c r="F213" s="1">
        <f>data!F340</f>
        <v>0.69</v>
      </c>
      <c r="G213" s="1">
        <f>data!G340</f>
        <v>98</v>
      </c>
      <c r="H213" s="1">
        <f>data!H340</f>
        <v>0.64997000000000005</v>
      </c>
      <c r="I213" s="1">
        <f>data!I340</f>
        <v>322</v>
      </c>
      <c r="J213" s="1">
        <f>data!J340</f>
        <v>0.60699000000000003</v>
      </c>
      <c r="K213" s="1">
        <f>data!K340</f>
        <v>279</v>
      </c>
      <c r="L213" s="1">
        <f>data!L340</f>
        <v>0.64856000000000003</v>
      </c>
      <c r="M213" s="1">
        <f>data!M340</f>
        <v>227</v>
      </c>
      <c r="N213" s="1">
        <f>data!N340</f>
        <v>0.68849000000000005</v>
      </c>
      <c r="O213" s="1">
        <f>data!O340</f>
        <v>431</v>
      </c>
      <c r="P213" s="1">
        <f>data!P340</f>
        <v>0.61292000000000002</v>
      </c>
      <c r="Q213" s="1">
        <f>data!Q340</f>
        <v>231</v>
      </c>
      <c r="R213" s="1">
        <f>data!R340</f>
        <v>0.62994000000000006</v>
      </c>
      <c r="T213" s="1">
        <f>H213-J213</f>
        <v>4.2980000000000018E-2</v>
      </c>
      <c r="U213" s="1">
        <f>H213-L213</f>
        <v>1.4100000000000223E-3</v>
      </c>
      <c r="V213" s="1">
        <f>H213-N213</f>
        <v>-3.8519999999999999E-2</v>
      </c>
      <c r="W213" s="1">
        <f>H213-P213</f>
        <v>3.7050000000000027E-2</v>
      </c>
      <c r="X213" s="1">
        <f>H213-R213</f>
        <v>2.0029999999999992E-2</v>
      </c>
    </row>
    <row r="214" spans="1:24" x14ac:dyDescent="0.25">
      <c r="A214" s="1" t="str">
        <f>data!A30</f>
        <v>cd00056</v>
      </c>
      <c r="B214" s="1">
        <f>data!B30</f>
        <v>180.82300000000001</v>
      </c>
      <c r="C214" s="1">
        <f>data!C30</f>
        <v>25496</v>
      </c>
      <c r="D214" s="1">
        <f>data!D30</f>
        <v>141</v>
      </c>
      <c r="E214" s="1">
        <f>data!E30</f>
        <v>154</v>
      </c>
      <c r="F214" s="1">
        <f>data!F30</f>
        <v>0.86</v>
      </c>
      <c r="G214" s="1">
        <f>data!G30</f>
        <v>156</v>
      </c>
      <c r="H214" s="1">
        <f>data!H30</f>
        <v>0.6794</v>
      </c>
      <c r="I214" s="1">
        <f>data!I30</f>
        <v>448</v>
      </c>
      <c r="J214" s="1">
        <f>data!J30</f>
        <v>0.70596999999999999</v>
      </c>
      <c r="K214" s="1">
        <f>data!K30</f>
        <v>353</v>
      </c>
      <c r="L214" s="1">
        <f>data!L30</f>
        <v>0.71721000000000001</v>
      </c>
      <c r="M214" s="1">
        <f>data!M30</f>
        <v>352</v>
      </c>
      <c r="N214" s="1">
        <f>data!N30</f>
        <v>0.71716999999999997</v>
      </c>
      <c r="O214" s="1">
        <f>data!O30</f>
        <v>531</v>
      </c>
      <c r="P214" s="1">
        <f>data!P30</f>
        <v>0.65588999999999997</v>
      </c>
      <c r="Q214" s="1">
        <f>data!Q30</f>
        <v>415</v>
      </c>
      <c r="R214" s="1">
        <f>data!R30</f>
        <v>0.69023000000000001</v>
      </c>
      <c r="T214" s="1">
        <f>H214-J214</f>
        <v>-2.6569999999999983E-2</v>
      </c>
      <c r="U214" s="1">
        <f>H214-L214</f>
        <v>-3.781000000000001E-2</v>
      </c>
      <c r="V214" s="1">
        <f>H214-N214</f>
        <v>-3.776999999999997E-2</v>
      </c>
      <c r="W214" s="1">
        <f>H214-P214</f>
        <v>2.3510000000000031E-2</v>
      </c>
      <c r="X214" s="1">
        <f>H214-R214</f>
        <v>-1.0830000000000006E-2</v>
      </c>
    </row>
    <row r="215" spans="1:24" x14ac:dyDescent="0.25">
      <c r="A215" s="1" t="str">
        <f>data!A31</f>
        <v>cd00060</v>
      </c>
      <c r="B215" s="1">
        <f>data!B31</f>
        <v>125.81</v>
      </c>
      <c r="C215" s="1">
        <f>data!C31</f>
        <v>17865</v>
      </c>
      <c r="D215" s="1">
        <f>data!D31</f>
        <v>142</v>
      </c>
      <c r="E215" s="1">
        <f>data!E31</f>
        <v>102</v>
      </c>
      <c r="F215" s="1">
        <f>data!F31</f>
        <v>0.72</v>
      </c>
      <c r="G215" s="1">
        <f>data!G31</f>
        <v>96</v>
      </c>
      <c r="H215" s="1">
        <f>data!H31</f>
        <v>0.59979000000000005</v>
      </c>
      <c r="I215" s="1">
        <f>data!I31</f>
        <v>511</v>
      </c>
      <c r="J215" s="1">
        <f>data!J31</f>
        <v>0.49658999999999998</v>
      </c>
      <c r="K215" s="1">
        <f>data!K31</f>
        <v>370</v>
      </c>
      <c r="L215" s="1">
        <f>data!L31</f>
        <v>0.59269000000000005</v>
      </c>
      <c r="M215" s="1">
        <f>data!M31</f>
        <v>315</v>
      </c>
      <c r="N215" s="1">
        <f>data!N31</f>
        <v>0.66249999999999998</v>
      </c>
      <c r="O215" s="1">
        <f>data!O31</f>
        <v>828</v>
      </c>
      <c r="P215" s="1">
        <f>data!P31</f>
        <v>0.45868999999999999</v>
      </c>
      <c r="Q215" s="1">
        <f>data!Q31</f>
        <v>352</v>
      </c>
      <c r="R215" s="1">
        <f>data!R31</f>
        <v>0.62731999999999999</v>
      </c>
      <c r="T215" s="1">
        <f>H215-J215</f>
        <v>0.10320000000000007</v>
      </c>
      <c r="U215" s="1">
        <f>H215-L215</f>
        <v>7.0999999999999952E-3</v>
      </c>
      <c r="V215" s="1">
        <f>H215-N215</f>
        <v>-6.2709999999999932E-2</v>
      </c>
      <c r="W215" s="1">
        <f>H215-P215</f>
        <v>0.14110000000000006</v>
      </c>
      <c r="X215" s="1">
        <f>H215-R215</f>
        <v>-2.7529999999999943E-2</v>
      </c>
    </row>
    <row r="216" spans="1:24" x14ac:dyDescent="0.25">
      <c r="A216" s="1" t="str">
        <f>data!A55</f>
        <v>cd00102</v>
      </c>
      <c r="B216" s="1">
        <f>data!B55</f>
        <v>111.831</v>
      </c>
      <c r="C216" s="1">
        <f>data!C55</f>
        <v>15880</v>
      </c>
      <c r="D216" s="1">
        <f>data!D55</f>
        <v>142</v>
      </c>
      <c r="E216" s="1">
        <f>data!E55</f>
        <v>89</v>
      </c>
      <c r="F216" s="1">
        <f>data!F55</f>
        <v>0.71</v>
      </c>
      <c r="G216" s="1">
        <f>data!G55</f>
        <v>83</v>
      </c>
      <c r="H216" s="1">
        <f>data!H55</f>
        <v>0.63795000000000002</v>
      </c>
      <c r="I216" s="1">
        <f>data!I55</f>
        <v>425</v>
      </c>
      <c r="J216" s="1">
        <f>data!J55</f>
        <v>0.54552999999999996</v>
      </c>
      <c r="K216" s="1">
        <f>data!K55</f>
        <v>291</v>
      </c>
      <c r="L216" s="1">
        <f>data!L55</f>
        <v>0.60196000000000005</v>
      </c>
      <c r="M216" s="1">
        <f>data!M55</f>
        <v>211</v>
      </c>
      <c r="N216" s="1">
        <f>data!N55</f>
        <v>0.54878000000000005</v>
      </c>
      <c r="O216" s="1">
        <f>data!O55</f>
        <v>883</v>
      </c>
      <c r="P216" s="1">
        <f>data!P55</f>
        <v>0.20387</v>
      </c>
      <c r="Q216" s="1">
        <f>data!Q55</f>
        <v>247</v>
      </c>
      <c r="R216" s="1">
        <f>data!R55</f>
        <v>0.58465</v>
      </c>
      <c r="T216" s="1">
        <f>H216-J216</f>
        <v>9.2420000000000058E-2</v>
      </c>
      <c r="U216" s="1">
        <f>H216-L216</f>
        <v>3.5989999999999966E-2</v>
      </c>
      <c r="V216" s="1">
        <f>H216-N216</f>
        <v>8.9169999999999972E-2</v>
      </c>
      <c r="W216" s="1">
        <f>H216-P216</f>
        <v>0.43408000000000002</v>
      </c>
      <c r="X216" s="1">
        <f>H216-R216</f>
        <v>5.3300000000000014E-2</v>
      </c>
    </row>
    <row r="217" spans="1:24" x14ac:dyDescent="0.25">
      <c r="A217" s="1" t="str">
        <f>data!A327</f>
        <v>cd07914</v>
      </c>
      <c r="B217" s="1">
        <f>data!B327</f>
        <v>196.82400000000001</v>
      </c>
      <c r="C217" s="1">
        <f>data!C327</f>
        <v>27949</v>
      </c>
      <c r="D217" s="1">
        <f>data!D327</f>
        <v>142</v>
      </c>
      <c r="E217" s="1">
        <f>data!E327</f>
        <v>191</v>
      </c>
      <c r="F217" s="1">
        <f>data!F327</f>
        <v>1.56</v>
      </c>
      <c r="G217" s="1">
        <f>data!G327</f>
        <v>192</v>
      </c>
      <c r="H217" s="1">
        <f>data!H327</f>
        <v>0.97541</v>
      </c>
      <c r="I217" s="1">
        <f>data!I327</f>
        <v>253</v>
      </c>
      <c r="J217" s="1">
        <f>data!J327</f>
        <v>0.97216999999999998</v>
      </c>
      <c r="K217" s="1">
        <f>data!K327</f>
        <v>247</v>
      </c>
      <c r="L217" s="1">
        <f>data!L327</f>
        <v>0.96645999999999999</v>
      </c>
      <c r="M217" s="1">
        <f>data!M327</f>
        <v>249</v>
      </c>
      <c r="N217" s="1">
        <f>data!N327</f>
        <v>0.97624</v>
      </c>
      <c r="O217" s="1">
        <f>data!O327</f>
        <v>252</v>
      </c>
      <c r="P217" s="1">
        <f>data!P327</f>
        <v>0.94799</v>
      </c>
      <c r="Q217" s="1">
        <f>data!Q327</f>
        <v>367</v>
      </c>
      <c r="R217" s="1">
        <f>data!R327</f>
        <v>0.96513000000000004</v>
      </c>
      <c r="T217" s="1">
        <f>H217-J217</f>
        <v>3.2400000000000206E-3</v>
      </c>
      <c r="U217" s="1">
        <f>H217-L217</f>
        <v>8.9500000000000135E-3</v>
      </c>
      <c r="V217" s="1">
        <f>H217-N217</f>
        <v>-8.2999999999999741E-4</v>
      </c>
      <c r="W217" s="1">
        <f>H217-P217</f>
        <v>2.742E-2</v>
      </c>
      <c r="X217" s="1">
        <f>H217-R217</f>
        <v>1.0279999999999956E-2</v>
      </c>
    </row>
    <row r="218" spans="1:24" x14ac:dyDescent="0.25">
      <c r="A218" s="1" t="str">
        <f>data!A345</f>
        <v>cd09634</v>
      </c>
      <c r="B218" s="1">
        <f>data!B345</f>
        <v>326.97199999999998</v>
      </c>
      <c r="C218" s="1">
        <f>data!C345</f>
        <v>46430</v>
      </c>
      <c r="D218" s="1">
        <f>data!D345</f>
        <v>142</v>
      </c>
      <c r="E218" s="1">
        <f>data!E345</f>
        <v>318</v>
      </c>
      <c r="F218" s="1">
        <f>data!F345</f>
        <v>0.94</v>
      </c>
      <c r="G218" s="1">
        <f>data!G345</f>
        <v>290</v>
      </c>
      <c r="H218" s="1">
        <f>data!H345</f>
        <v>0.79693999999999998</v>
      </c>
      <c r="I218" s="1">
        <f>data!I345</f>
        <v>606</v>
      </c>
      <c r="J218" s="1">
        <f>data!J345</f>
        <v>0.83782999999999996</v>
      </c>
      <c r="K218" s="1">
        <f>data!K345</f>
        <v>534</v>
      </c>
      <c r="L218" s="1">
        <f>data!L345</f>
        <v>0.86375999999999997</v>
      </c>
      <c r="M218" s="1">
        <f>data!M345</f>
        <v>489</v>
      </c>
      <c r="N218" s="1">
        <f>data!N345</f>
        <v>0.83692</v>
      </c>
      <c r="O218" s="1">
        <f>data!O345</f>
        <v>726</v>
      </c>
      <c r="P218" s="1">
        <f>data!P345</f>
        <v>0.79364999999999997</v>
      </c>
      <c r="Q218" s="1">
        <f>data!Q345</f>
        <v>730</v>
      </c>
      <c r="R218" s="1">
        <f>data!R345</f>
        <v>0.81811999999999996</v>
      </c>
      <c r="T218" s="1">
        <f>H218-J218</f>
        <v>-4.0889999999999982E-2</v>
      </c>
      <c r="U218" s="1">
        <f>H218-L218</f>
        <v>-6.6819999999999991E-2</v>
      </c>
      <c r="V218" s="1">
        <f>H218-N218</f>
        <v>-3.9980000000000016E-2</v>
      </c>
      <c r="W218" s="1">
        <f>H218-P218</f>
        <v>3.2900000000000151E-3</v>
      </c>
      <c r="X218" s="1">
        <f>H218-R218</f>
        <v>-2.1179999999999977E-2</v>
      </c>
    </row>
    <row r="219" spans="1:24" x14ac:dyDescent="0.25">
      <c r="A219" s="1" t="str">
        <f>data!A184</f>
        <v>cd00552</v>
      </c>
      <c r="B219" s="1">
        <f>data!B184</f>
        <v>105.545</v>
      </c>
      <c r="C219" s="1">
        <f>data!C184</f>
        <v>15093</v>
      </c>
      <c r="D219" s="1">
        <f>data!D184</f>
        <v>143</v>
      </c>
      <c r="E219" s="1">
        <f>data!E184</f>
        <v>91</v>
      </c>
      <c r="F219" s="1">
        <f>data!F184</f>
        <v>1.04</v>
      </c>
      <c r="G219" s="1">
        <f>data!G184</f>
        <v>99</v>
      </c>
      <c r="H219" s="1">
        <f>data!H184</f>
        <v>0.93723999999999996</v>
      </c>
      <c r="I219" s="1">
        <f>data!I184</f>
        <v>161</v>
      </c>
      <c r="J219" s="1">
        <f>data!J184</f>
        <v>0.93050999999999995</v>
      </c>
      <c r="K219" s="1">
        <f>data!K184</f>
        <v>155</v>
      </c>
      <c r="L219" s="1">
        <f>data!L184</f>
        <v>0.90937999999999997</v>
      </c>
      <c r="M219" s="1">
        <f>data!M184</f>
        <v>161</v>
      </c>
      <c r="N219" s="1">
        <f>data!N184</f>
        <v>0.91335999999999995</v>
      </c>
      <c r="O219" s="1">
        <f>data!O184</f>
        <v>205</v>
      </c>
      <c r="P219" s="1">
        <f>data!P184</f>
        <v>0.84231999999999996</v>
      </c>
      <c r="Q219" s="1">
        <f>data!Q184</f>
        <v>186</v>
      </c>
      <c r="R219" s="1">
        <f>data!R184</f>
        <v>0.89488999999999996</v>
      </c>
      <c r="T219" s="1">
        <f>H219-J219</f>
        <v>6.7300000000000137E-3</v>
      </c>
      <c r="U219" s="1">
        <f>H219-L219</f>
        <v>2.7859999999999996E-2</v>
      </c>
      <c r="V219" s="1">
        <f>H219-N219</f>
        <v>2.3880000000000012E-2</v>
      </c>
      <c r="W219" s="1">
        <f>H219-P219</f>
        <v>9.4920000000000004E-2</v>
      </c>
      <c r="X219" s="1">
        <f>H219-R219</f>
        <v>4.2349999999999999E-2</v>
      </c>
    </row>
    <row r="220" spans="1:24" x14ac:dyDescent="0.25">
      <c r="A220" s="1" t="str">
        <f>data!A36</f>
        <v>cd00069</v>
      </c>
      <c r="B220" s="1">
        <f>data!B36</f>
        <v>113.021</v>
      </c>
      <c r="C220" s="1">
        <f>data!C36</f>
        <v>16275</v>
      </c>
      <c r="D220" s="1">
        <f>data!D36</f>
        <v>144</v>
      </c>
      <c r="E220" s="1">
        <f>data!E36</f>
        <v>95</v>
      </c>
      <c r="F220" s="1">
        <f>data!F36</f>
        <v>1.3</v>
      </c>
      <c r="G220" s="1">
        <f>data!G36</f>
        <v>98</v>
      </c>
      <c r="H220" s="1">
        <f>data!H36</f>
        <v>0.89539999999999997</v>
      </c>
      <c r="I220" s="1">
        <f>data!I36</f>
        <v>237</v>
      </c>
      <c r="J220" s="1">
        <f>data!J36</f>
        <v>0.91268000000000005</v>
      </c>
      <c r="K220" s="1">
        <f>data!K36</f>
        <v>194</v>
      </c>
      <c r="L220" s="1">
        <f>data!L36</f>
        <v>0.85313000000000005</v>
      </c>
      <c r="M220" s="1">
        <f>data!M36</f>
        <v>179</v>
      </c>
      <c r="N220" s="1">
        <f>data!N36</f>
        <v>0.91066999999999998</v>
      </c>
      <c r="O220" s="1">
        <f>data!O36</f>
        <v>222</v>
      </c>
      <c r="P220" s="1">
        <f>data!P36</f>
        <v>0.78108</v>
      </c>
      <c r="Q220" s="1">
        <f>data!Q36</f>
        <v>191</v>
      </c>
      <c r="R220" s="1">
        <f>data!R36</f>
        <v>0.9355</v>
      </c>
      <c r="T220" s="1">
        <f>H220-J220</f>
        <v>-1.7280000000000073E-2</v>
      </c>
      <c r="U220" s="1">
        <f>H220-L220</f>
        <v>4.2269999999999919E-2</v>
      </c>
      <c r="V220" s="1">
        <f>H220-N220</f>
        <v>-1.5270000000000006E-2</v>
      </c>
      <c r="W220" s="1">
        <f>H220-P220</f>
        <v>0.11431999999999998</v>
      </c>
      <c r="X220" s="1">
        <f>H220-R220</f>
        <v>-4.0100000000000025E-2</v>
      </c>
    </row>
    <row r="221" spans="1:24" x14ac:dyDescent="0.25">
      <c r="A221" s="1" t="str">
        <f>data!A318</f>
        <v>cd07304</v>
      </c>
      <c r="B221" s="1">
        <f>data!B318</f>
        <v>363.63200000000001</v>
      </c>
      <c r="C221" s="1">
        <f>data!C318</f>
        <v>52363</v>
      </c>
      <c r="D221" s="1">
        <f>data!D318</f>
        <v>144</v>
      </c>
      <c r="E221" s="1">
        <f>data!E318</f>
        <v>344</v>
      </c>
      <c r="F221" s="1">
        <f>data!F318</f>
        <v>1.39</v>
      </c>
      <c r="G221" s="1">
        <f>data!G318</f>
        <v>338</v>
      </c>
      <c r="H221" s="1">
        <f>data!H318</f>
        <v>0.9254</v>
      </c>
      <c r="I221" s="1">
        <f>data!I318</f>
        <v>623</v>
      </c>
      <c r="J221" s="1">
        <f>data!J318</f>
        <v>0.92361000000000004</v>
      </c>
      <c r="K221" s="1">
        <f>data!K318</f>
        <v>568</v>
      </c>
      <c r="L221" s="1">
        <f>data!L318</f>
        <v>0.94291999999999998</v>
      </c>
      <c r="M221" s="1">
        <f>data!M318</f>
        <v>614</v>
      </c>
      <c r="N221" s="1">
        <f>data!N318</f>
        <v>0.92154999999999998</v>
      </c>
      <c r="O221" s="1">
        <f>data!O318</f>
        <v>724</v>
      </c>
      <c r="P221" s="1">
        <f>data!P318</f>
        <v>0.93879999999999997</v>
      </c>
      <c r="Q221" s="1">
        <f>data!Q318</f>
        <v>783</v>
      </c>
      <c r="R221" s="1">
        <f>data!R318</f>
        <v>0.92127000000000003</v>
      </c>
      <c r="T221" s="1">
        <f>H221-J221</f>
        <v>1.7899999999999583E-3</v>
      </c>
      <c r="U221" s="1">
        <f>H221-L221</f>
        <v>-1.751999999999998E-2</v>
      </c>
      <c r="V221" s="1">
        <f>H221-N221</f>
        <v>3.8500000000000201E-3</v>
      </c>
      <c r="W221" s="1">
        <f>H221-P221</f>
        <v>-1.3399999999999967E-2</v>
      </c>
      <c r="X221" s="1">
        <f>H221-R221</f>
        <v>4.129999999999967E-3</v>
      </c>
    </row>
    <row r="222" spans="1:24" x14ac:dyDescent="0.25">
      <c r="A222" s="1" t="str">
        <f>data!A12</f>
        <v>cd00027</v>
      </c>
      <c r="B222" s="1">
        <f>data!B12</f>
        <v>93.944800000000001</v>
      </c>
      <c r="C222" s="1">
        <f>data!C12</f>
        <v>13622</v>
      </c>
      <c r="D222" s="1">
        <f>data!D12</f>
        <v>145</v>
      </c>
      <c r="E222" s="1">
        <f>data!E12</f>
        <v>72</v>
      </c>
      <c r="F222" s="1">
        <f>data!F12</f>
        <v>0.64</v>
      </c>
      <c r="G222" s="1">
        <f>data!G12</f>
        <v>72</v>
      </c>
      <c r="H222" s="1">
        <f>data!H12</f>
        <v>0.65610999999999997</v>
      </c>
      <c r="I222" s="1">
        <f>data!I12</f>
        <v>340</v>
      </c>
      <c r="J222" s="1">
        <f>data!J12</f>
        <v>0.57418000000000002</v>
      </c>
      <c r="K222" s="1">
        <f>data!K12</f>
        <v>261</v>
      </c>
      <c r="L222" s="1">
        <f>data!L12</f>
        <v>0.54542000000000002</v>
      </c>
      <c r="M222" s="1">
        <f>data!M12</f>
        <v>226</v>
      </c>
      <c r="N222" s="1">
        <f>data!N12</f>
        <v>0.67886000000000002</v>
      </c>
      <c r="O222" s="1">
        <f>data!O12</f>
        <v>464</v>
      </c>
      <c r="P222" s="1">
        <f>data!P12</f>
        <v>0.57703000000000004</v>
      </c>
      <c r="Q222" s="1">
        <f>data!Q12</f>
        <v>204</v>
      </c>
      <c r="R222" s="1">
        <f>data!R12</f>
        <v>0.67657</v>
      </c>
      <c r="T222" s="1">
        <f>H222-J222</f>
        <v>8.1929999999999947E-2</v>
      </c>
      <c r="U222" s="1">
        <f>H222-L222</f>
        <v>0.11068999999999996</v>
      </c>
      <c r="V222" s="1">
        <f>H222-N222</f>
        <v>-2.2750000000000048E-2</v>
      </c>
      <c r="W222" s="1">
        <f>H222-P222</f>
        <v>7.9079999999999928E-2</v>
      </c>
      <c r="X222" s="1">
        <f>H222-R222</f>
        <v>-2.0460000000000034E-2</v>
      </c>
    </row>
    <row r="223" spans="1:24" x14ac:dyDescent="0.25">
      <c r="A223" s="1" t="str">
        <f>data!A211</f>
        <v>cd00756</v>
      </c>
      <c r="B223" s="1">
        <f>data!B211</f>
        <v>142.88999999999999</v>
      </c>
      <c r="C223" s="1">
        <f>data!C211</f>
        <v>20719</v>
      </c>
      <c r="D223" s="1">
        <f>data!D211</f>
        <v>145</v>
      </c>
      <c r="E223" s="1">
        <f>data!E211</f>
        <v>124</v>
      </c>
      <c r="F223" s="1">
        <f>data!F211</f>
        <v>1.2</v>
      </c>
      <c r="G223" s="1">
        <f>data!G211</f>
        <v>131</v>
      </c>
      <c r="H223" s="1">
        <f>data!H211</f>
        <v>0.93884999999999996</v>
      </c>
      <c r="I223" s="1">
        <f>data!I211</f>
        <v>240</v>
      </c>
      <c r="J223" s="1">
        <f>data!J211</f>
        <v>0.91025999999999996</v>
      </c>
      <c r="K223" s="1">
        <f>data!K211</f>
        <v>232</v>
      </c>
      <c r="L223" s="1">
        <f>data!L211</f>
        <v>0.90219000000000005</v>
      </c>
      <c r="M223" s="1">
        <f>data!M211</f>
        <v>219</v>
      </c>
      <c r="N223" s="1">
        <f>data!N211</f>
        <v>0.94286000000000003</v>
      </c>
      <c r="O223" s="1">
        <f>data!O211</f>
        <v>231</v>
      </c>
      <c r="P223" s="1">
        <f>data!P211</f>
        <v>0.87751999999999997</v>
      </c>
      <c r="Q223" s="1">
        <f>data!Q211</f>
        <v>269</v>
      </c>
      <c r="R223" s="1">
        <f>data!R211</f>
        <v>0.92562999999999995</v>
      </c>
      <c r="T223" s="1">
        <f>H223-J223</f>
        <v>2.8590000000000004E-2</v>
      </c>
      <c r="U223" s="1">
        <f>H223-L223</f>
        <v>3.6659999999999915E-2</v>
      </c>
      <c r="V223" s="1">
        <f>H223-N223</f>
        <v>-4.0100000000000691E-3</v>
      </c>
      <c r="W223" s="1">
        <f>H223-P223</f>
        <v>6.1329999999999996E-2</v>
      </c>
      <c r="X223" s="1">
        <f>H223-R223</f>
        <v>1.322000000000001E-2</v>
      </c>
    </row>
    <row r="224" spans="1:24" x14ac:dyDescent="0.25">
      <c r="A224" s="1" t="str">
        <f>data!A45</f>
        <v>cd00083</v>
      </c>
      <c r="B224" s="1">
        <f>data!B45</f>
        <v>80.342500000000001</v>
      </c>
      <c r="C224" s="1">
        <f>data!C45</f>
        <v>11730</v>
      </c>
      <c r="D224" s="1">
        <f>data!D45</f>
        <v>146</v>
      </c>
      <c r="E224" s="1">
        <f>data!E45</f>
        <v>60</v>
      </c>
      <c r="F224" s="1">
        <f>data!F45</f>
        <v>0.81</v>
      </c>
      <c r="G224" s="1">
        <f>data!G45</f>
        <v>71</v>
      </c>
      <c r="H224" s="1">
        <f>data!H45</f>
        <v>0.85258</v>
      </c>
      <c r="I224" s="1">
        <f>data!I45</f>
        <v>218</v>
      </c>
      <c r="J224" s="1">
        <f>data!J45</f>
        <v>0.82228000000000001</v>
      </c>
      <c r="K224" s="1">
        <f>data!K45</f>
        <v>154</v>
      </c>
      <c r="L224" s="1">
        <f>data!L45</f>
        <v>0.89273000000000002</v>
      </c>
      <c r="M224" s="1">
        <f>data!M45</f>
        <v>122</v>
      </c>
      <c r="N224" s="1">
        <f>data!N45</f>
        <v>0.95840000000000003</v>
      </c>
      <c r="O224" s="1">
        <f>data!O45</f>
        <v>299</v>
      </c>
      <c r="P224" s="1">
        <f>data!P45</f>
        <v>0.71338999999999997</v>
      </c>
      <c r="Q224" s="1">
        <f>data!Q45</f>
        <v>134</v>
      </c>
      <c r="R224" s="1">
        <f>data!R45</f>
        <v>0.89639999999999997</v>
      </c>
      <c r="T224" s="1">
        <f>H224-J224</f>
        <v>3.0299999999999994E-2</v>
      </c>
      <c r="U224" s="1">
        <f>H224-L224</f>
        <v>-4.0150000000000019E-2</v>
      </c>
      <c r="V224" s="1">
        <f>H224-N224</f>
        <v>-0.10582000000000003</v>
      </c>
      <c r="W224" s="1">
        <f>H224-P224</f>
        <v>0.13919000000000004</v>
      </c>
      <c r="X224" s="1">
        <f>H224-R224</f>
        <v>-4.381999999999997E-2</v>
      </c>
    </row>
    <row r="225" spans="1:24" x14ac:dyDescent="0.25">
      <c r="A225" s="1" t="str">
        <f>data!A156</f>
        <v>cd00421</v>
      </c>
      <c r="B225" s="1">
        <f>data!B156</f>
        <v>178.72800000000001</v>
      </c>
      <c r="C225" s="1">
        <f>data!C156</f>
        <v>26273</v>
      </c>
      <c r="D225" s="1">
        <f>data!D156</f>
        <v>147</v>
      </c>
      <c r="E225" s="1">
        <f>data!E156</f>
        <v>152</v>
      </c>
      <c r="F225" s="1">
        <f>data!F156</f>
        <v>1</v>
      </c>
      <c r="G225" s="1">
        <f>data!G156</f>
        <v>127</v>
      </c>
      <c r="H225" s="1">
        <f>data!H156</f>
        <v>0.69408999999999998</v>
      </c>
      <c r="I225" s="1">
        <f>data!I156</f>
        <v>372</v>
      </c>
      <c r="J225" s="1">
        <f>data!J156</f>
        <v>0.75685000000000002</v>
      </c>
      <c r="K225" s="1">
        <f>data!K156</f>
        <v>327</v>
      </c>
      <c r="L225" s="1">
        <f>data!L156</f>
        <v>0.75839000000000001</v>
      </c>
      <c r="M225" s="1">
        <f>data!M156</f>
        <v>376</v>
      </c>
      <c r="N225" s="1">
        <f>data!N156</f>
        <v>0.75041000000000002</v>
      </c>
      <c r="O225" s="1">
        <f>data!O156</f>
        <v>523</v>
      </c>
      <c r="P225" s="1">
        <f>data!P156</f>
        <v>0.68286999999999998</v>
      </c>
      <c r="Q225" s="1">
        <f>data!Q156</f>
        <v>464</v>
      </c>
      <c r="R225" s="1">
        <f>data!R156</f>
        <v>0.69803999999999999</v>
      </c>
      <c r="T225" s="1">
        <f>H225-J225</f>
        <v>-6.2760000000000038E-2</v>
      </c>
      <c r="U225" s="1">
        <f>H225-L225</f>
        <v>-6.4300000000000024E-2</v>
      </c>
      <c r="V225" s="1">
        <f>H225-N225</f>
        <v>-5.6320000000000037E-2</v>
      </c>
      <c r="W225" s="1">
        <f>H225-P225</f>
        <v>1.1220000000000008E-2</v>
      </c>
      <c r="X225" s="1">
        <f>H225-R225</f>
        <v>-3.9500000000000091E-3</v>
      </c>
    </row>
    <row r="226" spans="1:24" x14ac:dyDescent="0.25">
      <c r="A226" s="1" t="str">
        <f>data!A213</f>
        <v>cd00838</v>
      </c>
      <c r="B226" s="1">
        <f>data!B213</f>
        <v>230.44</v>
      </c>
      <c r="C226" s="1">
        <f>data!C213</f>
        <v>34566</v>
      </c>
      <c r="D226" s="1">
        <f>data!D213</f>
        <v>150</v>
      </c>
      <c r="E226" s="1">
        <f>data!E213</f>
        <v>199</v>
      </c>
      <c r="F226" s="1">
        <f>data!F213</f>
        <v>0.44</v>
      </c>
      <c r="G226" s="1">
        <f>data!G213</f>
        <v>143</v>
      </c>
      <c r="H226" s="1">
        <f>data!H213</f>
        <v>0.43313000000000001</v>
      </c>
      <c r="I226" s="1">
        <f>data!I213</f>
        <v>1514</v>
      </c>
      <c r="J226" s="1">
        <f>data!J213</f>
        <v>0.28005999999999998</v>
      </c>
      <c r="K226" s="1">
        <f>data!K213</f>
        <v>849</v>
      </c>
      <c r="L226" s="1">
        <f>data!L213</f>
        <v>0.50107999999999997</v>
      </c>
      <c r="M226" s="1">
        <f>data!M213</f>
        <v>882</v>
      </c>
      <c r="N226" s="1">
        <f>data!N213</f>
        <v>0.35511999999999999</v>
      </c>
      <c r="O226" s="1">
        <f>data!O213</f>
        <v>2964</v>
      </c>
      <c r="P226" s="1">
        <f>data!P213</f>
        <v>0.36081999999999997</v>
      </c>
      <c r="Q226" s="1">
        <f>data!Q213</f>
        <v>883</v>
      </c>
      <c r="R226" s="1">
        <f>data!R213</f>
        <v>0.33734999999999998</v>
      </c>
      <c r="T226" s="1">
        <f>H226-J226</f>
        <v>0.15307000000000004</v>
      </c>
      <c r="U226" s="1">
        <f>H226-L226</f>
        <v>-6.7949999999999955E-2</v>
      </c>
      <c r="V226" s="1">
        <f>H226-N226</f>
        <v>7.8010000000000024E-2</v>
      </c>
      <c r="W226" s="1">
        <f>H226-P226</f>
        <v>7.2310000000000041E-2</v>
      </c>
      <c r="X226" s="1">
        <f>H226-R226</f>
        <v>9.5780000000000032E-2</v>
      </c>
    </row>
    <row r="227" spans="1:24" x14ac:dyDescent="0.25">
      <c r="A227" s="1" t="str">
        <f>data!A214</f>
        <v>cd00882</v>
      </c>
      <c r="B227" s="1">
        <f>data!B214</f>
        <v>191.31299999999999</v>
      </c>
      <c r="C227" s="1">
        <f>data!C214</f>
        <v>28697</v>
      </c>
      <c r="D227" s="1">
        <f>data!D214</f>
        <v>150</v>
      </c>
      <c r="E227" s="1">
        <f>data!E214</f>
        <v>160</v>
      </c>
      <c r="F227" s="1">
        <f>data!F214</f>
        <v>0.66</v>
      </c>
      <c r="G227" s="1">
        <f>data!G214</f>
        <v>155</v>
      </c>
      <c r="H227" s="1">
        <f>data!H214</f>
        <v>0.58613999999999999</v>
      </c>
      <c r="I227" s="1">
        <f>data!I214</f>
        <v>791</v>
      </c>
      <c r="J227" s="1">
        <f>data!J214</f>
        <v>0.56366000000000005</v>
      </c>
      <c r="K227" s="1">
        <f>data!K214</f>
        <v>604</v>
      </c>
      <c r="L227" s="1">
        <f>data!L214</f>
        <v>0.57721</v>
      </c>
      <c r="M227" s="1">
        <f>data!M214</f>
        <v>568</v>
      </c>
      <c r="N227" s="1">
        <f>data!N214</f>
        <v>0.56344000000000005</v>
      </c>
      <c r="O227" s="1">
        <f>data!O214</f>
        <v>1254</v>
      </c>
      <c r="P227" s="1">
        <f>data!P214</f>
        <v>0.51561000000000001</v>
      </c>
      <c r="Q227" s="1">
        <f>data!Q214</f>
        <v>641</v>
      </c>
      <c r="R227" s="1">
        <f>data!R214</f>
        <v>0.49657000000000001</v>
      </c>
      <c r="T227" s="1">
        <f>H227-J227</f>
        <v>2.2479999999999944E-2</v>
      </c>
      <c r="U227" s="1">
        <f>H227-L227</f>
        <v>8.9299999999999935E-3</v>
      </c>
      <c r="V227" s="1">
        <f>H227-N227</f>
        <v>2.2699999999999942E-2</v>
      </c>
      <c r="W227" s="1">
        <f>H227-P227</f>
        <v>7.0529999999999982E-2</v>
      </c>
      <c r="X227" s="1">
        <f>H227-R227</f>
        <v>8.9569999999999983E-2</v>
      </c>
    </row>
    <row r="228" spans="1:24" x14ac:dyDescent="0.25">
      <c r="A228" s="1" t="str">
        <f>data!A161</f>
        <v>cd00446</v>
      </c>
      <c r="B228" s="1">
        <f>data!B161</f>
        <v>151.90100000000001</v>
      </c>
      <c r="C228" s="1">
        <f>data!C161</f>
        <v>22937</v>
      </c>
      <c r="D228" s="1">
        <f>data!D161</f>
        <v>151</v>
      </c>
      <c r="E228" s="1">
        <f>data!E161</f>
        <v>136</v>
      </c>
      <c r="F228" s="1">
        <f>data!F161</f>
        <v>1.1200000000000001</v>
      </c>
      <c r="G228" s="1">
        <f>data!G161</f>
        <v>146</v>
      </c>
      <c r="H228" s="1">
        <f>data!H161</f>
        <v>0.92791999999999997</v>
      </c>
      <c r="I228" s="1">
        <f>data!I161</f>
        <v>219</v>
      </c>
      <c r="J228" s="1">
        <f>data!J161</f>
        <v>0.93849000000000005</v>
      </c>
      <c r="K228" s="1">
        <f>data!K161</f>
        <v>198</v>
      </c>
      <c r="L228" s="1">
        <f>data!L161</f>
        <v>0.95099</v>
      </c>
      <c r="M228" s="1">
        <f>data!M161</f>
        <v>193</v>
      </c>
      <c r="N228" s="1">
        <f>data!N161</f>
        <v>0.95921000000000001</v>
      </c>
      <c r="O228" s="1">
        <f>data!O161</f>
        <v>245</v>
      </c>
      <c r="P228" s="1">
        <f>data!P161</f>
        <v>0.93879000000000001</v>
      </c>
      <c r="Q228" s="1">
        <f>data!Q161</f>
        <v>252</v>
      </c>
      <c r="R228" s="1">
        <f>data!R161</f>
        <v>0.93049000000000004</v>
      </c>
      <c r="T228" s="1">
        <f>H228-J228</f>
        <v>-1.0570000000000079E-2</v>
      </c>
      <c r="U228" s="1">
        <f>H228-L228</f>
        <v>-2.3070000000000035E-2</v>
      </c>
      <c r="V228" s="1">
        <f>H228-N228</f>
        <v>-3.129000000000004E-2</v>
      </c>
      <c r="W228" s="1">
        <f>H228-P228</f>
        <v>-1.0870000000000046E-2</v>
      </c>
      <c r="X228" s="1">
        <f>H228-R228</f>
        <v>-2.5700000000000722E-3</v>
      </c>
    </row>
    <row r="229" spans="1:24" x14ac:dyDescent="0.25">
      <c r="A229" s="1" t="str">
        <f>data!A257</f>
        <v>cd03467</v>
      </c>
      <c r="B229" s="1">
        <f>data!B257</f>
        <v>118.765</v>
      </c>
      <c r="C229" s="1">
        <f>data!C257</f>
        <v>18171</v>
      </c>
      <c r="D229" s="1">
        <f>data!D257</f>
        <v>153</v>
      </c>
      <c r="E229" s="1">
        <f>data!E257</f>
        <v>98</v>
      </c>
      <c r="F229" s="1">
        <f>data!F257</f>
        <v>0.76</v>
      </c>
      <c r="G229" s="1">
        <f>data!G257</f>
        <v>92</v>
      </c>
      <c r="H229" s="1">
        <f>data!H257</f>
        <v>0.60655999999999999</v>
      </c>
      <c r="I229" s="1">
        <f>data!I257</f>
        <v>374</v>
      </c>
      <c r="J229" s="1">
        <f>data!J257</f>
        <v>0.59255999999999998</v>
      </c>
      <c r="K229" s="1">
        <f>data!K257</f>
        <v>298</v>
      </c>
      <c r="L229" s="1">
        <f>data!L257</f>
        <v>0.59277000000000002</v>
      </c>
      <c r="M229" s="1">
        <f>data!M257</f>
        <v>278</v>
      </c>
      <c r="N229" s="1">
        <f>data!N257</f>
        <v>0.63641000000000003</v>
      </c>
      <c r="O229" s="1">
        <f>data!O257</f>
        <v>539</v>
      </c>
      <c r="P229" s="1">
        <f>data!P257</f>
        <v>0.58875999999999995</v>
      </c>
      <c r="Q229" s="1">
        <f>data!Q257</f>
        <v>330</v>
      </c>
      <c r="R229" s="1">
        <f>data!R257</f>
        <v>0.60346999999999995</v>
      </c>
      <c r="T229" s="1">
        <f>H229-J229</f>
        <v>1.4000000000000012E-2</v>
      </c>
      <c r="U229" s="1">
        <f>H229-L229</f>
        <v>1.3789999999999969E-2</v>
      </c>
      <c r="V229" s="1">
        <f>H229-N229</f>
        <v>-2.9850000000000043E-2</v>
      </c>
      <c r="W229" s="1">
        <f>H229-P229</f>
        <v>1.7800000000000038E-2</v>
      </c>
      <c r="X229" s="1">
        <f>H229-R229</f>
        <v>3.0900000000000372E-3</v>
      </c>
    </row>
    <row r="230" spans="1:24" x14ac:dyDescent="0.25">
      <c r="A230" s="1" t="str">
        <f>data!A123</f>
        <v>cd00316</v>
      </c>
      <c r="B230" s="1">
        <f>data!B123</f>
        <v>436.97399999999999</v>
      </c>
      <c r="C230" s="1">
        <f>data!C123</f>
        <v>67294</v>
      </c>
      <c r="D230" s="1">
        <f>data!D123</f>
        <v>154</v>
      </c>
      <c r="E230" s="1">
        <f>data!E123</f>
        <v>403</v>
      </c>
      <c r="F230" s="1">
        <f>data!F123</f>
        <v>0.86</v>
      </c>
      <c r="G230" s="1">
        <f>data!G123</f>
        <v>389</v>
      </c>
      <c r="H230" s="1">
        <f>data!H123</f>
        <v>0.70257000000000003</v>
      </c>
      <c r="I230" s="1">
        <f>data!I123</f>
        <v>910</v>
      </c>
      <c r="J230" s="1">
        <f>data!J123</f>
        <v>0.71055999999999997</v>
      </c>
      <c r="K230" s="1">
        <f>data!K123</f>
        <v>831</v>
      </c>
      <c r="L230" s="1">
        <f>data!L123</f>
        <v>0.69857000000000002</v>
      </c>
      <c r="M230" s="1">
        <f>data!M123</f>
        <v>809</v>
      </c>
      <c r="N230" s="1">
        <f>data!N123</f>
        <v>0.73404000000000003</v>
      </c>
      <c r="O230" s="1">
        <f>data!O123</f>
        <v>1071</v>
      </c>
      <c r="P230" s="1">
        <f>data!P123</f>
        <v>0.73060999999999998</v>
      </c>
      <c r="Q230" s="1">
        <f>data!Q123</f>
        <v>976</v>
      </c>
      <c r="R230" s="1">
        <f>data!R123</f>
        <v>0.70255999999999996</v>
      </c>
      <c r="T230" s="1">
        <f>H230-J230</f>
        <v>-7.9899999999999416E-3</v>
      </c>
      <c r="U230" s="1">
        <f>H230-L230</f>
        <v>4.0000000000000036E-3</v>
      </c>
      <c r="V230" s="1">
        <f>H230-N230</f>
        <v>-3.1469999999999998E-2</v>
      </c>
      <c r="W230" s="1">
        <f>H230-P230</f>
        <v>-2.8039999999999954E-2</v>
      </c>
      <c r="X230" s="1">
        <f>H230-R230</f>
        <v>1.0000000000065512E-5</v>
      </c>
    </row>
    <row r="231" spans="1:24" x14ac:dyDescent="0.25">
      <c r="A231" s="1" t="str">
        <f>data!A164</f>
        <v>cd00462</v>
      </c>
      <c r="B231" s="1">
        <f>data!B164</f>
        <v>186.34399999999999</v>
      </c>
      <c r="C231" s="1">
        <f>data!C164</f>
        <v>28697</v>
      </c>
      <c r="D231" s="1">
        <f>data!D164</f>
        <v>154</v>
      </c>
      <c r="E231" s="1">
        <f>data!E164</f>
        <v>171</v>
      </c>
      <c r="F231" s="1">
        <f>data!F164</f>
        <v>1.25</v>
      </c>
      <c r="G231" s="1">
        <f>data!G164</f>
        <v>180</v>
      </c>
      <c r="H231" s="1">
        <f>data!H164</f>
        <v>0.90661999999999998</v>
      </c>
      <c r="I231" s="1">
        <f>data!I164</f>
        <v>344</v>
      </c>
      <c r="J231" s="1">
        <f>data!J164</f>
        <v>0.88676999999999995</v>
      </c>
      <c r="K231" s="1">
        <f>data!K164</f>
        <v>280</v>
      </c>
      <c r="L231" s="1">
        <f>data!L164</f>
        <v>0.90919000000000005</v>
      </c>
      <c r="M231" s="1">
        <f>data!M164</f>
        <v>280</v>
      </c>
      <c r="N231" s="1">
        <f>data!N164</f>
        <v>0.91113</v>
      </c>
      <c r="O231" s="1">
        <f>data!O164</f>
        <v>374</v>
      </c>
      <c r="P231" s="1">
        <f>data!P164</f>
        <v>0.90332000000000001</v>
      </c>
      <c r="Q231" s="1">
        <f>data!Q164</f>
        <v>412</v>
      </c>
      <c r="R231" s="1">
        <f>data!R164</f>
        <v>0.9002</v>
      </c>
      <c r="T231" s="1">
        <f>H231-J231</f>
        <v>1.9850000000000034E-2</v>
      </c>
      <c r="U231" s="1">
        <f>H231-L231</f>
        <v>-2.5700000000000722E-3</v>
      </c>
      <c r="V231" s="1">
        <f>H231-N231</f>
        <v>-4.510000000000014E-3</v>
      </c>
      <c r="W231" s="1">
        <f>H231-P231</f>
        <v>3.2999999999999696E-3</v>
      </c>
      <c r="X231" s="1">
        <f>H231-R231</f>
        <v>6.4199999999999813E-3</v>
      </c>
    </row>
    <row r="232" spans="1:24" x14ac:dyDescent="0.25">
      <c r="A232" s="1" t="str">
        <f>data!A272</f>
        <v>cd05992</v>
      </c>
      <c r="B232" s="1">
        <f>data!B272</f>
        <v>101.468</v>
      </c>
      <c r="C232" s="1">
        <f>data!C272</f>
        <v>15626</v>
      </c>
      <c r="D232" s="1">
        <f>data!D272</f>
        <v>154</v>
      </c>
      <c r="E232" s="1">
        <f>data!E272</f>
        <v>81</v>
      </c>
      <c r="F232" s="1">
        <f>data!F272</f>
        <v>0.75</v>
      </c>
      <c r="G232" s="1">
        <f>data!G272</f>
        <v>82</v>
      </c>
      <c r="H232" s="1">
        <f>data!H272</f>
        <v>0.73726999999999998</v>
      </c>
      <c r="I232" s="1">
        <f>data!I272</f>
        <v>239</v>
      </c>
      <c r="J232" s="1">
        <f>data!J272</f>
        <v>0.73506000000000005</v>
      </c>
      <c r="K232" s="1">
        <f>data!K272</f>
        <v>210</v>
      </c>
      <c r="L232" s="1">
        <f>data!L272</f>
        <v>0.65747999999999995</v>
      </c>
      <c r="M232" s="1">
        <f>data!M272</f>
        <v>221</v>
      </c>
      <c r="N232" s="1">
        <f>data!N272</f>
        <v>0.69918000000000002</v>
      </c>
      <c r="O232" s="1">
        <f>data!O272</f>
        <v>307</v>
      </c>
      <c r="P232" s="1">
        <f>data!P272</f>
        <v>0.57138</v>
      </c>
      <c r="Q232" s="1">
        <f>data!Q272</f>
        <v>254</v>
      </c>
      <c r="R232" s="1">
        <f>data!R272</f>
        <v>0.76256000000000002</v>
      </c>
      <c r="T232" s="1">
        <f>H232-J232</f>
        <v>2.2099999999999342E-3</v>
      </c>
      <c r="U232" s="1">
        <f>H232-L232</f>
        <v>7.9790000000000028E-2</v>
      </c>
      <c r="V232" s="1">
        <f>H232-N232</f>
        <v>3.8089999999999957E-2</v>
      </c>
      <c r="W232" s="1">
        <f>H232-P232</f>
        <v>0.16588999999999998</v>
      </c>
      <c r="X232" s="1">
        <f>H232-R232</f>
        <v>-2.5290000000000035E-2</v>
      </c>
    </row>
    <row r="233" spans="1:24" x14ac:dyDescent="0.25">
      <c r="A233" s="1" t="str">
        <f>data!A283</f>
        <v>cd06257</v>
      </c>
      <c r="B233" s="1">
        <f>data!B283</f>
        <v>74.486999999999995</v>
      </c>
      <c r="C233" s="1">
        <f>data!C283</f>
        <v>11471</v>
      </c>
      <c r="D233" s="1">
        <f>data!D283</f>
        <v>154</v>
      </c>
      <c r="E233" s="1">
        <f>data!E283</f>
        <v>55</v>
      </c>
      <c r="F233" s="1">
        <f>data!F283</f>
        <v>1.2</v>
      </c>
      <c r="G233" s="1">
        <f>data!G283</f>
        <v>64</v>
      </c>
      <c r="H233" s="1">
        <f>data!H283</f>
        <v>0.90149000000000001</v>
      </c>
      <c r="I233" s="1">
        <f>data!I283</f>
        <v>182</v>
      </c>
      <c r="J233" s="1">
        <f>data!J283</f>
        <v>0.88127999999999995</v>
      </c>
      <c r="K233" s="1">
        <f>data!K283</f>
        <v>137</v>
      </c>
      <c r="L233" s="1">
        <f>data!L283</f>
        <v>0.93671000000000004</v>
      </c>
      <c r="M233" s="1">
        <f>data!M283</f>
        <v>134</v>
      </c>
      <c r="N233" s="1">
        <f>data!N283</f>
        <v>0.91308999999999996</v>
      </c>
      <c r="O233" s="1">
        <f>data!O283</f>
        <v>266</v>
      </c>
      <c r="P233" s="1">
        <f>data!P283</f>
        <v>0.85728000000000004</v>
      </c>
      <c r="Q233" s="1">
        <f>data!Q283</f>
        <v>167</v>
      </c>
      <c r="R233" s="1">
        <f>data!R283</f>
        <v>0.90463000000000005</v>
      </c>
      <c r="T233" s="1">
        <f>H233-J233</f>
        <v>2.0210000000000061E-2</v>
      </c>
      <c r="U233" s="1">
        <f>H233-L233</f>
        <v>-3.5220000000000029E-2</v>
      </c>
      <c r="V233" s="1">
        <f>H233-N233</f>
        <v>-1.1599999999999944E-2</v>
      </c>
      <c r="W233" s="1">
        <f>H233-P233</f>
        <v>4.4209999999999972E-2</v>
      </c>
      <c r="X233" s="1">
        <f>H233-R233</f>
        <v>-3.1400000000000317E-3</v>
      </c>
    </row>
    <row r="234" spans="1:24" x14ac:dyDescent="0.25">
      <c r="A234" s="1" t="str">
        <f>data!A24</f>
        <v>cd00048</v>
      </c>
      <c r="B234" s="1">
        <f>data!B24</f>
        <v>85.103200000000001</v>
      </c>
      <c r="C234" s="1">
        <f>data!C24</f>
        <v>13191</v>
      </c>
      <c r="D234" s="1">
        <f>data!D24</f>
        <v>155</v>
      </c>
      <c r="E234" s="1">
        <f>data!E24</f>
        <v>68</v>
      </c>
      <c r="F234" s="1">
        <f>data!F24</f>
        <v>0.89</v>
      </c>
      <c r="G234" s="1">
        <f>data!G24</f>
        <v>70</v>
      </c>
      <c r="H234" s="1">
        <f>data!H24</f>
        <v>0.79551000000000005</v>
      </c>
      <c r="I234" s="1">
        <f>data!I24</f>
        <v>199</v>
      </c>
      <c r="J234" s="1">
        <f>data!J24</f>
        <v>0.77556000000000003</v>
      </c>
      <c r="K234" s="1">
        <f>data!K24</f>
        <v>159</v>
      </c>
      <c r="L234" s="1">
        <f>data!L24</f>
        <v>0.75717000000000001</v>
      </c>
      <c r="M234" s="1">
        <f>data!M24</f>
        <v>121</v>
      </c>
      <c r="N234" s="1">
        <f>data!N24</f>
        <v>0.86094000000000004</v>
      </c>
      <c r="O234" s="1">
        <f>data!O24</f>
        <v>263</v>
      </c>
      <c r="P234" s="1">
        <f>data!P24</f>
        <v>0.60873999999999995</v>
      </c>
      <c r="Q234" s="1">
        <f>data!Q24</f>
        <v>137</v>
      </c>
      <c r="R234" s="1">
        <f>data!R24</f>
        <v>0.79208000000000001</v>
      </c>
      <c r="T234" s="1">
        <f>H234-J234</f>
        <v>1.9950000000000023E-2</v>
      </c>
      <c r="U234" s="1">
        <f>H234-L234</f>
        <v>3.8340000000000041E-2</v>
      </c>
      <c r="V234" s="1">
        <f>H234-N234</f>
        <v>-6.5429999999999988E-2</v>
      </c>
      <c r="W234" s="1">
        <f>H234-P234</f>
        <v>0.1867700000000001</v>
      </c>
      <c r="X234" s="1">
        <f>H234-R234</f>
        <v>3.4300000000000441E-3</v>
      </c>
    </row>
    <row r="235" spans="1:24" x14ac:dyDescent="0.25">
      <c r="A235" s="1" t="str">
        <f>data!A170</f>
        <v>cd00487</v>
      </c>
      <c r="B235" s="1">
        <f>data!B170</f>
        <v>160.12799999999999</v>
      </c>
      <c r="C235" s="1">
        <f>data!C170</f>
        <v>24980</v>
      </c>
      <c r="D235" s="1">
        <f>data!D170</f>
        <v>156</v>
      </c>
      <c r="E235" s="1">
        <f>data!E170</f>
        <v>140</v>
      </c>
      <c r="F235" s="1">
        <f>data!F170</f>
        <v>1.23</v>
      </c>
      <c r="G235" s="1">
        <f>data!G170</f>
        <v>150</v>
      </c>
      <c r="H235" s="1">
        <f>data!H170</f>
        <v>0.89668000000000003</v>
      </c>
      <c r="I235" s="1">
        <f>data!I170</f>
        <v>301</v>
      </c>
      <c r="J235" s="1">
        <f>data!J170</f>
        <v>0.88629999999999998</v>
      </c>
      <c r="K235" s="1">
        <f>data!K170</f>
        <v>267</v>
      </c>
      <c r="L235" s="1">
        <f>data!L170</f>
        <v>0.90364</v>
      </c>
      <c r="M235" s="1">
        <f>data!M170</f>
        <v>285</v>
      </c>
      <c r="N235" s="1">
        <f>data!N170</f>
        <v>0.88212000000000002</v>
      </c>
      <c r="O235" s="1">
        <f>data!O170</f>
        <v>391</v>
      </c>
      <c r="P235" s="1">
        <f>data!P170</f>
        <v>0.84584999999999999</v>
      </c>
      <c r="Q235" s="1">
        <f>data!Q170</f>
        <v>353</v>
      </c>
      <c r="R235" s="1">
        <f>data!R170</f>
        <v>0.87343000000000004</v>
      </c>
      <c r="T235" s="1">
        <f>H235-J235</f>
        <v>1.0380000000000056E-2</v>
      </c>
      <c r="U235" s="1">
        <f>H235-L235</f>
        <v>-6.9599999999999662E-3</v>
      </c>
      <c r="V235" s="1">
        <f>H235-N235</f>
        <v>1.4560000000000017E-2</v>
      </c>
      <c r="W235" s="1">
        <f>H235-P235</f>
        <v>5.0830000000000042E-2</v>
      </c>
      <c r="X235" s="1">
        <f>H235-R235</f>
        <v>2.3249999999999993E-2</v>
      </c>
    </row>
    <row r="236" spans="1:24" x14ac:dyDescent="0.25">
      <c r="A236" s="1" t="str">
        <f>data!A229</f>
        <v>cd01433</v>
      </c>
      <c r="B236" s="1">
        <f>data!B229</f>
        <v>135.53800000000001</v>
      </c>
      <c r="C236" s="1">
        <f>data!C229</f>
        <v>21144</v>
      </c>
      <c r="D236" s="1">
        <f>data!D229</f>
        <v>156</v>
      </c>
      <c r="E236" s="1">
        <f>data!E229</f>
        <v>112</v>
      </c>
      <c r="F236" s="1">
        <f>data!F229</f>
        <v>1.1599999999999999</v>
      </c>
      <c r="G236" s="1">
        <f>data!G229</f>
        <v>121</v>
      </c>
      <c r="H236" s="1">
        <f>data!H229</f>
        <v>0.81569000000000003</v>
      </c>
      <c r="I236" s="1">
        <f>data!I229</f>
        <v>332</v>
      </c>
      <c r="J236" s="1">
        <f>data!J229</f>
        <v>0.74048999999999998</v>
      </c>
      <c r="K236" s="1">
        <f>data!K229</f>
        <v>301</v>
      </c>
      <c r="L236" s="1">
        <f>data!L229</f>
        <v>0.83506000000000002</v>
      </c>
      <c r="M236" s="1">
        <f>data!M229</f>
        <v>300</v>
      </c>
      <c r="N236" s="1">
        <f>data!N229</f>
        <v>0.78996</v>
      </c>
      <c r="O236" s="1">
        <f>data!O229</f>
        <v>380</v>
      </c>
      <c r="P236" s="1">
        <f>data!P229</f>
        <v>0.80528</v>
      </c>
      <c r="Q236" s="1">
        <f>data!Q229</f>
        <v>341</v>
      </c>
      <c r="R236" s="1">
        <f>data!R229</f>
        <v>0.78361999999999998</v>
      </c>
      <c r="T236" s="1">
        <f>H236-J236</f>
        <v>7.5200000000000045E-2</v>
      </c>
      <c r="U236" s="1">
        <f>H236-L236</f>
        <v>-1.9369999999999998E-2</v>
      </c>
      <c r="V236" s="1">
        <f>H236-N236</f>
        <v>2.5730000000000031E-2</v>
      </c>
      <c r="W236" s="1">
        <f>H236-P236</f>
        <v>1.041000000000003E-2</v>
      </c>
      <c r="X236" s="1">
        <f>H236-R236</f>
        <v>3.2070000000000043E-2</v>
      </c>
    </row>
    <row r="237" spans="1:24" x14ac:dyDescent="0.25">
      <c r="A237" s="1" t="str">
        <f>data!A260</f>
        <v>cd03587</v>
      </c>
      <c r="B237" s="1">
        <f>data!B260</f>
        <v>54.519199999999998</v>
      </c>
      <c r="C237" s="1">
        <f>data!C260</f>
        <v>8505</v>
      </c>
      <c r="D237" s="1">
        <f>data!D260</f>
        <v>156</v>
      </c>
      <c r="E237" s="1">
        <f>data!E260</f>
        <v>41</v>
      </c>
      <c r="F237" s="1">
        <f>data!F260</f>
        <v>1.1399999999999999</v>
      </c>
      <c r="G237" s="1">
        <f>data!G260</f>
        <v>46</v>
      </c>
      <c r="H237" s="1">
        <f>data!H260</f>
        <v>0.91017999999999999</v>
      </c>
      <c r="I237" s="1">
        <f>data!I260</f>
        <v>93</v>
      </c>
      <c r="J237" s="1">
        <f>data!J260</f>
        <v>0.91357999999999995</v>
      </c>
      <c r="K237" s="1">
        <f>data!K260</f>
        <v>67</v>
      </c>
      <c r="L237" s="1">
        <f>data!L260</f>
        <v>0.95108000000000004</v>
      </c>
      <c r="M237" s="1">
        <f>data!M260</f>
        <v>64</v>
      </c>
      <c r="N237" s="1">
        <f>data!N260</f>
        <v>0.92352999999999996</v>
      </c>
      <c r="O237" s="1">
        <f>data!O260</f>
        <v>77</v>
      </c>
      <c r="P237" s="1">
        <f>data!P260</f>
        <v>0.93718999999999997</v>
      </c>
      <c r="Q237" s="1">
        <f>data!Q260</f>
        <v>87</v>
      </c>
      <c r="R237" s="1">
        <f>data!R260</f>
        <v>0.88219000000000003</v>
      </c>
      <c r="T237" s="1">
        <f>H237-J237</f>
        <v>-3.3999999999999586E-3</v>
      </c>
      <c r="U237" s="1">
        <f>H237-L237</f>
        <v>-4.0900000000000047E-2</v>
      </c>
      <c r="V237" s="1">
        <f>H237-N237</f>
        <v>-1.3349999999999973E-2</v>
      </c>
      <c r="W237" s="1">
        <f>H237-P237</f>
        <v>-2.7009999999999978E-2</v>
      </c>
      <c r="X237" s="1">
        <f>H237-R237</f>
        <v>2.7989999999999959E-2</v>
      </c>
    </row>
    <row r="238" spans="1:24" x14ac:dyDescent="0.25">
      <c r="A238" s="1" t="str">
        <f>data!A383</f>
        <v>cd12927</v>
      </c>
      <c r="B238" s="1">
        <f>data!B383</f>
        <v>118.333</v>
      </c>
      <c r="C238" s="1">
        <f>data!C383</f>
        <v>18460</v>
      </c>
      <c r="D238" s="1">
        <f>data!D383</f>
        <v>156</v>
      </c>
      <c r="E238" s="1">
        <f>data!E383</f>
        <v>103</v>
      </c>
      <c r="F238" s="1">
        <f>data!F383</f>
        <v>0.88</v>
      </c>
      <c r="G238" s="1">
        <f>data!G383</f>
        <v>99</v>
      </c>
      <c r="H238" s="1">
        <f>data!H383</f>
        <v>0.79437000000000002</v>
      </c>
      <c r="I238" s="1">
        <f>data!I383</f>
        <v>245</v>
      </c>
      <c r="J238" s="1">
        <f>data!J383</f>
        <v>0.78108</v>
      </c>
      <c r="K238" s="1">
        <f>data!K383</f>
        <v>169</v>
      </c>
      <c r="L238" s="1">
        <f>data!L383</f>
        <v>0.85787000000000002</v>
      </c>
      <c r="M238" s="1">
        <f>data!M383</f>
        <v>172</v>
      </c>
      <c r="N238" s="1">
        <f>data!N383</f>
        <v>0.83343</v>
      </c>
      <c r="O238" s="1">
        <f>data!O383</f>
        <v>249</v>
      </c>
      <c r="P238" s="1">
        <f>data!P383</f>
        <v>0.76505999999999996</v>
      </c>
      <c r="Q238" s="1">
        <f>data!Q383</f>
        <v>230</v>
      </c>
      <c r="R238" s="1">
        <f>data!R383</f>
        <v>0.79779999999999995</v>
      </c>
      <c r="T238" s="1">
        <f>H238-J238</f>
        <v>1.3290000000000024E-2</v>
      </c>
      <c r="U238" s="1">
        <f>H238-L238</f>
        <v>-6.3500000000000001E-2</v>
      </c>
      <c r="V238" s="1">
        <f>H238-N238</f>
        <v>-3.9059999999999984E-2</v>
      </c>
      <c r="W238" s="1">
        <f>H238-P238</f>
        <v>2.9310000000000058E-2</v>
      </c>
      <c r="X238" s="1">
        <f>H238-R238</f>
        <v>-3.4299999999999331E-3</v>
      </c>
    </row>
    <row r="239" spans="1:24" x14ac:dyDescent="0.25">
      <c r="A239" s="1" t="str">
        <f>data!A33</f>
        <v>cd00064</v>
      </c>
      <c r="B239" s="1">
        <f>data!B33</f>
        <v>73.043800000000005</v>
      </c>
      <c r="C239" s="1">
        <f>data!C33</f>
        <v>11687</v>
      </c>
      <c r="D239" s="1">
        <f>data!D33</f>
        <v>160</v>
      </c>
      <c r="E239" s="1">
        <f>data!E33</f>
        <v>49</v>
      </c>
      <c r="F239" s="1">
        <f>data!F33</f>
        <v>0.84</v>
      </c>
      <c r="G239" s="1">
        <f>data!G33</f>
        <v>54</v>
      </c>
      <c r="H239" s="1">
        <f>data!H33</f>
        <v>0.71521000000000001</v>
      </c>
      <c r="I239" s="1">
        <f>data!I33</f>
        <v>321</v>
      </c>
      <c r="J239" s="1">
        <f>data!J33</f>
        <v>0.60667000000000004</v>
      </c>
      <c r="K239" s="1">
        <f>data!K33</f>
        <v>209</v>
      </c>
      <c r="L239" s="1">
        <f>data!L33</f>
        <v>0.58882999999999996</v>
      </c>
      <c r="M239" s="1">
        <f>data!M33</f>
        <v>167</v>
      </c>
      <c r="N239" s="1">
        <f>data!N33</f>
        <v>0.72970000000000002</v>
      </c>
      <c r="O239" s="1">
        <f>data!O33</f>
        <v>1257</v>
      </c>
      <c r="P239" s="1">
        <f>data!P33</f>
        <v>7.7530000000000002E-2</v>
      </c>
      <c r="Q239" s="1">
        <f>data!Q33</f>
        <v>234</v>
      </c>
      <c r="R239" s="1">
        <f>data!R33</f>
        <v>0.70228999999999997</v>
      </c>
      <c r="T239" s="1">
        <f>H239-J239</f>
        <v>0.10853999999999997</v>
      </c>
      <c r="U239" s="1">
        <f>H239-L239</f>
        <v>0.12638000000000005</v>
      </c>
      <c r="V239" s="1">
        <f>H239-N239</f>
        <v>-1.4490000000000003E-2</v>
      </c>
      <c r="W239" s="1">
        <f>H239-P239</f>
        <v>0.63768000000000002</v>
      </c>
      <c r="X239" s="1">
        <f>H239-R239</f>
        <v>1.2920000000000043E-2</v>
      </c>
    </row>
    <row r="240" spans="1:24" x14ac:dyDescent="0.25">
      <c r="A240" s="1" t="str">
        <f>data!A271</f>
        <v>cd05819</v>
      </c>
      <c r="B240" s="1">
        <f>data!B271</f>
        <v>295.31900000000002</v>
      </c>
      <c r="C240" s="1">
        <f>data!C271</f>
        <v>47251</v>
      </c>
      <c r="D240" s="1">
        <f>data!D271</f>
        <v>160</v>
      </c>
      <c r="E240" s="1">
        <f>data!E271</f>
        <v>271</v>
      </c>
      <c r="F240" s="1">
        <f>data!F271</f>
        <v>0.83</v>
      </c>
      <c r="G240" s="1">
        <f>data!G271</f>
        <v>180</v>
      </c>
      <c r="H240" s="1">
        <f>data!H271</f>
        <v>0.21665999999999999</v>
      </c>
      <c r="I240" s="1">
        <f>data!I271</f>
        <v>1201</v>
      </c>
      <c r="J240" s="1">
        <f>data!J271</f>
        <v>0.57879000000000003</v>
      </c>
      <c r="K240" s="1">
        <f>data!K271</f>
        <v>865</v>
      </c>
      <c r="L240" s="1">
        <f>data!L271</f>
        <v>0.44113000000000002</v>
      </c>
      <c r="M240" s="1">
        <f>data!M271</f>
        <v>794</v>
      </c>
      <c r="N240" s="1">
        <f>data!N271</f>
        <v>0.68306999999999995</v>
      </c>
      <c r="O240" s="1">
        <f>data!O271</f>
        <v>3496</v>
      </c>
      <c r="P240" s="1">
        <f>data!P271</f>
        <v>0.16374</v>
      </c>
      <c r="Q240" s="1">
        <f>data!Q271</f>
        <v>1028</v>
      </c>
      <c r="R240" s="1">
        <f>data!R271</f>
        <v>0.66208</v>
      </c>
      <c r="T240" s="1">
        <f>H240-J240</f>
        <v>-0.36213000000000006</v>
      </c>
      <c r="U240" s="1">
        <f>H240-L240</f>
        <v>-0.22447000000000003</v>
      </c>
      <c r="V240" s="1">
        <f>H240-N240</f>
        <v>-0.46640999999999999</v>
      </c>
      <c r="W240" s="1">
        <f>H240-P240</f>
        <v>5.2919999999999995E-2</v>
      </c>
      <c r="X240" s="1">
        <f>H240-R240</f>
        <v>-0.44542000000000004</v>
      </c>
    </row>
    <row r="241" spans="1:24" x14ac:dyDescent="0.25">
      <c r="A241" s="1" t="str">
        <f>data!A241</f>
        <v>cd02153</v>
      </c>
      <c r="B241" s="1">
        <f>data!B241</f>
        <v>116.497</v>
      </c>
      <c r="C241" s="1">
        <f>data!C241</f>
        <v>18756</v>
      </c>
      <c r="D241" s="1">
        <f>data!D241</f>
        <v>161</v>
      </c>
      <c r="E241" s="1">
        <f>data!E241</f>
        <v>98</v>
      </c>
      <c r="F241" s="1">
        <f>data!F241</f>
        <v>1.0900000000000001</v>
      </c>
      <c r="G241" s="1">
        <f>data!G241</f>
        <v>103</v>
      </c>
      <c r="H241" s="1">
        <f>data!H241</f>
        <v>0.88387000000000004</v>
      </c>
      <c r="I241" s="1">
        <f>data!I241</f>
        <v>202</v>
      </c>
      <c r="J241" s="1">
        <f>data!J241</f>
        <v>0.82970999999999995</v>
      </c>
      <c r="K241" s="1">
        <f>data!K241</f>
        <v>170</v>
      </c>
      <c r="L241" s="1">
        <f>data!L241</f>
        <v>0.87307000000000001</v>
      </c>
      <c r="M241" s="1">
        <f>data!M241</f>
        <v>174</v>
      </c>
      <c r="N241" s="1">
        <f>data!N241</f>
        <v>0.87612999999999996</v>
      </c>
      <c r="O241" s="1">
        <f>data!O241</f>
        <v>209</v>
      </c>
      <c r="P241" s="1">
        <f>data!P241</f>
        <v>0.71923999999999999</v>
      </c>
      <c r="Q241" s="1">
        <f>data!Q241</f>
        <v>235</v>
      </c>
      <c r="R241" s="1">
        <f>data!R241</f>
        <v>0.88031999999999999</v>
      </c>
      <c r="T241" s="1">
        <f>H241-J241</f>
        <v>5.4160000000000097E-2</v>
      </c>
      <c r="U241" s="1">
        <f>H241-L241</f>
        <v>1.0800000000000032E-2</v>
      </c>
      <c r="V241" s="1">
        <f>H241-N241</f>
        <v>7.7400000000000801E-3</v>
      </c>
      <c r="W241" s="1">
        <f>H241-P241</f>
        <v>0.16463000000000005</v>
      </c>
      <c r="X241" s="1">
        <f>H241-R241</f>
        <v>3.5500000000000531E-3</v>
      </c>
    </row>
    <row r="242" spans="1:24" x14ac:dyDescent="0.25">
      <c r="A242" s="1" t="str">
        <f>data!A247</f>
        <v>cd02439</v>
      </c>
      <c r="B242" s="1">
        <f>data!B247</f>
        <v>334.52199999999999</v>
      </c>
      <c r="C242" s="1">
        <f>data!C247</f>
        <v>53858</v>
      </c>
      <c r="D242" s="1">
        <f>data!D247</f>
        <v>161</v>
      </c>
      <c r="E242" s="1">
        <f>data!E247</f>
        <v>315</v>
      </c>
      <c r="F242" s="1">
        <f>data!F247</f>
        <v>1.1000000000000001</v>
      </c>
      <c r="G242" s="1">
        <f>data!G247</f>
        <v>291</v>
      </c>
      <c r="H242" s="1">
        <f>data!H247</f>
        <v>0.69340000000000002</v>
      </c>
      <c r="I242" s="1">
        <f>data!I247</f>
        <v>535</v>
      </c>
      <c r="J242" s="1">
        <f>data!J247</f>
        <v>0.80386999999999997</v>
      </c>
      <c r="K242" s="1">
        <f>data!K247</f>
        <v>499</v>
      </c>
      <c r="L242" s="1">
        <f>data!L247</f>
        <v>0.79874999999999996</v>
      </c>
      <c r="M242" s="1">
        <f>data!M247</f>
        <v>535</v>
      </c>
      <c r="N242" s="1">
        <f>data!N247</f>
        <v>0.83177999999999996</v>
      </c>
      <c r="O242" s="1">
        <f>data!O247</f>
        <v>580</v>
      </c>
      <c r="P242" s="1">
        <f>data!P247</f>
        <v>0.83138000000000001</v>
      </c>
      <c r="Q242" s="1">
        <f>data!Q247</f>
        <v>613</v>
      </c>
      <c r="R242" s="1">
        <f>data!R247</f>
        <v>0.83589999999999998</v>
      </c>
      <c r="T242" s="1">
        <f>H242-J242</f>
        <v>-0.11046999999999996</v>
      </c>
      <c r="U242" s="1">
        <f>H242-L242</f>
        <v>-0.10534999999999994</v>
      </c>
      <c r="V242" s="1">
        <f>H242-N242</f>
        <v>-0.13837999999999995</v>
      </c>
      <c r="W242" s="1">
        <f>H242-P242</f>
        <v>-0.13797999999999999</v>
      </c>
      <c r="X242" s="1">
        <f>H242-R242</f>
        <v>-0.14249999999999996</v>
      </c>
    </row>
    <row r="243" spans="1:24" x14ac:dyDescent="0.25">
      <c r="A243" s="1" t="str">
        <f>data!A151</f>
        <v>cd00397</v>
      </c>
      <c r="B243" s="1">
        <f>data!B151</f>
        <v>192.221</v>
      </c>
      <c r="C243" s="1">
        <f>data!C151</f>
        <v>31332</v>
      </c>
      <c r="D243" s="1">
        <f>data!D151</f>
        <v>163</v>
      </c>
      <c r="E243" s="1">
        <f>data!E151</f>
        <v>166</v>
      </c>
      <c r="F243" s="1">
        <f>data!F151</f>
        <v>0.63</v>
      </c>
      <c r="G243" s="1">
        <f>data!G151</f>
        <v>167</v>
      </c>
      <c r="H243" s="1">
        <f>data!H151</f>
        <v>0.58894999999999997</v>
      </c>
      <c r="I243" s="1">
        <f>data!I151</f>
        <v>830</v>
      </c>
      <c r="J243" s="1">
        <f>data!J151</f>
        <v>0.46279999999999999</v>
      </c>
      <c r="K243" s="1">
        <f>data!K151</f>
        <v>543</v>
      </c>
      <c r="L243" s="1">
        <f>data!L151</f>
        <v>0.53256999999999999</v>
      </c>
      <c r="M243" s="1">
        <f>data!M151</f>
        <v>410</v>
      </c>
      <c r="N243" s="1">
        <f>data!N151</f>
        <v>0.60341</v>
      </c>
      <c r="O243" s="1">
        <f>data!O151</f>
        <v>1446</v>
      </c>
      <c r="P243" s="1">
        <f>data!P151</f>
        <v>0.46943000000000001</v>
      </c>
      <c r="Q243" s="1">
        <f>data!Q151</f>
        <v>537</v>
      </c>
      <c r="R243" s="1">
        <f>data!R151</f>
        <v>0.49342999999999998</v>
      </c>
      <c r="T243" s="1">
        <f>H243-J243</f>
        <v>0.12614999999999998</v>
      </c>
      <c r="U243" s="1">
        <f>H243-L243</f>
        <v>5.6379999999999986E-2</v>
      </c>
      <c r="V243" s="1">
        <f>H243-N243</f>
        <v>-1.4460000000000028E-2</v>
      </c>
      <c r="W243" s="1">
        <f>H243-P243</f>
        <v>0.11951999999999996</v>
      </c>
      <c r="X243" s="1">
        <f>H243-R243</f>
        <v>9.5519999999999994E-2</v>
      </c>
    </row>
    <row r="244" spans="1:24" x14ac:dyDescent="0.25">
      <c r="A244" s="1" t="str">
        <f>data!A180</f>
        <v>cd00531</v>
      </c>
      <c r="B244" s="1">
        <f>data!B180</f>
        <v>146.47900000000001</v>
      </c>
      <c r="C244" s="1">
        <f>data!C180</f>
        <v>23876</v>
      </c>
      <c r="D244" s="1">
        <f>data!D180</f>
        <v>163</v>
      </c>
      <c r="E244" s="1">
        <f>data!E180</f>
        <v>127</v>
      </c>
      <c r="F244" s="1">
        <f>data!F180</f>
        <v>0.56999999999999995</v>
      </c>
      <c r="G244" s="1">
        <f>data!G180</f>
        <v>114</v>
      </c>
      <c r="H244" s="1">
        <f>data!H180</f>
        <v>0.43719999999999998</v>
      </c>
      <c r="I244" s="1">
        <f>data!I180</f>
        <v>413</v>
      </c>
      <c r="J244" s="1">
        <f>data!J180</f>
        <v>0.41532000000000002</v>
      </c>
      <c r="K244" s="1">
        <f>data!K180</f>
        <v>367</v>
      </c>
      <c r="L244" s="1">
        <f>data!L180</f>
        <v>0.44557999999999998</v>
      </c>
      <c r="M244" s="1">
        <f>data!M180</f>
        <v>228</v>
      </c>
      <c r="N244" s="1">
        <f>data!N180</f>
        <v>0.49802999999999997</v>
      </c>
      <c r="O244" s="1">
        <f>data!O180</f>
        <v>631</v>
      </c>
      <c r="P244" s="1">
        <f>data!P180</f>
        <v>0.30015999999999998</v>
      </c>
      <c r="Q244" s="1">
        <f>data!Q180</f>
        <v>295</v>
      </c>
      <c r="R244" s="1">
        <f>data!R180</f>
        <v>0.36237000000000003</v>
      </c>
      <c r="T244" s="1">
        <f>H244-J244</f>
        <v>2.1879999999999955E-2</v>
      </c>
      <c r="U244" s="1">
        <f>H244-L244</f>
        <v>-8.3799999999999986E-3</v>
      </c>
      <c r="V244" s="1">
        <f>H244-N244</f>
        <v>-6.0829999999999995E-2</v>
      </c>
      <c r="W244" s="1">
        <f>H244-P244</f>
        <v>0.13704</v>
      </c>
      <c r="X244" s="1">
        <f>H244-R244</f>
        <v>7.4829999999999952E-2</v>
      </c>
    </row>
    <row r="245" spans="1:24" x14ac:dyDescent="0.25">
      <c r="A245" s="1" t="str">
        <f>data!A144</f>
        <v>cd00382</v>
      </c>
      <c r="B245" s="1">
        <f>data!B144</f>
        <v>175.976</v>
      </c>
      <c r="C245" s="1">
        <f>data!C144</f>
        <v>28860</v>
      </c>
      <c r="D245" s="1">
        <f>data!D144</f>
        <v>164</v>
      </c>
      <c r="E245" s="1">
        <f>data!E144</f>
        <v>159</v>
      </c>
      <c r="F245" s="1">
        <f>data!F144</f>
        <v>0.99</v>
      </c>
      <c r="G245" s="1">
        <f>data!G144</f>
        <v>150</v>
      </c>
      <c r="H245" s="1">
        <f>data!H144</f>
        <v>0.76461999999999997</v>
      </c>
      <c r="I245" s="1">
        <f>data!I144</f>
        <v>406</v>
      </c>
      <c r="J245" s="1">
        <f>data!J144</f>
        <v>0.77090000000000003</v>
      </c>
      <c r="K245" s="1">
        <f>data!K144</f>
        <v>303</v>
      </c>
      <c r="L245" s="1">
        <f>data!L144</f>
        <v>0.80705000000000005</v>
      </c>
      <c r="M245" s="1">
        <f>data!M144</f>
        <v>314</v>
      </c>
      <c r="N245" s="1">
        <f>data!N144</f>
        <v>0.78886999999999996</v>
      </c>
      <c r="O245" s="1">
        <f>data!O144</f>
        <v>570</v>
      </c>
      <c r="P245" s="1">
        <f>data!P144</f>
        <v>0.74878</v>
      </c>
      <c r="Q245" s="1">
        <f>data!Q144</f>
        <v>420</v>
      </c>
      <c r="R245" s="1">
        <f>data!R144</f>
        <v>0.75188999999999995</v>
      </c>
      <c r="T245" s="1">
        <f>H245-J245</f>
        <v>-6.2800000000000633E-3</v>
      </c>
      <c r="U245" s="1">
        <f>H245-L245</f>
        <v>-4.2430000000000079E-2</v>
      </c>
      <c r="V245" s="1">
        <f>H245-N245</f>
        <v>-2.4249999999999994E-2</v>
      </c>
      <c r="W245" s="1">
        <f>H245-P245</f>
        <v>1.5839999999999965E-2</v>
      </c>
      <c r="X245" s="1">
        <f>H245-R245</f>
        <v>1.2730000000000019E-2</v>
      </c>
    </row>
    <row r="246" spans="1:24" x14ac:dyDescent="0.25">
      <c r="A246" s="1" t="str">
        <f>data!A102</f>
        <v>cd00198</v>
      </c>
      <c r="B246" s="1">
        <f>data!B102</f>
        <v>189.934</v>
      </c>
      <c r="C246" s="1">
        <f>data!C102</f>
        <v>31529</v>
      </c>
      <c r="D246" s="1">
        <f>data!D102</f>
        <v>166</v>
      </c>
      <c r="E246" s="1">
        <f>data!E102</f>
        <v>161</v>
      </c>
      <c r="F246" s="1">
        <f>data!F102</f>
        <v>0.53</v>
      </c>
      <c r="G246" s="1">
        <f>data!G102</f>
        <v>156</v>
      </c>
      <c r="H246" s="1">
        <f>data!H102</f>
        <v>0.54066000000000003</v>
      </c>
      <c r="I246" s="1">
        <f>data!I102</f>
        <v>741</v>
      </c>
      <c r="J246" s="1">
        <f>data!J102</f>
        <v>0.38202999999999998</v>
      </c>
      <c r="K246" s="1">
        <f>data!K102</f>
        <v>575</v>
      </c>
      <c r="L246" s="1">
        <f>data!L102</f>
        <v>0.38700000000000001</v>
      </c>
      <c r="M246" s="1">
        <f>data!M102</f>
        <v>377</v>
      </c>
      <c r="N246" s="1">
        <f>data!N102</f>
        <v>0.50146000000000002</v>
      </c>
      <c r="O246" s="1">
        <f>data!O102</f>
        <v>1628</v>
      </c>
      <c r="P246" s="1">
        <f>data!P102</f>
        <v>0.35147</v>
      </c>
      <c r="Q246" s="1">
        <f>data!Q102</f>
        <v>465</v>
      </c>
      <c r="R246" s="1">
        <f>data!R102</f>
        <v>0.51241000000000003</v>
      </c>
      <c r="T246" s="1">
        <f>H246-J246</f>
        <v>0.15863000000000005</v>
      </c>
      <c r="U246" s="1">
        <f>H246-L246</f>
        <v>0.15366000000000002</v>
      </c>
      <c r="V246" s="1">
        <f>H246-N246</f>
        <v>3.9200000000000013E-2</v>
      </c>
      <c r="W246" s="1">
        <f>H246-P246</f>
        <v>0.18919000000000002</v>
      </c>
      <c r="X246" s="1">
        <f>H246-R246</f>
        <v>2.8249999999999997E-2</v>
      </c>
    </row>
    <row r="247" spans="1:24" x14ac:dyDescent="0.25">
      <c r="A247" s="1" t="str">
        <f>data!A309</f>
        <v>cd06971</v>
      </c>
      <c r="B247" s="1">
        <f>data!B309</f>
        <v>159.845</v>
      </c>
      <c r="C247" s="1">
        <f>data!C309</f>
        <v>26854</v>
      </c>
      <c r="D247" s="1">
        <f>data!D309</f>
        <v>168</v>
      </c>
      <c r="E247" s="1">
        <f>data!E309</f>
        <v>143</v>
      </c>
      <c r="F247" s="1">
        <f>data!F309</f>
        <v>1.02</v>
      </c>
      <c r="G247" s="1">
        <f>data!G309</f>
        <v>144</v>
      </c>
      <c r="H247" s="1">
        <f>data!H309</f>
        <v>0.77671999999999997</v>
      </c>
      <c r="I247" s="1">
        <f>data!I309</f>
        <v>408</v>
      </c>
      <c r="J247" s="1">
        <f>data!J309</f>
        <v>0.69786000000000004</v>
      </c>
      <c r="K247" s="1">
        <f>data!K309</f>
        <v>291</v>
      </c>
      <c r="L247" s="1">
        <f>data!L309</f>
        <v>0.79710000000000003</v>
      </c>
      <c r="M247" s="1">
        <f>data!M309</f>
        <v>326</v>
      </c>
      <c r="N247" s="1">
        <f>data!N309</f>
        <v>0.79595000000000005</v>
      </c>
      <c r="O247" s="1">
        <f>data!O309</f>
        <v>451</v>
      </c>
      <c r="P247" s="1">
        <f>data!P309</f>
        <v>0.75470999999999999</v>
      </c>
      <c r="Q247" s="1">
        <f>data!Q309</f>
        <v>524</v>
      </c>
      <c r="R247" s="1">
        <f>data!R309</f>
        <v>0.72350000000000003</v>
      </c>
      <c r="T247" s="1">
        <f>H247-J247</f>
        <v>7.885999999999993E-2</v>
      </c>
      <c r="U247" s="1">
        <f>H247-L247</f>
        <v>-2.0380000000000065E-2</v>
      </c>
      <c r="V247" s="1">
        <f>H247-N247</f>
        <v>-1.923000000000008E-2</v>
      </c>
      <c r="W247" s="1">
        <f>H247-P247</f>
        <v>2.2009999999999974E-2</v>
      </c>
      <c r="X247" s="1">
        <f>H247-R247</f>
        <v>5.3219999999999934E-2</v>
      </c>
    </row>
    <row r="248" spans="1:24" x14ac:dyDescent="0.25">
      <c r="A248" s="1" t="str">
        <f>data!A90</f>
        <v>cd00176</v>
      </c>
      <c r="B248" s="1">
        <f>data!B90</f>
        <v>241.49700000000001</v>
      </c>
      <c r="C248" s="1">
        <f>data!C90</f>
        <v>40813</v>
      </c>
      <c r="D248" s="1">
        <f>data!D90</f>
        <v>169</v>
      </c>
      <c r="E248" s="1">
        <f>data!E90</f>
        <v>213</v>
      </c>
      <c r="F248" s="1">
        <f>data!F90</f>
        <v>0.54</v>
      </c>
      <c r="G248" s="1">
        <f>data!G90</f>
        <v>231</v>
      </c>
      <c r="H248" s="1">
        <f>data!H90</f>
        <v>0.72240000000000004</v>
      </c>
      <c r="I248" s="1">
        <f>data!I90</f>
        <v>1039</v>
      </c>
      <c r="J248" s="1">
        <f>data!J90</f>
        <v>0.56379000000000001</v>
      </c>
      <c r="K248" s="1">
        <f>data!K90</f>
        <v>1132</v>
      </c>
      <c r="L248" s="1">
        <f>data!L90</f>
        <v>0.14862</v>
      </c>
      <c r="M248" s="1">
        <f>data!M90</f>
        <v>515</v>
      </c>
      <c r="N248" s="1">
        <f>data!N90</f>
        <v>0.73148000000000002</v>
      </c>
      <c r="O248" s="1">
        <f>data!O90</f>
        <v>4711</v>
      </c>
      <c r="P248" s="1">
        <f>data!P90</f>
        <v>3.6659999999999998E-2</v>
      </c>
      <c r="Q248" s="1">
        <f>data!Q90</f>
        <v>817</v>
      </c>
      <c r="R248" s="1">
        <f>data!R90</f>
        <v>0.52915999999999996</v>
      </c>
      <c r="T248" s="1">
        <f>H248-J248</f>
        <v>0.15861000000000003</v>
      </c>
      <c r="U248" s="1">
        <f>H248-L248</f>
        <v>0.57378000000000007</v>
      </c>
      <c r="V248" s="1">
        <f>H248-N248</f>
        <v>-9.079999999999977E-3</v>
      </c>
      <c r="W248" s="1">
        <f>H248-P248</f>
        <v>0.68574000000000002</v>
      </c>
      <c r="X248" s="1">
        <f>H248-R248</f>
        <v>0.19324000000000008</v>
      </c>
    </row>
    <row r="249" spans="1:24" x14ac:dyDescent="0.25">
      <c r="A249" s="1" t="str">
        <f>data!A148</f>
        <v>cd00386</v>
      </c>
      <c r="B249" s="1">
        <f>data!B148</f>
        <v>202.28800000000001</v>
      </c>
      <c r="C249" s="1">
        <f>data!C148</f>
        <v>34389</v>
      </c>
      <c r="D249" s="1">
        <f>data!D148</f>
        <v>170</v>
      </c>
      <c r="E249" s="1">
        <f>data!E148</f>
        <v>186</v>
      </c>
      <c r="F249" s="1">
        <f>data!F148</f>
        <v>0.98</v>
      </c>
      <c r="G249" s="1">
        <f>data!G148</f>
        <v>183</v>
      </c>
      <c r="H249" s="1">
        <f>data!H148</f>
        <v>0.77797000000000005</v>
      </c>
      <c r="I249" s="1">
        <f>data!I148</f>
        <v>586</v>
      </c>
      <c r="J249" s="1">
        <f>data!J148</f>
        <v>0.77381999999999995</v>
      </c>
      <c r="K249" s="1">
        <f>data!K148</f>
        <v>441</v>
      </c>
      <c r="L249" s="1">
        <f>data!L148</f>
        <v>0.82455999999999996</v>
      </c>
      <c r="M249" s="1">
        <f>data!M148</f>
        <v>484</v>
      </c>
      <c r="N249" s="1">
        <f>data!N148</f>
        <v>0.81396999999999997</v>
      </c>
      <c r="O249" s="1">
        <f>data!O148</f>
        <v>622</v>
      </c>
      <c r="P249" s="1">
        <f>data!P148</f>
        <v>0.81681999999999999</v>
      </c>
      <c r="Q249" s="1">
        <f>data!Q148</f>
        <v>567</v>
      </c>
      <c r="R249" s="1">
        <f>data!R148</f>
        <v>0.81745999999999996</v>
      </c>
      <c r="T249" s="1">
        <f>H249-J249</f>
        <v>4.1500000000000981E-3</v>
      </c>
      <c r="U249" s="1">
        <f>H249-L249</f>
        <v>-4.6589999999999909E-2</v>
      </c>
      <c r="V249" s="1">
        <f>H249-N249</f>
        <v>-3.5999999999999921E-2</v>
      </c>
      <c r="W249" s="1">
        <f>H249-P249</f>
        <v>-3.884999999999994E-2</v>
      </c>
      <c r="X249" s="1">
        <f>H249-R249</f>
        <v>-3.9489999999999914E-2</v>
      </c>
    </row>
    <row r="250" spans="1:24" x14ac:dyDescent="0.25">
      <c r="A250" s="1" t="str">
        <f>data!A85</f>
        <v>cd00167</v>
      </c>
      <c r="B250" s="1">
        <f>data!B85</f>
        <v>67.462000000000003</v>
      </c>
      <c r="C250" s="1">
        <f>data!C85</f>
        <v>11536</v>
      </c>
      <c r="D250" s="1">
        <f>data!D85</f>
        <v>171</v>
      </c>
      <c r="E250" s="1">
        <f>data!E85</f>
        <v>45</v>
      </c>
      <c r="F250" s="1">
        <f>data!F85</f>
        <v>0.89</v>
      </c>
      <c r="G250" s="1">
        <f>data!G85</f>
        <v>59</v>
      </c>
      <c r="H250" s="1">
        <f>data!H85</f>
        <v>0.91525000000000001</v>
      </c>
      <c r="I250" s="1">
        <f>data!I85</f>
        <v>233</v>
      </c>
      <c r="J250" s="1">
        <f>data!J85</f>
        <v>0.82762999999999998</v>
      </c>
      <c r="K250" s="1">
        <f>data!K85</f>
        <v>223</v>
      </c>
      <c r="L250" s="1">
        <f>data!L85</f>
        <v>0.74600999999999995</v>
      </c>
      <c r="M250" s="1">
        <f>data!M85</f>
        <v>158</v>
      </c>
      <c r="N250" s="1">
        <f>data!N85</f>
        <v>0.92390000000000005</v>
      </c>
      <c r="O250" s="1">
        <f>data!O85</f>
        <v>568</v>
      </c>
      <c r="P250" s="1">
        <f>data!P85</f>
        <v>0.42753000000000002</v>
      </c>
      <c r="Q250" s="1">
        <f>data!Q85</f>
        <v>178</v>
      </c>
      <c r="R250" s="1">
        <f>data!R85</f>
        <v>0.87668999999999997</v>
      </c>
      <c r="T250" s="1">
        <f>H250-J250</f>
        <v>8.7620000000000031E-2</v>
      </c>
      <c r="U250" s="1">
        <f>H250-L250</f>
        <v>0.16924000000000006</v>
      </c>
      <c r="V250" s="1">
        <f>H250-N250</f>
        <v>-8.6500000000000465E-3</v>
      </c>
      <c r="W250" s="1">
        <f>H250-P250</f>
        <v>0.48771999999999999</v>
      </c>
      <c r="X250" s="1">
        <f>H250-R250</f>
        <v>3.8560000000000039E-2</v>
      </c>
    </row>
    <row r="251" spans="1:24" x14ac:dyDescent="0.25">
      <c r="A251" s="1" t="str">
        <f>data!A227</f>
        <v>cd01425</v>
      </c>
      <c r="B251" s="1">
        <f>data!B227</f>
        <v>213.92400000000001</v>
      </c>
      <c r="C251" s="1">
        <f>data!C227</f>
        <v>36581</v>
      </c>
      <c r="D251" s="1">
        <f>data!D227</f>
        <v>171</v>
      </c>
      <c r="E251" s="1">
        <f>data!E227</f>
        <v>211</v>
      </c>
      <c r="F251" s="1">
        <f>data!F227</f>
        <v>1.2</v>
      </c>
      <c r="G251" s="1">
        <f>data!G227</f>
        <v>183</v>
      </c>
      <c r="H251" s="1">
        <f>data!H227</f>
        <v>0.86736999999999997</v>
      </c>
      <c r="I251" s="1">
        <f>data!I227</f>
        <v>418</v>
      </c>
      <c r="J251" s="1">
        <f>data!J227</f>
        <v>0.92213000000000001</v>
      </c>
      <c r="K251" s="1">
        <f>data!K227</f>
        <v>389</v>
      </c>
      <c r="L251" s="1">
        <f>data!L227</f>
        <v>0.94503999999999999</v>
      </c>
      <c r="M251" s="1">
        <f>data!M227</f>
        <v>376</v>
      </c>
      <c r="N251" s="1">
        <f>data!N227</f>
        <v>0.92598000000000003</v>
      </c>
      <c r="O251" s="1">
        <f>data!O227</f>
        <v>443</v>
      </c>
      <c r="P251" s="1">
        <f>data!P227</f>
        <v>0.92125999999999997</v>
      </c>
      <c r="Q251" s="1">
        <f>data!Q227</f>
        <v>445</v>
      </c>
      <c r="R251" s="1">
        <f>data!R227</f>
        <v>0.91717000000000004</v>
      </c>
      <c r="T251" s="1">
        <f>H251-J251</f>
        <v>-5.4760000000000031E-2</v>
      </c>
      <c r="U251" s="1">
        <f>H251-L251</f>
        <v>-7.7670000000000017E-2</v>
      </c>
      <c r="V251" s="1">
        <f>H251-N251</f>
        <v>-5.8610000000000051E-2</v>
      </c>
      <c r="W251" s="1">
        <f>H251-P251</f>
        <v>-5.3889999999999993E-2</v>
      </c>
      <c r="X251" s="1">
        <f>H251-R251</f>
        <v>-4.9800000000000066E-2</v>
      </c>
    </row>
    <row r="252" spans="1:24" x14ac:dyDescent="0.25">
      <c r="A252" s="1" t="str">
        <f>data!A210</f>
        <v>cd00741</v>
      </c>
      <c r="B252" s="1">
        <f>data!B210</f>
        <v>192.93100000000001</v>
      </c>
      <c r="C252" s="1">
        <f>data!C210</f>
        <v>33377</v>
      </c>
      <c r="D252" s="1">
        <f>data!D210</f>
        <v>173</v>
      </c>
      <c r="E252" s="1">
        <f>data!E210</f>
        <v>152</v>
      </c>
      <c r="F252" s="1">
        <f>data!F210</f>
        <v>0.66</v>
      </c>
      <c r="G252" s="1">
        <f>data!G210</f>
        <v>115</v>
      </c>
      <c r="H252" s="1">
        <f>data!H210</f>
        <v>0.39721000000000001</v>
      </c>
      <c r="I252" s="1">
        <f>data!I210</f>
        <v>1098</v>
      </c>
      <c r="J252" s="1">
        <f>data!J210</f>
        <v>0.45822000000000002</v>
      </c>
      <c r="K252" s="1">
        <f>data!K210</f>
        <v>733</v>
      </c>
      <c r="L252" s="1">
        <f>data!L210</f>
        <v>0.45634999999999998</v>
      </c>
      <c r="M252" s="1">
        <f>data!M210</f>
        <v>651</v>
      </c>
      <c r="N252" s="1">
        <f>data!N210</f>
        <v>0.49453000000000003</v>
      </c>
      <c r="O252" s="1">
        <f>data!O210</f>
        <v>1537</v>
      </c>
      <c r="P252" s="1">
        <f>data!P210</f>
        <v>0.50444999999999995</v>
      </c>
      <c r="Q252" s="1">
        <f>data!Q210</f>
        <v>893</v>
      </c>
      <c r="R252" s="1">
        <f>data!R210</f>
        <v>0.39828000000000002</v>
      </c>
      <c r="T252" s="1">
        <f>H252-J252</f>
        <v>-6.1010000000000009E-2</v>
      </c>
      <c r="U252" s="1">
        <f>H252-L252</f>
        <v>-5.913999999999997E-2</v>
      </c>
      <c r="V252" s="1">
        <f>H252-N252</f>
        <v>-9.7320000000000018E-2</v>
      </c>
      <c r="W252" s="1">
        <f>H252-P252</f>
        <v>-0.10723999999999995</v>
      </c>
      <c r="X252" s="1">
        <f>H252-R252</f>
        <v>-1.0700000000000154E-3</v>
      </c>
    </row>
    <row r="253" spans="1:24" x14ac:dyDescent="0.25">
      <c r="A253" s="1" t="str">
        <f>data!A137</f>
        <v>cd00355</v>
      </c>
      <c r="B253" s="1">
        <f>data!B137</f>
        <v>66.069000000000003</v>
      </c>
      <c r="C253" s="1">
        <f>data!C137</f>
        <v>11496</v>
      </c>
      <c r="D253" s="1">
        <f>data!D137</f>
        <v>174</v>
      </c>
      <c r="E253" s="1">
        <f>data!E137</f>
        <v>53</v>
      </c>
      <c r="F253" s="1">
        <f>data!F137</f>
        <v>1.1399999999999999</v>
      </c>
      <c r="G253" s="1">
        <f>data!G137</f>
        <v>57</v>
      </c>
      <c r="H253" s="1">
        <f>data!H137</f>
        <v>0.99136999999999997</v>
      </c>
      <c r="I253" s="1">
        <f>data!I137</f>
        <v>80</v>
      </c>
      <c r="J253" s="1">
        <f>data!J137</f>
        <v>0.99655000000000005</v>
      </c>
      <c r="K253" s="1">
        <f>data!K137</f>
        <v>79</v>
      </c>
      <c r="L253" s="1">
        <f>data!L137</f>
        <v>0.99509000000000003</v>
      </c>
      <c r="M253" s="1">
        <f>data!M137</f>
        <v>81</v>
      </c>
      <c r="N253" s="1">
        <f>data!N137</f>
        <v>0.99592000000000003</v>
      </c>
      <c r="O253" s="1">
        <f>data!O137</f>
        <v>84</v>
      </c>
      <c r="P253" s="1">
        <f>data!P137</f>
        <v>0.99055000000000004</v>
      </c>
      <c r="Q253" s="1">
        <f>data!Q137</f>
        <v>87</v>
      </c>
      <c r="R253" s="1">
        <f>data!R137</f>
        <v>0.94916999999999996</v>
      </c>
      <c r="T253" s="1">
        <f>H253-J253</f>
        <v>-5.1800000000000734E-3</v>
      </c>
      <c r="U253" s="1">
        <f>H253-L253</f>
        <v>-3.7200000000000566E-3</v>
      </c>
      <c r="V253" s="1">
        <f>H253-N253</f>
        <v>-4.550000000000054E-3</v>
      </c>
      <c r="W253" s="1">
        <f>H253-P253</f>
        <v>8.1999999999993189E-4</v>
      </c>
      <c r="X253" s="1">
        <f>H253-R253</f>
        <v>4.2200000000000015E-2</v>
      </c>
    </row>
    <row r="254" spans="1:24" x14ac:dyDescent="0.25">
      <c r="A254" s="1" t="str">
        <f>data!A157</f>
        <v>cd00427</v>
      </c>
      <c r="B254" s="1">
        <f>data!B157</f>
        <v>68.626400000000004</v>
      </c>
      <c r="C254" s="1">
        <f>data!C157</f>
        <v>11941</v>
      </c>
      <c r="D254" s="1">
        <f>data!D157</f>
        <v>174</v>
      </c>
      <c r="E254" s="1">
        <f>data!E157</f>
        <v>57</v>
      </c>
      <c r="F254" s="1">
        <f>data!F157</f>
        <v>1.06</v>
      </c>
      <c r="G254" s="1">
        <f>data!G157</f>
        <v>63</v>
      </c>
      <c r="H254" s="1">
        <f>data!H157</f>
        <v>0.96672000000000002</v>
      </c>
      <c r="I254" s="1">
        <f>data!I157</f>
        <v>111</v>
      </c>
      <c r="J254" s="1">
        <f>data!J157</f>
        <v>0.98192000000000002</v>
      </c>
      <c r="K254" s="1">
        <f>data!K157</f>
        <v>91</v>
      </c>
      <c r="L254" s="1">
        <f>data!L157</f>
        <v>0.98787999999999998</v>
      </c>
      <c r="M254" s="1">
        <f>data!M157</f>
        <v>95</v>
      </c>
      <c r="N254" s="1">
        <f>data!N157</f>
        <v>0.94806000000000001</v>
      </c>
      <c r="O254" s="1">
        <f>data!O157</f>
        <v>97</v>
      </c>
      <c r="P254" s="1">
        <f>data!P157</f>
        <v>0.94594</v>
      </c>
      <c r="Q254" s="1">
        <f>data!Q157</f>
        <v>107</v>
      </c>
      <c r="R254" s="1">
        <f>data!R157</f>
        <v>0.94084000000000001</v>
      </c>
      <c r="T254" s="1">
        <f>H254-J254</f>
        <v>-1.5199999999999991E-2</v>
      </c>
      <c r="U254" s="1">
        <f>H254-L254</f>
        <v>-2.1159999999999957E-2</v>
      </c>
      <c r="V254" s="1">
        <f>H254-N254</f>
        <v>1.866000000000001E-2</v>
      </c>
      <c r="W254" s="1">
        <f>H254-P254</f>
        <v>2.0780000000000021E-2</v>
      </c>
      <c r="X254" s="1">
        <f>H254-R254</f>
        <v>2.5880000000000014E-2</v>
      </c>
    </row>
    <row r="255" spans="1:24" x14ac:dyDescent="0.25">
      <c r="A255" s="1" t="str">
        <f>data!A294</f>
        <v>cd06561</v>
      </c>
      <c r="B255" s="1">
        <f>data!B294</f>
        <v>217.309</v>
      </c>
      <c r="C255" s="1">
        <f>data!C294</f>
        <v>38029</v>
      </c>
      <c r="D255" s="1">
        <f>data!D294</f>
        <v>175</v>
      </c>
      <c r="E255" s="1">
        <f>data!E294</f>
        <v>198</v>
      </c>
      <c r="F255" s="1">
        <f>data!F294</f>
        <v>0.76</v>
      </c>
      <c r="G255" s="1">
        <f>data!G294</f>
        <v>187</v>
      </c>
      <c r="H255" s="1">
        <f>data!H294</f>
        <v>0.66778999999999999</v>
      </c>
      <c r="I255" s="1">
        <f>data!I294</f>
        <v>443</v>
      </c>
      <c r="J255" s="1">
        <f>data!J294</f>
        <v>0.65551999999999999</v>
      </c>
      <c r="K255" s="1">
        <f>data!K294</f>
        <v>401</v>
      </c>
      <c r="L255" s="1">
        <f>data!L294</f>
        <v>0.70189999999999997</v>
      </c>
      <c r="M255" s="1">
        <f>data!M294</f>
        <v>428</v>
      </c>
      <c r="N255" s="1">
        <f>data!N294</f>
        <v>0.67486999999999997</v>
      </c>
      <c r="O255" s="1">
        <f>data!O294</f>
        <v>608</v>
      </c>
      <c r="P255" s="1">
        <f>data!P294</f>
        <v>0.60499000000000003</v>
      </c>
      <c r="Q255" s="1">
        <f>data!Q294</f>
        <v>484</v>
      </c>
      <c r="R255" s="1">
        <f>data!R294</f>
        <v>0.64980000000000004</v>
      </c>
      <c r="T255" s="1">
        <f>H255-J255</f>
        <v>1.2270000000000003E-2</v>
      </c>
      <c r="U255" s="1">
        <f>H255-L255</f>
        <v>-3.4109999999999974E-2</v>
      </c>
      <c r="V255" s="1">
        <f>H255-N255</f>
        <v>-7.0799999999999752E-3</v>
      </c>
      <c r="W255" s="1">
        <f>H255-P255</f>
        <v>6.2799999999999967E-2</v>
      </c>
      <c r="X255" s="1">
        <f>H255-R255</f>
        <v>1.798999999999995E-2</v>
      </c>
    </row>
    <row r="256" spans="1:24" x14ac:dyDescent="0.25">
      <c r="A256" s="1" t="str">
        <f>data!A128</f>
        <v>cd00326</v>
      </c>
      <c r="B256" s="1">
        <f>data!B128</f>
        <v>243.95500000000001</v>
      </c>
      <c r="C256" s="1">
        <f>data!C128</f>
        <v>43180</v>
      </c>
      <c r="D256" s="1">
        <f>data!D128</f>
        <v>177</v>
      </c>
      <c r="E256" s="1">
        <f>data!E128</f>
        <v>227</v>
      </c>
      <c r="F256" s="1">
        <f>data!F128</f>
        <v>1.07</v>
      </c>
      <c r="G256" s="1">
        <f>data!G128</f>
        <v>202</v>
      </c>
      <c r="H256" s="1">
        <f>data!H128</f>
        <v>0.77066000000000001</v>
      </c>
      <c r="I256" s="1">
        <f>data!I128</f>
        <v>966</v>
      </c>
      <c r="J256" s="1">
        <f>data!J128</f>
        <v>0.76571999999999996</v>
      </c>
      <c r="K256" s="1">
        <f>data!K128</f>
        <v>756</v>
      </c>
      <c r="L256" s="1">
        <f>data!L128</f>
        <v>0.72875999999999996</v>
      </c>
      <c r="M256" s="1">
        <f>data!M128</f>
        <v>770</v>
      </c>
      <c r="N256" s="1">
        <f>data!N128</f>
        <v>0.79051000000000005</v>
      </c>
      <c r="O256" s="1">
        <f>data!O128</f>
        <v>1184</v>
      </c>
      <c r="P256" s="1">
        <f>data!P128</f>
        <v>0.66537000000000002</v>
      </c>
      <c r="Q256" s="1">
        <f>data!Q128</f>
        <v>955</v>
      </c>
      <c r="R256" s="1">
        <f>data!R128</f>
        <v>0.77007999999999999</v>
      </c>
      <c r="T256" s="1">
        <f>H256-J256</f>
        <v>4.9400000000000555E-3</v>
      </c>
      <c r="U256" s="1">
        <f>H256-L256</f>
        <v>4.1900000000000048E-2</v>
      </c>
      <c r="V256" s="1">
        <f>H256-N256</f>
        <v>-1.9850000000000034E-2</v>
      </c>
      <c r="W256" s="1">
        <f>H256-P256</f>
        <v>0.10528999999999999</v>
      </c>
      <c r="X256" s="1">
        <f>H256-R256</f>
        <v>5.8000000000002494E-4</v>
      </c>
    </row>
    <row r="257" spans="1:24" x14ac:dyDescent="0.25">
      <c r="A257" s="1" t="str">
        <f>data!A207</f>
        <v>cd00677</v>
      </c>
      <c r="B257" s="1">
        <f>data!B207</f>
        <v>63.225999999999999</v>
      </c>
      <c r="C257" s="1">
        <f>data!C207</f>
        <v>11191</v>
      </c>
      <c r="D257" s="1">
        <f>data!D207</f>
        <v>177</v>
      </c>
      <c r="E257" s="1">
        <f>data!E207</f>
        <v>46</v>
      </c>
      <c r="F257" s="1">
        <f>data!F207</f>
        <v>0.99</v>
      </c>
      <c r="G257" s="1">
        <f>data!G207</f>
        <v>47</v>
      </c>
      <c r="H257" s="1">
        <f>data!H207</f>
        <v>0.51073999999999997</v>
      </c>
      <c r="I257" s="1">
        <f>data!I207</f>
        <v>80</v>
      </c>
      <c r="J257" s="1">
        <f>data!J207</f>
        <v>0.77758000000000005</v>
      </c>
      <c r="K257" s="1">
        <f>data!K207</f>
        <v>81</v>
      </c>
      <c r="L257" s="1">
        <f>data!L207</f>
        <v>0.77688000000000001</v>
      </c>
      <c r="M257" s="1">
        <f>data!M207</f>
        <v>72</v>
      </c>
      <c r="N257" s="1">
        <f>data!N207</f>
        <v>0.92659999999999998</v>
      </c>
      <c r="O257" s="1">
        <f>data!O207</f>
        <v>85</v>
      </c>
      <c r="P257" s="1">
        <f>data!P207</f>
        <v>0.77851000000000004</v>
      </c>
      <c r="Q257" s="1">
        <f>data!Q207</f>
        <v>88</v>
      </c>
      <c r="R257" s="1">
        <f>data!R207</f>
        <v>0.77712999999999999</v>
      </c>
      <c r="T257" s="1">
        <f>H257-J257</f>
        <v>-0.26684000000000008</v>
      </c>
      <c r="U257" s="1">
        <f>H257-L257</f>
        <v>-0.26614000000000004</v>
      </c>
      <c r="V257" s="1">
        <f>H257-N257</f>
        <v>-0.41586000000000001</v>
      </c>
      <c r="W257" s="1">
        <f>H257-P257</f>
        <v>-0.26777000000000006</v>
      </c>
      <c r="X257" s="1">
        <f>H257-R257</f>
        <v>-0.26639000000000002</v>
      </c>
    </row>
    <row r="258" spans="1:24" x14ac:dyDescent="0.25">
      <c r="A258" s="1" t="str">
        <f>data!A310</f>
        <v>cd06974</v>
      </c>
      <c r="B258" s="1">
        <f>data!B310</f>
        <v>181.452</v>
      </c>
      <c r="C258" s="1">
        <f>data!C310</f>
        <v>32117</v>
      </c>
      <c r="D258" s="1">
        <f>data!D310</f>
        <v>177</v>
      </c>
      <c r="E258" s="1">
        <f>data!E310</f>
        <v>163</v>
      </c>
      <c r="F258" s="1">
        <f>data!F310</f>
        <v>0.89</v>
      </c>
      <c r="G258" s="1">
        <f>data!G310</f>
        <v>144</v>
      </c>
      <c r="H258" s="1">
        <f>data!H310</f>
        <v>0.67459000000000002</v>
      </c>
      <c r="I258" s="1">
        <f>data!I310</f>
        <v>411</v>
      </c>
      <c r="J258" s="1">
        <f>data!J310</f>
        <v>0.68850999999999996</v>
      </c>
      <c r="K258" s="1">
        <f>data!K310</f>
        <v>393</v>
      </c>
      <c r="L258" s="1">
        <f>data!L310</f>
        <v>0.71675999999999995</v>
      </c>
      <c r="M258" s="1">
        <f>data!M310</f>
        <v>312</v>
      </c>
      <c r="N258" s="1">
        <f>data!N310</f>
        <v>0.75604000000000005</v>
      </c>
      <c r="O258" s="1">
        <f>data!O310</f>
        <v>560</v>
      </c>
      <c r="P258" s="1">
        <f>data!P310</f>
        <v>0.64422999999999997</v>
      </c>
      <c r="Q258" s="1">
        <f>data!Q310</f>
        <v>489</v>
      </c>
      <c r="R258" s="1">
        <f>data!R310</f>
        <v>0.70594999999999997</v>
      </c>
      <c r="T258" s="1">
        <f>H258-J258</f>
        <v>-1.3919999999999932E-2</v>
      </c>
      <c r="U258" s="1">
        <f>H258-L258</f>
        <v>-4.216999999999993E-2</v>
      </c>
      <c r="V258" s="1">
        <f>H258-N258</f>
        <v>-8.1450000000000022E-2</v>
      </c>
      <c r="W258" s="1">
        <f>H258-P258</f>
        <v>3.0360000000000054E-2</v>
      </c>
      <c r="X258" s="1">
        <f>H258-R258</f>
        <v>-3.1359999999999943E-2</v>
      </c>
    </row>
    <row r="259" spans="1:24" x14ac:dyDescent="0.25">
      <c r="A259" s="1" t="str">
        <f>data!A98</f>
        <v>cd00190</v>
      </c>
      <c r="B259" s="1">
        <f>data!B98</f>
        <v>246.78700000000001</v>
      </c>
      <c r="C259" s="1">
        <f>data!C98</f>
        <v>43928</v>
      </c>
      <c r="D259" s="1">
        <f>data!D98</f>
        <v>178</v>
      </c>
      <c r="E259" s="1">
        <f>data!E98</f>
        <v>232</v>
      </c>
      <c r="F259" s="1">
        <f>data!F98</f>
        <v>1.07</v>
      </c>
      <c r="G259" s="1">
        <f>data!G98</f>
        <v>217</v>
      </c>
      <c r="H259" s="1">
        <f>data!H98</f>
        <v>0.83262999999999998</v>
      </c>
      <c r="I259" s="1">
        <f>data!I98</f>
        <v>713</v>
      </c>
      <c r="J259" s="1">
        <f>data!J98</f>
        <v>0.79096999999999995</v>
      </c>
      <c r="K259" s="1">
        <f>data!K98</f>
        <v>530</v>
      </c>
      <c r="L259" s="1">
        <f>data!L98</f>
        <v>0.85387999999999997</v>
      </c>
      <c r="M259" s="1">
        <f>data!M98</f>
        <v>513</v>
      </c>
      <c r="N259" s="1">
        <f>data!N98</f>
        <v>0.83320000000000005</v>
      </c>
      <c r="O259" s="1">
        <f>data!O98</f>
        <v>828</v>
      </c>
      <c r="P259" s="1">
        <f>data!P98</f>
        <v>0.77366000000000001</v>
      </c>
      <c r="Q259" s="1">
        <f>data!Q98</f>
        <v>765</v>
      </c>
      <c r="R259" s="1">
        <f>data!R98</f>
        <v>0.78273999999999999</v>
      </c>
      <c r="T259" s="1">
        <f>H259-J259</f>
        <v>4.166000000000003E-2</v>
      </c>
      <c r="U259" s="1">
        <f>H259-L259</f>
        <v>-2.1249999999999991E-2</v>
      </c>
      <c r="V259" s="1">
        <f>H259-N259</f>
        <v>-5.7000000000007045E-4</v>
      </c>
      <c r="W259" s="1">
        <f>H259-P259</f>
        <v>5.8969999999999967E-2</v>
      </c>
      <c r="X259" s="1">
        <f>H259-R259</f>
        <v>4.988999999999999E-2</v>
      </c>
    </row>
    <row r="260" spans="1:24" x14ac:dyDescent="0.25">
      <c r="A260" s="1" t="str">
        <f>data!A51</f>
        <v>cd00090</v>
      </c>
      <c r="B260" s="1">
        <f>data!B51</f>
        <v>97.742999999999995</v>
      </c>
      <c r="C260" s="1">
        <f>data!C51</f>
        <v>17496</v>
      </c>
      <c r="D260" s="1">
        <f>data!D51</f>
        <v>179</v>
      </c>
      <c r="E260" s="1">
        <f>data!E51</f>
        <v>77</v>
      </c>
      <c r="F260" s="1">
        <f>data!F51</f>
        <v>0.71</v>
      </c>
      <c r="G260" s="1">
        <f>data!G51</f>
        <v>77</v>
      </c>
      <c r="H260" s="1">
        <f>data!H51</f>
        <v>0.70631999999999995</v>
      </c>
      <c r="I260" s="1">
        <f>data!I51</f>
        <v>303</v>
      </c>
      <c r="J260" s="1">
        <f>data!J51</f>
        <v>0.63295000000000001</v>
      </c>
      <c r="K260" s="1">
        <f>data!K51</f>
        <v>206</v>
      </c>
      <c r="L260" s="1">
        <f>data!L51</f>
        <v>0.69469999999999998</v>
      </c>
      <c r="M260" s="1">
        <f>data!M51</f>
        <v>129</v>
      </c>
      <c r="N260" s="1">
        <f>data!N51</f>
        <v>0.75088999999999995</v>
      </c>
      <c r="O260" s="1">
        <f>data!O51</f>
        <v>312</v>
      </c>
      <c r="P260" s="1">
        <f>data!P51</f>
        <v>0.62748999999999999</v>
      </c>
      <c r="Q260" s="1">
        <f>data!Q51</f>
        <v>171</v>
      </c>
      <c r="R260" s="1">
        <f>data!R51</f>
        <v>0.75931000000000004</v>
      </c>
      <c r="T260" s="1">
        <f>H260-J260</f>
        <v>7.3369999999999935E-2</v>
      </c>
      <c r="U260" s="1">
        <f>H260-L260</f>
        <v>1.1619999999999964E-2</v>
      </c>
      <c r="V260" s="1">
        <f>H260-N260</f>
        <v>-4.4569999999999999E-2</v>
      </c>
      <c r="W260" s="1">
        <f>H260-P260</f>
        <v>7.8829999999999956E-2</v>
      </c>
      <c r="X260" s="1">
        <f>H260-R260</f>
        <v>-5.2990000000000093E-2</v>
      </c>
    </row>
    <row r="261" spans="1:24" x14ac:dyDescent="0.25">
      <c r="A261" s="1" t="str">
        <f>data!A131</f>
        <v>cd00338</v>
      </c>
      <c r="B261" s="1">
        <f>data!B131</f>
        <v>156.19399999999999</v>
      </c>
      <c r="C261" s="1">
        <f>data!C131</f>
        <v>28115</v>
      </c>
      <c r="D261" s="1">
        <f>data!D131</f>
        <v>180</v>
      </c>
      <c r="E261" s="1">
        <f>data!E131</f>
        <v>137</v>
      </c>
      <c r="F261" s="1">
        <f>data!F131</f>
        <v>0.78</v>
      </c>
      <c r="G261" s="1">
        <f>data!G131</f>
        <v>147</v>
      </c>
      <c r="H261" s="1">
        <f>data!H131</f>
        <v>0.76375999999999999</v>
      </c>
      <c r="I261" s="1">
        <f>data!I131</f>
        <v>365</v>
      </c>
      <c r="J261" s="1">
        <f>data!J131</f>
        <v>0.71067000000000002</v>
      </c>
      <c r="K261" s="1">
        <f>data!K131</f>
        <v>298</v>
      </c>
      <c r="L261" s="1">
        <f>data!L131</f>
        <v>0.76180999999999999</v>
      </c>
      <c r="M261" s="1">
        <f>data!M131</f>
        <v>270</v>
      </c>
      <c r="N261" s="1">
        <f>data!N131</f>
        <v>0.78125999999999995</v>
      </c>
      <c r="O261" s="1">
        <f>data!O131</f>
        <v>419</v>
      </c>
      <c r="P261" s="1">
        <f>data!P131</f>
        <v>0.67484999999999995</v>
      </c>
      <c r="Q261" s="1">
        <f>data!Q131</f>
        <v>313</v>
      </c>
      <c r="R261" s="1">
        <f>data!R131</f>
        <v>0.75063000000000002</v>
      </c>
      <c r="T261" s="1">
        <f>H261-J261</f>
        <v>5.3089999999999971E-2</v>
      </c>
      <c r="U261" s="1">
        <f>H261-L261</f>
        <v>1.9500000000000073E-3</v>
      </c>
      <c r="V261" s="1">
        <f>H261-N261</f>
        <v>-1.749999999999996E-2</v>
      </c>
      <c r="W261" s="1">
        <f>H261-P261</f>
        <v>8.8910000000000045E-2</v>
      </c>
      <c r="X261" s="1">
        <f>H261-R261</f>
        <v>1.3129999999999975E-2</v>
      </c>
    </row>
    <row r="262" spans="1:24" x14ac:dyDescent="0.25">
      <c r="A262" s="1" t="str">
        <f>data!A79</f>
        <v>cd00159</v>
      </c>
      <c r="B262" s="1">
        <f>data!B79</f>
        <v>193.63</v>
      </c>
      <c r="C262" s="1">
        <f>data!C79</f>
        <v>35047</v>
      </c>
      <c r="D262" s="1">
        <f>data!D79</f>
        <v>181</v>
      </c>
      <c r="E262" s="1">
        <f>data!E79</f>
        <v>169</v>
      </c>
      <c r="F262" s="1">
        <f>data!F79</f>
        <v>0.76</v>
      </c>
      <c r="G262" s="1">
        <f>data!G79</f>
        <v>176</v>
      </c>
      <c r="H262" s="1">
        <f>data!H79</f>
        <v>0.77553000000000005</v>
      </c>
      <c r="I262" s="1">
        <f>data!I79</f>
        <v>799</v>
      </c>
      <c r="J262" s="1">
        <f>data!J79</f>
        <v>0.65163000000000004</v>
      </c>
      <c r="K262" s="1">
        <f>data!K79</f>
        <v>557</v>
      </c>
      <c r="L262" s="1">
        <f>data!L79</f>
        <v>0.77341000000000004</v>
      </c>
      <c r="M262" s="1">
        <f>data!M79</f>
        <v>394</v>
      </c>
      <c r="N262" s="1">
        <f>data!N79</f>
        <v>0.76332</v>
      </c>
      <c r="O262" s="1">
        <f>data!O79</f>
        <v>962</v>
      </c>
      <c r="P262" s="1">
        <f>data!P79</f>
        <v>0.68425999999999998</v>
      </c>
      <c r="Q262" s="1">
        <f>data!Q79</f>
        <v>607</v>
      </c>
      <c r="R262" s="1">
        <f>data!R79</f>
        <v>0.78129999999999999</v>
      </c>
      <c r="T262" s="1">
        <f>H262-J262</f>
        <v>0.12390000000000001</v>
      </c>
      <c r="U262" s="1">
        <f>H262-L262</f>
        <v>2.1200000000000108E-3</v>
      </c>
      <c r="V262" s="1">
        <f>H262-N262</f>
        <v>1.2210000000000054E-2</v>
      </c>
      <c r="W262" s="1">
        <f>H262-P262</f>
        <v>9.1270000000000073E-2</v>
      </c>
      <c r="X262" s="1">
        <f>H262-R262</f>
        <v>-5.7699999999999418E-3</v>
      </c>
    </row>
    <row r="263" spans="1:24" x14ac:dyDescent="0.25">
      <c r="A263" s="1" t="str">
        <f>data!A216</f>
        <v>cd00985</v>
      </c>
      <c r="B263" s="1">
        <f>data!B216</f>
        <v>199.17099999999999</v>
      </c>
      <c r="C263" s="1">
        <f>data!C216</f>
        <v>36050</v>
      </c>
      <c r="D263" s="1">
        <f>data!D216</f>
        <v>181</v>
      </c>
      <c r="E263" s="1">
        <f>data!E216</f>
        <v>178</v>
      </c>
      <c r="F263" s="1">
        <f>data!F216</f>
        <v>0.88</v>
      </c>
      <c r="G263" s="1">
        <f>data!G216</f>
        <v>166</v>
      </c>
      <c r="H263" s="1">
        <f>data!H216</f>
        <v>0.59447000000000005</v>
      </c>
      <c r="I263" s="1">
        <f>data!I216</f>
        <v>537</v>
      </c>
      <c r="J263" s="1">
        <f>data!J216</f>
        <v>0.61424999999999996</v>
      </c>
      <c r="K263" s="1">
        <f>data!K216</f>
        <v>459</v>
      </c>
      <c r="L263" s="1">
        <f>data!L216</f>
        <v>0.60819000000000001</v>
      </c>
      <c r="M263" s="1">
        <f>data!M216</f>
        <v>537</v>
      </c>
      <c r="N263" s="1">
        <f>data!N216</f>
        <v>0.60785999999999996</v>
      </c>
      <c r="O263" s="1">
        <f>data!O216</f>
        <v>691</v>
      </c>
      <c r="P263" s="1">
        <f>data!P216</f>
        <v>0.63114000000000003</v>
      </c>
      <c r="Q263" s="1">
        <f>data!Q216</f>
        <v>833</v>
      </c>
      <c r="R263" s="1">
        <f>data!R216</f>
        <v>0.60568</v>
      </c>
      <c r="T263" s="1">
        <f>H263-J263</f>
        <v>-1.9779999999999909E-2</v>
      </c>
      <c r="U263" s="1">
        <f>H263-L263</f>
        <v>-1.3719999999999954E-2</v>
      </c>
      <c r="V263" s="1">
        <f>H263-N263</f>
        <v>-1.3389999999999902E-2</v>
      </c>
      <c r="W263" s="1">
        <f>H263-P263</f>
        <v>-3.666999999999998E-2</v>
      </c>
      <c r="X263" s="1">
        <f>H263-R263</f>
        <v>-1.1209999999999942E-2</v>
      </c>
    </row>
    <row r="264" spans="1:24" x14ac:dyDescent="0.25">
      <c r="A264" s="1" t="str">
        <f>data!A69</f>
        <v>cd00130</v>
      </c>
      <c r="B264" s="1">
        <f>data!B69</f>
        <v>123.98399999999999</v>
      </c>
      <c r="C264" s="1">
        <f>data!C69</f>
        <v>22813</v>
      </c>
      <c r="D264" s="1">
        <f>data!D69</f>
        <v>184</v>
      </c>
      <c r="E264" s="1">
        <f>data!E69</f>
        <v>103</v>
      </c>
      <c r="F264" s="1">
        <f>data!F69</f>
        <v>0.41</v>
      </c>
      <c r="G264" s="1">
        <f>data!G69</f>
        <v>99</v>
      </c>
      <c r="H264" s="1">
        <f>data!H69</f>
        <v>0.46507999999999999</v>
      </c>
      <c r="I264" s="1">
        <f>data!I69</f>
        <v>650</v>
      </c>
      <c r="J264" s="1">
        <f>data!J69</f>
        <v>0.27983000000000002</v>
      </c>
      <c r="K264" s="1">
        <f>data!K69</f>
        <v>398</v>
      </c>
      <c r="L264" s="1">
        <f>data!L69</f>
        <v>0.37763999999999998</v>
      </c>
      <c r="M264" s="1">
        <f>data!M69</f>
        <v>221</v>
      </c>
      <c r="N264" s="1">
        <f>data!N69</f>
        <v>0.47277000000000002</v>
      </c>
      <c r="O264" s="1">
        <f>data!O69</f>
        <v>850</v>
      </c>
      <c r="P264" s="1">
        <f>data!P69</f>
        <v>0.43719999999999998</v>
      </c>
      <c r="Q264" s="1">
        <f>data!Q69</f>
        <v>214</v>
      </c>
      <c r="R264" s="1">
        <f>data!R69</f>
        <v>0.49154999999999999</v>
      </c>
      <c r="T264" s="1">
        <f>H264-J264</f>
        <v>0.18524999999999997</v>
      </c>
      <c r="U264" s="1">
        <f>H264-L264</f>
        <v>8.7440000000000018E-2</v>
      </c>
      <c r="V264" s="1">
        <f>H264-N264</f>
        <v>-7.6900000000000301E-3</v>
      </c>
      <c r="W264" s="1">
        <f>H264-P264</f>
        <v>2.7880000000000016E-2</v>
      </c>
      <c r="X264" s="1">
        <f>H264-R264</f>
        <v>-2.6469999999999994E-2</v>
      </c>
    </row>
    <row r="265" spans="1:24" x14ac:dyDescent="0.25">
      <c r="A265" s="1" t="str">
        <f>data!A116</f>
        <v>cd00267</v>
      </c>
      <c r="B265" s="1">
        <f>data!B116</f>
        <v>269.46800000000002</v>
      </c>
      <c r="C265" s="1">
        <f>data!C116</f>
        <v>50121</v>
      </c>
      <c r="D265" s="1">
        <f>data!D116</f>
        <v>186</v>
      </c>
      <c r="E265" s="1">
        <f>data!E116</f>
        <v>208</v>
      </c>
      <c r="F265" s="1">
        <f>data!F116</f>
        <v>0.74</v>
      </c>
      <c r="G265" s="1">
        <f>data!G116</f>
        <v>203</v>
      </c>
      <c r="H265" s="1">
        <f>data!H116</f>
        <v>0.66234999999999999</v>
      </c>
      <c r="I265" s="1">
        <f>data!I116</f>
        <v>2437</v>
      </c>
      <c r="J265" s="1">
        <f>data!J116</f>
        <v>0.60875000000000001</v>
      </c>
      <c r="K265" s="1">
        <f>data!K116</f>
        <v>2077</v>
      </c>
      <c r="L265" s="1">
        <f>data!L116</f>
        <v>0.55525000000000002</v>
      </c>
      <c r="M265" s="1">
        <f>data!M116</f>
        <v>1904</v>
      </c>
      <c r="N265" s="1">
        <f>data!N116</f>
        <v>0.67257999999999996</v>
      </c>
      <c r="O265" s="1">
        <f>data!O116</f>
        <v>4415</v>
      </c>
      <c r="P265" s="1">
        <f>data!P116</f>
        <v>0.64361999999999997</v>
      </c>
      <c r="Q265" s="1">
        <f>data!Q116</f>
        <v>2420</v>
      </c>
      <c r="R265" s="1">
        <f>data!R116</f>
        <v>0.61212999999999995</v>
      </c>
      <c r="T265" s="1">
        <f>H265-J265</f>
        <v>5.3599999999999981E-2</v>
      </c>
      <c r="U265" s="1">
        <f>H265-L265</f>
        <v>0.10709999999999997</v>
      </c>
      <c r="V265" s="1">
        <f>H265-N265</f>
        <v>-1.0229999999999961E-2</v>
      </c>
      <c r="W265" s="1">
        <f>H265-P265</f>
        <v>1.8730000000000024E-2</v>
      </c>
      <c r="X265" s="1">
        <f>H265-R265</f>
        <v>5.0220000000000042E-2</v>
      </c>
    </row>
    <row r="266" spans="1:24" x14ac:dyDescent="0.25">
      <c r="A266" s="1" t="str">
        <f>data!A176</f>
        <v>cd00516</v>
      </c>
      <c r="B266" s="1">
        <f>data!B176</f>
        <v>315.26299999999998</v>
      </c>
      <c r="C266" s="1">
        <f>data!C176</f>
        <v>58639</v>
      </c>
      <c r="D266" s="1">
        <f>data!D176</f>
        <v>186</v>
      </c>
      <c r="E266" s="1">
        <f>data!E176</f>
        <v>262</v>
      </c>
      <c r="F266" s="1">
        <f>data!F176</f>
        <v>0.85</v>
      </c>
      <c r="G266" s="1">
        <f>data!G176</f>
        <v>261</v>
      </c>
      <c r="H266" s="1">
        <f>data!H176</f>
        <v>0.63370000000000004</v>
      </c>
      <c r="I266" s="1">
        <f>data!I176</f>
        <v>956</v>
      </c>
      <c r="J266" s="1">
        <f>data!J176</f>
        <v>0.64822000000000002</v>
      </c>
      <c r="K266" s="1">
        <f>data!K176</f>
        <v>818</v>
      </c>
      <c r="L266" s="1">
        <f>data!L176</f>
        <v>0.56925000000000003</v>
      </c>
      <c r="M266" s="1">
        <f>data!M176</f>
        <v>907</v>
      </c>
      <c r="N266" s="1">
        <f>data!N176</f>
        <v>0.66957999999999995</v>
      </c>
      <c r="O266" s="1">
        <f>data!O176</f>
        <v>1092</v>
      </c>
      <c r="P266" s="1">
        <f>data!P176</f>
        <v>0.64009000000000005</v>
      </c>
      <c r="Q266" s="1">
        <f>data!Q176</f>
        <v>1101</v>
      </c>
      <c r="R266" s="1">
        <f>data!R176</f>
        <v>0.67127000000000003</v>
      </c>
      <c r="T266" s="1">
        <f>H266-J266</f>
        <v>-1.4519999999999977E-2</v>
      </c>
      <c r="U266" s="1">
        <f>H266-L266</f>
        <v>6.4450000000000007E-2</v>
      </c>
      <c r="V266" s="1">
        <f>H266-N266</f>
        <v>-3.5879999999999912E-2</v>
      </c>
      <c r="W266" s="1">
        <f>H266-P266</f>
        <v>-6.3900000000000068E-3</v>
      </c>
      <c r="X266" s="1">
        <f>H266-R266</f>
        <v>-3.7569999999999992E-2</v>
      </c>
    </row>
    <row r="267" spans="1:24" x14ac:dyDescent="0.25">
      <c r="A267" s="1" t="str">
        <f>data!A113</f>
        <v>cd00229</v>
      </c>
      <c r="B267" s="1">
        <f>data!B113</f>
        <v>224.17</v>
      </c>
      <c r="C267" s="1">
        <f>data!C113</f>
        <v>42144</v>
      </c>
      <c r="D267" s="1">
        <f>data!D113</f>
        <v>188</v>
      </c>
      <c r="E267" s="1">
        <f>data!E113</f>
        <v>188</v>
      </c>
      <c r="F267" s="1">
        <f>data!F113</f>
        <v>0.45</v>
      </c>
      <c r="G267" s="1">
        <f>data!G113</f>
        <v>159</v>
      </c>
      <c r="H267" s="1">
        <f>data!H113</f>
        <v>0.44633</v>
      </c>
      <c r="I267" s="1">
        <f>data!I113</f>
        <v>1587</v>
      </c>
      <c r="J267" s="1">
        <f>data!J113</f>
        <v>0.29058</v>
      </c>
      <c r="K267" s="1">
        <f>data!K113</f>
        <v>1020</v>
      </c>
      <c r="L267" s="1">
        <f>data!L113</f>
        <v>0.35598999999999997</v>
      </c>
      <c r="M267" s="1">
        <f>data!M113</f>
        <v>668</v>
      </c>
      <c r="N267" s="1">
        <f>data!N113</f>
        <v>0.41732000000000002</v>
      </c>
      <c r="O267" s="1">
        <f>data!O113</f>
        <v>2749</v>
      </c>
      <c r="P267" s="1">
        <f>data!P113</f>
        <v>0.37944</v>
      </c>
      <c r="Q267" s="1">
        <f>data!Q113</f>
        <v>839</v>
      </c>
      <c r="R267" s="1">
        <f>data!R113</f>
        <v>0.37763000000000002</v>
      </c>
      <c r="T267" s="1">
        <f>H267-J267</f>
        <v>0.15575</v>
      </c>
      <c r="U267" s="1">
        <f>H267-L267</f>
        <v>9.0340000000000031E-2</v>
      </c>
      <c r="V267" s="1">
        <f>H267-N267</f>
        <v>2.900999999999998E-2</v>
      </c>
      <c r="W267" s="1">
        <f>H267-P267</f>
        <v>6.6890000000000005E-2</v>
      </c>
      <c r="X267" s="1">
        <f>H267-R267</f>
        <v>6.8699999999999983E-2</v>
      </c>
    </row>
    <row r="268" spans="1:24" x14ac:dyDescent="0.25">
      <c r="A268" s="1" t="str">
        <f>data!A46</f>
        <v>cd00084</v>
      </c>
      <c r="B268" s="1">
        <f>data!B46</f>
        <v>85.124399999999994</v>
      </c>
      <c r="C268" s="1">
        <f>data!C46</f>
        <v>16429</v>
      </c>
      <c r="D268" s="1">
        <f>data!D46</f>
        <v>193</v>
      </c>
      <c r="E268" s="1">
        <f>data!E46</f>
        <v>66</v>
      </c>
      <c r="F268" s="1">
        <f>data!F46</f>
        <v>0.92</v>
      </c>
      <c r="G268" s="1">
        <f>data!G46</f>
        <v>79</v>
      </c>
      <c r="H268" s="1">
        <f>data!H46</f>
        <v>0.91374</v>
      </c>
      <c r="I268" s="1">
        <f>data!I46</f>
        <v>194</v>
      </c>
      <c r="J268" s="1">
        <f>data!J46</f>
        <v>0.89751999999999998</v>
      </c>
      <c r="K268" s="1">
        <f>data!K46</f>
        <v>162</v>
      </c>
      <c r="L268" s="1">
        <f>data!L46</f>
        <v>0.93184999999999996</v>
      </c>
      <c r="M268" s="1">
        <f>data!M46</f>
        <v>142</v>
      </c>
      <c r="N268" s="1">
        <f>data!N46</f>
        <v>0.93179999999999996</v>
      </c>
      <c r="O268" s="1">
        <f>data!O46</f>
        <v>230</v>
      </c>
      <c r="P268" s="1">
        <f>data!P46</f>
        <v>0.91739999999999999</v>
      </c>
      <c r="Q268" s="1">
        <f>data!Q46</f>
        <v>146</v>
      </c>
      <c r="R268" s="1">
        <f>data!R46</f>
        <v>0.93498999999999999</v>
      </c>
      <c r="T268" s="1">
        <f>H268-J268</f>
        <v>1.6220000000000012E-2</v>
      </c>
      <c r="U268" s="1">
        <f>H268-L268</f>
        <v>-1.8109999999999959E-2</v>
      </c>
      <c r="V268" s="1">
        <f>H268-N268</f>
        <v>-1.8059999999999965E-2</v>
      </c>
      <c r="W268" s="1">
        <f>H268-P268</f>
        <v>-3.6599999999999966E-3</v>
      </c>
      <c r="X268" s="1">
        <f>H268-R268</f>
        <v>-2.1249999999999991E-2</v>
      </c>
    </row>
    <row r="269" spans="1:24" x14ac:dyDescent="0.25">
      <c r="A269" s="1" t="str">
        <f>data!A117</f>
        <v>cd00291</v>
      </c>
      <c r="B269" s="1">
        <f>data!B117</f>
        <v>79.456000000000003</v>
      </c>
      <c r="C269" s="1">
        <f>data!C117</f>
        <v>15335</v>
      </c>
      <c r="D269" s="1">
        <f>data!D117</f>
        <v>193</v>
      </c>
      <c r="E269" s="1">
        <f>data!E117</f>
        <v>69</v>
      </c>
      <c r="F269" s="1">
        <f>data!F117</f>
        <v>0.95</v>
      </c>
      <c r="G269" s="1">
        <f>data!G117</f>
        <v>70</v>
      </c>
      <c r="H269" s="1">
        <f>data!H117</f>
        <v>0.89775000000000005</v>
      </c>
      <c r="I269" s="1">
        <f>data!I117</f>
        <v>165</v>
      </c>
      <c r="J269" s="1">
        <f>data!J117</f>
        <v>0.87602000000000002</v>
      </c>
      <c r="K269" s="1">
        <f>data!K117</f>
        <v>116</v>
      </c>
      <c r="L269" s="1">
        <f>data!L117</f>
        <v>0.88863000000000003</v>
      </c>
      <c r="M269" s="1">
        <f>data!M117</f>
        <v>121</v>
      </c>
      <c r="N269" s="1">
        <f>data!N117</f>
        <v>0.90558000000000005</v>
      </c>
      <c r="O269" s="1">
        <f>data!O117</f>
        <v>124</v>
      </c>
      <c r="P269" s="1">
        <f>data!P117</f>
        <v>0.82833999999999997</v>
      </c>
      <c r="Q269" s="1">
        <f>data!Q117</f>
        <v>199</v>
      </c>
      <c r="R269" s="1">
        <f>data!R117</f>
        <v>0.86943000000000004</v>
      </c>
      <c r="T269" s="1">
        <f>H269-J269</f>
        <v>2.1730000000000027E-2</v>
      </c>
      <c r="U269" s="1">
        <f>H269-L269</f>
        <v>9.120000000000017E-3</v>
      </c>
      <c r="V269" s="1">
        <f>H269-N269</f>
        <v>-7.8300000000000036E-3</v>
      </c>
      <c r="W269" s="1">
        <f>H269-P269</f>
        <v>6.9410000000000083E-2</v>
      </c>
      <c r="X269" s="1">
        <f>H269-R269</f>
        <v>2.8320000000000012E-2</v>
      </c>
    </row>
    <row r="270" spans="1:24" x14ac:dyDescent="0.25">
      <c r="A270" s="1" t="str">
        <f>data!A265</f>
        <v>cd04371</v>
      </c>
      <c r="B270" s="1">
        <f>data!B265</f>
        <v>104.98399999999999</v>
      </c>
      <c r="C270" s="1">
        <f>data!C265</f>
        <v>20262</v>
      </c>
      <c r="D270" s="1">
        <f>data!D265</f>
        <v>193</v>
      </c>
      <c r="E270" s="1">
        <f>data!E265</f>
        <v>81</v>
      </c>
      <c r="F270" s="1">
        <f>data!F265</f>
        <v>0.81</v>
      </c>
      <c r="G270" s="1">
        <f>data!G265</f>
        <v>90</v>
      </c>
      <c r="H270" s="1">
        <f>data!H265</f>
        <v>0.71087</v>
      </c>
      <c r="I270" s="1">
        <f>data!I265</f>
        <v>392</v>
      </c>
      <c r="J270" s="1">
        <f>data!J265</f>
        <v>0.69540000000000002</v>
      </c>
      <c r="K270" s="1">
        <f>data!K265</f>
        <v>332</v>
      </c>
      <c r="L270" s="1">
        <f>data!L265</f>
        <v>0.66442000000000001</v>
      </c>
      <c r="M270" s="1">
        <f>data!M265</f>
        <v>314</v>
      </c>
      <c r="N270" s="1">
        <f>data!N265</f>
        <v>0.73219000000000001</v>
      </c>
      <c r="O270" s="1">
        <f>data!O265</f>
        <v>473</v>
      </c>
      <c r="P270" s="1">
        <f>data!P265</f>
        <v>0.69723000000000002</v>
      </c>
      <c r="Q270" s="1">
        <f>data!Q265</f>
        <v>298</v>
      </c>
      <c r="R270" s="1">
        <f>data!R265</f>
        <v>0.76712000000000002</v>
      </c>
      <c r="T270" s="1">
        <f>H270-J270</f>
        <v>1.5469999999999984E-2</v>
      </c>
      <c r="U270" s="1">
        <f>H270-L270</f>
        <v>4.6449999999999991E-2</v>
      </c>
      <c r="V270" s="1">
        <f>H270-N270</f>
        <v>-2.1320000000000006E-2</v>
      </c>
      <c r="W270" s="1">
        <f>H270-P270</f>
        <v>1.3639999999999985E-2</v>
      </c>
      <c r="X270" s="1">
        <f>H270-R270</f>
        <v>-5.6250000000000022E-2</v>
      </c>
    </row>
    <row r="271" spans="1:24" x14ac:dyDescent="0.25">
      <c r="A271" s="1" t="str">
        <f>data!A342</f>
        <v>cd09281</v>
      </c>
      <c r="B271" s="1">
        <f>data!B342</f>
        <v>140.02099999999999</v>
      </c>
      <c r="C271" s="1">
        <f>data!C342</f>
        <v>27024</v>
      </c>
      <c r="D271" s="1">
        <f>data!D342</f>
        <v>193</v>
      </c>
      <c r="E271" s="1">
        <f>data!E342</f>
        <v>123</v>
      </c>
      <c r="F271" s="1">
        <f>data!F342</f>
        <v>1.2</v>
      </c>
      <c r="G271" s="1">
        <f>data!G342</f>
        <v>120</v>
      </c>
      <c r="H271" s="1">
        <f>data!H342</f>
        <v>0.81647999999999998</v>
      </c>
      <c r="I271" s="1">
        <f>data!I342</f>
        <v>261</v>
      </c>
      <c r="J271" s="1">
        <f>data!J342</f>
        <v>0.84360000000000002</v>
      </c>
      <c r="K271" s="1">
        <f>data!K342</f>
        <v>225</v>
      </c>
      <c r="L271" s="1">
        <f>data!L342</f>
        <v>0.87229999999999996</v>
      </c>
      <c r="M271" s="1">
        <f>data!M342</f>
        <v>226</v>
      </c>
      <c r="N271" s="1">
        <f>data!N342</f>
        <v>0.86809999999999998</v>
      </c>
      <c r="O271" s="1">
        <f>data!O342</f>
        <v>312</v>
      </c>
      <c r="P271" s="1">
        <f>data!P342</f>
        <v>0.85150999999999999</v>
      </c>
      <c r="Q271" s="1">
        <f>data!Q342</f>
        <v>313</v>
      </c>
      <c r="R271" s="1">
        <f>data!R342</f>
        <v>0.85152000000000005</v>
      </c>
      <c r="T271" s="1">
        <f>H271-J271</f>
        <v>-2.7120000000000033E-2</v>
      </c>
      <c r="U271" s="1">
        <f>H271-L271</f>
        <v>-5.5819999999999981E-2</v>
      </c>
      <c r="V271" s="1">
        <f>H271-N271</f>
        <v>-5.1619999999999999E-2</v>
      </c>
      <c r="W271" s="1">
        <f>H271-P271</f>
        <v>-3.5030000000000006E-2</v>
      </c>
      <c r="X271" s="1">
        <f>H271-R271</f>
        <v>-3.5040000000000071E-2</v>
      </c>
    </row>
    <row r="272" spans="1:24" x14ac:dyDescent="0.25">
      <c r="A272" s="1" t="str">
        <f>data!A297</f>
        <v>cd06572</v>
      </c>
      <c r="B272" s="1">
        <f>data!B297</f>
        <v>409.113</v>
      </c>
      <c r="C272" s="1">
        <f>data!C297</f>
        <v>79368</v>
      </c>
      <c r="D272" s="1">
        <f>data!D297</f>
        <v>194</v>
      </c>
      <c r="E272" s="1">
        <f>data!E297</f>
        <v>390</v>
      </c>
      <c r="F272" s="1">
        <f>data!F297</f>
        <v>1.35</v>
      </c>
      <c r="G272" s="1">
        <f>data!G297</f>
        <v>405</v>
      </c>
      <c r="H272" s="1">
        <f>data!H297</f>
        <v>0.93300000000000005</v>
      </c>
      <c r="I272" s="1">
        <f>data!I297</f>
        <v>574</v>
      </c>
      <c r="J272" s="1">
        <f>data!J297</f>
        <v>0.92678000000000005</v>
      </c>
      <c r="K272" s="1">
        <f>data!K297</f>
        <v>534</v>
      </c>
      <c r="L272" s="1">
        <f>data!L297</f>
        <v>0.93376000000000003</v>
      </c>
      <c r="M272" s="1">
        <f>data!M297</f>
        <v>534</v>
      </c>
      <c r="N272" s="1">
        <f>data!N297</f>
        <v>0.93542999999999998</v>
      </c>
      <c r="O272" s="1">
        <f>data!O297</f>
        <v>598</v>
      </c>
      <c r="P272" s="1">
        <f>data!P297</f>
        <v>0.93237000000000003</v>
      </c>
      <c r="Q272" s="1">
        <f>data!Q297</f>
        <v>610</v>
      </c>
      <c r="R272" s="1">
        <f>data!R297</f>
        <v>0.93439000000000005</v>
      </c>
      <c r="T272" s="1">
        <f>H272-J272</f>
        <v>6.2200000000000033E-3</v>
      </c>
      <c r="U272" s="1">
        <f>H272-L272</f>
        <v>-7.5999999999998291E-4</v>
      </c>
      <c r="V272" s="1">
        <f>H272-N272</f>
        <v>-2.4299999999999322E-3</v>
      </c>
      <c r="W272" s="1">
        <f>H272-P272</f>
        <v>6.3000000000001943E-4</v>
      </c>
      <c r="X272" s="1">
        <f>H272-R272</f>
        <v>-1.3900000000000023E-3</v>
      </c>
    </row>
    <row r="273" spans="1:24" x14ac:dyDescent="0.25">
      <c r="A273" s="1" t="str">
        <f>data!A343</f>
        <v>cd09294</v>
      </c>
      <c r="B273" s="1">
        <f>data!B343</f>
        <v>135.16900000000001</v>
      </c>
      <c r="C273" s="1">
        <f>data!C343</f>
        <v>26358</v>
      </c>
      <c r="D273" s="1">
        <f>data!D343</f>
        <v>195</v>
      </c>
      <c r="E273" s="1">
        <f>data!E343</f>
        <v>116</v>
      </c>
      <c r="F273" s="1">
        <f>data!F343</f>
        <v>1.53</v>
      </c>
      <c r="G273" s="1">
        <f>data!G343</f>
        <v>131</v>
      </c>
      <c r="H273" s="1">
        <f>data!H343</f>
        <v>0.97850000000000004</v>
      </c>
      <c r="I273" s="1">
        <f>data!I343</f>
        <v>164</v>
      </c>
      <c r="J273" s="1">
        <f>data!J343</f>
        <v>0.96228000000000002</v>
      </c>
      <c r="K273" s="1">
        <f>data!K343</f>
        <v>154</v>
      </c>
      <c r="L273" s="1">
        <f>data!L343</f>
        <v>0.97743000000000002</v>
      </c>
      <c r="M273" s="1">
        <f>data!M343</f>
        <v>150</v>
      </c>
      <c r="N273" s="1">
        <f>data!N343</f>
        <v>0.96867999999999999</v>
      </c>
      <c r="O273" s="1">
        <f>data!O343</f>
        <v>153</v>
      </c>
      <c r="P273" s="1">
        <f>data!P343</f>
        <v>0.97497999999999996</v>
      </c>
      <c r="Q273" s="1">
        <f>data!Q343</f>
        <v>175</v>
      </c>
      <c r="R273" s="1">
        <f>data!R343</f>
        <v>0.97333000000000003</v>
      </c>
      <c r="T273" s="1">
        <f>H273-J273</f>
        <v>1.6220000000000012E-2</v>
      </c>
      <c r="U273" s="1">
        <f>H273-L273</f>
        <v>1.0700000000000154E-3</v>
      </c>
      <c r="V273" s="1">
        <f>H273-N273</f>
        <v>9.8200000000000509E-3</v>
      </c>
      <c r="W273" s="1">
        <f>H273-P273</f>
        <v>3.5200000000000786E-3</v>
      </c>
      <c r="X273" s="1">
        <f>H273-R273</f>
        <v>5.1700000000000079E-3</v>
      </c>
    </row>
    <row r="274" spans="1:24" x14ac:dyDescent="0.25">
      <c r="A274" s="1" t="str">
        <f>data!A107</f>
        <v>cd00207</v>
      </c>
      <c r="B274" s="1">
        <f>data!B107</f>
        <v>101.066</v>
      </c>
      <c r="C274" s="1">
        <f>data!C107</f>
        <v>19809</v>
      </c>
      <c r="D274" s="1">
        <f>data!D107</f>
        <v>196</v>
      </c>
      <c r="E274" s="1">
        <f>data!E107</f>
        <v>84</v>
      </c>
      <c r="F274" s="1">
        <f>data!F107</f>
        <v>0.87</v>
      </c>
      <c r="G274" s="1">
        <f>data!G107</f>
        <v>66</v>
      </c>
      <c r="H274" s="1">
        <f>data!H107</f>
        <v>0.65534999999999999</v>
      </c>
      <c r="I274" s="1">
        <f>data!I107</f>
        <v>363</v>
      </c>
      <c r="J274" s="1">
        <f>data!J107</f>
        <v>0.64832000000000001</v>
      </c>
      <c r="K274" s="1">
        <f>data!K107</f>
        <v>259</v>
      </c>
      <c r="L274" s="1">
        <f>data!L107</f>
        <v>0.63634000000000002</v>
      </c>
      <c r="M274" s="1">
        <f>data!M107</f>
        <v>297</v>
      </c>
      <c r="N274" s="1">
        <f>data!N107</f>
        <v>0.68271000000000004</v>
      </c>
      <c r="O274" s="1">
        <f>data!O107</f>
        <v>425</v>
      </c>
      <c r="P274" s="1">
        <f>data!P107</f>
        <v>0.47808</v>
      </c>
      <c r="Q274" s="1">
        <f>data!Q107</f>
        <v>339</v>
      </c>
      <c r="R274" s="1">
        <f>data!R107</f>
        <v>0.63851000000000002</v>
      </c>
      <c r="T274" s="1">
        <f>H274-J274</f>
        <v>7.0299999999999807E-3</v>
      </c>
      <c r="U274" s="1">
        <f>H274-L274</f>
        <v>1.9009999999999971E-2</v>
      </c>
      <c r="V274" s="1">
        <f>H274-N274</f>
        <v>-2.7360000000000051E-2</v>
      </c>
      <c r="W274" s="1">
        <f>H274-P274</f>
        <v>0.17726999999999998</v>
      </c>
      <c r="X274" s="1">
        <f>H274-R274</f>
        <v>1.6839999999999966E-2</v>
      </c>
    </row>
    <row r="275" spans="1:24" x14ac:dyDescent="0.25">
      <c r="A275" s="1" t="str">
        <f>data!A160</f>
        <v>cd00433</v>
      </c>
      <c r="B275" s="1">
        <f>data!B160</f>
        <v>490.85700000000003</v>
      </c>
      <c r="C275" s="1">
        <f>data!C160</f>
        <v>96208</v>
      </c>
      <c r="D275" s="1">
        <f>data!D160</f>
        <v>196</v>
      </c>
      <c r="E275" s="1">
        <f>data!E160</f>
        <v>469</v>
      </c>
      <c r="F275" s="1">
        <f>data!F160</f>
        <v>1.05</v>
      </c>
      <c r="G275" s="1">
        <f>data!G160</f>
        <v>440</v>
      </c>
      <c r="H275" s="1">
        <f>data!H160</f>
        <v>0.78329000000000004</v>
      </c>
      <c r="I275" s="1">
        <f>data!I160</f>
        <v>1171</v>
      </c>
      <c r="J275" s="1">
        <f>data!J160</f>
        <v>0.76122999999999996</v>
      </c>
      <c r="K275" s="1">
        <f>data!K160</f>
        <v>926</v>
      </c>
      <c r="L275" s="1">
        <f>data!L160</f>
        <v>0.78893999999999997</v>
      </c>
      <c r="M275" s="1">
        <f>data!M160</f>
        <v>919</v>
      </c>
      <c r="N275" s="1">
        <f>data!N160</f>
        <v>0.78761999999999999</v>
      </c>
      <c r="O275" s="1">
        <f>data!O160</f>
        <v>1482</v>
      </c>
      <c r="P275" s="1">
        <f>data!P160</f>
        <v>0.74594000000000005</v>
      </c>
      <c r="Q275" s="1">
        <f>data!Q160</f>
        <v>1496</v>
      </c>
      <c r="R275" s="1">
        <f>data!R160</f>
        <v>0.76712000000000002</v>
      </c>
      <c r="T275" s="1">
        <f>H275-J275</f>
        <v>2.206000000000008E-2</v>
      </c>
      <c r="U275" s="1">
        <f>H275-L275</f>
        <v>-5.6499999999999329E-3</v>
      </c>
      <c r="V275" s="1">
        <f>H275-N275</f>
        <v>-4.329999999999945E-3</v>
      </c>
      <c r="W275" s="1">
        <f>H275-P275</f>
        <v>3.7349999999999994E-2</v>
      </c>
      <c r="X275" s="1">
        <f>H275-R275</f>
        <v>1.6170000000000018E-2</v>
      </c>
    </row>
    <row r="276" spans="1:24" x14ac:dyDescent="0.25">
      <c r="A276" s="1" t="str">
        <f>data!A325</f>
        <v>cd07812</v>
      </c>
      <c r="B276" s="1">
        <f>data!B325</f>
        <v>154.59700000000001</v>
      </c>
      <c r="C276" s="1">
        <f>data!C325</f>
        <v>30301</v>
      </c>
      <c r="D276" s="1">
        <f>data!D325</f>
        <v>196</v>
      </c>
      <c r="E276" s="1">
        <f>data!E325</f>
        <v>141</v>
      </c>
      <c r="F276" s="1">
        <f>data!F325</f>
        <v>0.46</v>
      </c>
      <c r="G276" s="1">
        <f>data!G325</f>
        <v>134</v>
      </c>
      <c r="H276" s="1">
        <f>data!H325</f>
        <v>0.47375</v>
      </c>
      <c r="I276" s="1">
        <f>data!I325</f>
        <v>670</v>
      </c>
      <c r="J276" s="1">
        <f>data!J325</f>
        <v>0.32805000000000001</v>
      </c>
      <c r="K276" s="1">
        <f>data!K325</f>
        <v>502</v>
      </c>
      <c r="L276" s="1">
        <f>data!L325</f>
        <v>0.36225000000000002</v>
      </c>
      <c r="M276" s="1">
        <f>data!M325</f>
        <v>300</v>
      </c>
      <c r="N276" s="1">
        <f>data!N325</f>
        <v>0.42637000000000003</v>
      </c>
      <c r="O276" s="1">
        <f>data!O325</f>
        <v>1085</v>
      </c>
      <c r="P276" s="1">
        <f>data!P325</f>
        <v>0.45389000000000002</v>
      </c>
      <c r="Q276" s="1">
        <f>data!Q325</f>
        <v>394</v>
      </c>
      <c r="R276" s="1">
        <f>data!R325</f>
        <v>0.36899999999999999</v>
      </c>
      <c r="T276" s="1">
        <f>H276-J276</f>
        <v>0.1457</v>
      </c>
      <c r="U276" s="1">
        <f>H276-L276</f>
        <v>0.11149999999999999</v>
      </c>
      <c r="V276" s="1">
        <f>H276-N276</f>
        <v>4.7379999999999978E-2</v>
      </c>
      <c r="W276" s="1">
        <f>H276-P276</f>
        <v>1.9859999999999989E-2</v>
      </c>
      <c r="X276" s="1">
        <f>H276-R276</f>
        <v>0.10475000000000001</v>
      </c>
    </row>
    <row r="277" spans="1:24" x14ac:dyDescent="0.25">
      <c r="A277" s="1" t="str">
        <f>data!A183</f>
        <v>cd00551</v>
      </c>
      <c r="B277" s="1">
        <f>data!B183</f>
        <v>406.096</v>
      </c>
      <c r="C277" s="1">
        <f>data!C183</f>
        <v>80001</v>
      </c>
      <c r="D277" s="1">
        <f>data!D183</f>
        <v>197</v>
      </c>
      <c r="E277" s="1">
        <f>data!E183</f>
        <v>363</v>
      </c>
      <c r="F277" s="1">
        <f>data!F183</f>
        <v>0.56000000000000005</v>
      </c>
      <c r="G277" s="1">
        <f>data!G183</f>
        <v>270</v>
      </c>
      <c r="H277" s="1">
        <f>data!H183</f>
        <v>0.38614999999999999</v>
      </c>
      <c r="I277" s="1">
        <f>data!I183</f>
        <v>2252</v>
      </c>
      <c r="J277" s="1">
        <f>data!J183</f>
        <v>0.39069999999999999</v>
      </c>
      <c r="K277" s="1">
        <f>data!K183</f>
        <v>1693</v>
      </c>
      <c r="L277" s="1">
        <f>data!L183</f>
        <v>0.45626</v>
      </c>
      <c r="M277" s="1">
        <f>data!M183</f>
        <v>1233</v>
      </c>
      <c r="N277" s="1">
        <f>data!N183</f>
        <v>0.40388000000000002</v>
      </c>
      <c r="O277" s="1">
        <f>data!O183</f>
        <v>3937</v>
      </c>
      <c r="P277" s="1">
        <f>data!P183</f>
        <v>0.45034999999999997</v>
      </c>
      <c r="Q277" s="1">
        <f>data!Q183</f>
        <v>1989</v>
      </c>
      <c r="R277" s="1">
        <f>data!R183</f>
        <v>0.39573000000000003</v>
      </c>
      <c r="T277" s="1">
        <f>H277-J277</f>
        <v>-4.5499999999999985E-3</v>
      </c>
      <c r="U277" s="1">
        <f>H277-L277</f>
        <v>-7.0110000000000006E-2</v>
      </c>
      <c r="V277" s="1">
        <f>H277-N277</f>
        <v>-1.7730000000000024E-2</v>
      </c>
      <c r="W277" s="1">
        <f>H277-P277</f>
        <v>-6.4199999999999979E-2</v>
      </c>
      <c r="X277" s="1">
        <f>H277-R277</f>
        <v>-9.5800000000000329E-3</v>
      </c>
    </row>
    <row r="278" spans="1:24" x14ac:dyDescent="0.25">
      <c r="A278" s="1" t="str">
        <f>data!A296</f>
        <v>cd06571</v>
      </c>
      <c r="B278" s="1">
        <f>data!B296</f>
        <v>104.589</v>
      </c>
      <c r="C278" s="1">
        <f>data!C296</f>
        <v>20604</v>
      </c>
      <c r="D278" s="1">
        <f>data!D296</f>
        <v>197</v>
      </c>
      <c r="E278" s="1">
        <f>data!E296</f>
        <v>90</v>
      </c>
      <c r="F278" s="1">
        <f>data!F296</f>
        <v>1.08</v>
      </c>
      <c r="G278" s="1">
        <f>data!G296</f>
        <v>96</v>
      </c>
      <c r="H278" s="1">
        <f>data!H296</f>
        <v>0.94247999999999998</v>
      </c>
      <c r="I278" s="1">
        <f>data!I296</f>
        <v>210</v>
      </c>
      <c r="J278" s="1">
        <f>data!J296</f>
        <v>0.92891000000000001</v>
      </c>
      <c r="K278" s="1">
        <f>data!K296</f>
        <v>146</v>
      </c>
      <c r="L278" s="1">
        <f>data!L296</f>
        <v>0.93505000000000005</v>
      </c>
      <c r="M278" s="1">
        <f>data!M296</f>
        <v>138</v>
      </c>
      <c r="N278" s="1">
        <f>data!N296</f>
        <v>0.96475</v>
      </c>
      <c r="O278" s="1">
        <f>data!O296</f>
        <v>177</v>
      </c>
      <c r="P278" s="1">
        <f>data!P296</f>
        <v>0.77175000000000005</v>
      </c>
      <c r="Q278" s="1">
        <f>data!Q296</f>
        <v>168</v>
      </c>
      <c r="R278" s="1">
        <f>data!R296</f>
        <v>0.95579000000000003</v>
      </c>
      <c r="T278" s="1">
        <f>H278-J278</f>
        <v>1.3569999999999971E-2</v>
      </c>
      <c r="U278" s="1">
        <f>H278-L278</f>
        <v>7.4299999999999367E-3</v>
      </c>
      <c r="V278" s="1">
        <f>H278-N278</f>
        <v>-2.2270000000000012E-2</v>
      </c>
      <c r="W278" s="1">
        <f>H278-P278</f>
        <v>0.17072999999999994</v>
      </c>
      <c r="X278" s="1">
        <f>H278-R278</f>
        <v>-1.3310000000000044E-2</v>
      </c>
    </row>
    <row r="279" spans="1:24" x14ac:dyDescent="0.25">
      <c r="A279" s="1" t="str">
        <f>data!A407</f>
        <v>cd15489</v>
      </c>
      <c r="B279" s="1">
        <f>data!B407</f>
        <v>68.583799999999997</v>
      </c>
      <c r="C279" s="1">
        <f>data!C407</f>
        <v>13511</v>
      </c>
      <c r="D279" s="1">
        <f>data!D407</f>
        <v>197</v>
      </c>
      <c r="E279" s="1">
        <f>data!E407</f>
        <v>47</v>
      </c>
      <c r="F279" s="1">
        <f>data!F407</f>
        <v>0.78</v>
      </c>
      <c r="G279" s="1">
        <f>data!G407</f>
        <v>49</v>
      </c>
      <c r="H279" s="1">
        <f>data!H407</f>
        <v>0.76497999999999999</v>
      </c>
      <c r="I279" s="1">
        <f>data!I407</f>
        <v>427</v>
      </c>
      <c r="J279" s="1">
        <f>data!J407</f>
        <v>0.57757000000000003</v>
      </c>
      <c r="K279" s="1">
        <f>data!K407</f>
        <v>245</v>
      </c>
      <c r="L279" s="1">
        <f>data!L407</f>
        <v>0.74924000000000002</v>
      </c>
      <c r="M279" s="1">
        <f>data!M407</f>
        <v>206</v>
      </c>
      <c r="N279" s="1">
        <f>data!N407</f>
        <v>0.69316999999999995</v>
      </c>
      <c r="O279" s="1">
        <f>data!O407</f>
        <v>602</v>
      </c>
      <c r="P279" s="1">
        <f>data!P407</f>
        <v>0.52102000000000004</v>
      </c>
      <c r="Q279" s="1">
        <f>data!Q407</f>
        <v>281</v>
      </c>
      <c r="R279" s="1">
        <f>data!R407</f>
        <v>0.72179000000000004</v>
      </c>
      <c r="T279" s="1">
        <f>H279-J279</f>
        <v>0.18740999999999997</v>
      </c>
      <c r="U279" s="1">
        <f>H279-L279</f>
        <v>1.5739999999999976E-2</v>
      </c>
      <c r="V279" s="1">
        <f>H279-N279</f>
        <v>7.181000000000004E-2</v>
      </c>
      <c r="W279" s="1">
        <f>H279-P279</f>
        <v>0.24395999999999995</v>
      </c>
      <c r="X279" s="1">
        <f>H279-R279</f>
        <v>4.3189999999999951E-2</v>
      </c>
    </row>
    <row r="280" spans="1:24" x14ac:dyDescent="0.25">
      <c r="A280" s="1" t="str">
        <f>data!A195</f>
        <v>cd00593</v>
      </c>
      <c r="B280" s="1">
        <f>data!B195</f>
        <v>166.90899999999999</v>
      </c>
      <c r="C280" s="1">
        <f>data!C195</f>
        <v>33048</v>
      </c>
      <c r="D280" s="1">
        <f>data!D195</f>
        <v>198</v>
      </c>
      <c r="E280" s="1">
        <f>data!E195</f>
        <v>133</v>
      </c>
      <c r="F280" s="1">
        <f>data!F195</f>
        <v>0.92</v>
      </c>
      <c r="G280" s="1">
        <f>data!G195</f>
        <v>140</v>
      </c>
      <c r="H280" s="1">
        <f>data!H195</f>
        <v>0.79332999999999998</v>
      </c>
      <c r="I280" s="1">
        <f>data!I195</f>
        <v>749</v>
      </c>
      <c r="J280" s="1">
        <f>data!J195</f>
        <v>0.77715000000000001</v>
      </c>
      <c r="K280" s="1">
        <f>data!K195</f>
        <v>570</v>
      </c>
      <c r="L280" s="1">
        <f>data!L195</f>
        <v>0.77651000000000003</v>
      </c>
      <c r="M280" s="1">
        <f>data!M195</f>
        <v>648</v>
      </c>
      <c r="N280" s="1">
        <f>data!N195</f>
        <v>0.81398000000000004</v>
      </c>
      <c r="O280" s="1">
        <f>data!O195</f>
        <v>1163</v>
      </c>
      <c r="P280" s="1">
        <f>data!P195</f>
        <v>0.75575999999999999</v>
      </c>
      <c r="Q280" s="1">
        <f>data!Q195</f>
        <v>666</v>
      </c>
      <c r="R280" s="1">
        <f>data!R195</f>
        <v>0.78180000000000005</v>
      </c>
      <c r="T280" s="1">
        <f>H280-J280</f>
        <v>1.6179999999999972E-2</v>
      </c>
      <c r="U280" s="1">
        <f>H280-L280</f>
        <v>1.6819999999999946E-2</v>
      </c>
      <c r="V280" s="1">
        <f>H280-N280</f>
        <v>-2.0650000000000057E-2</v>
      </c>
      <c r="W280" s="1">
        <f>H280-P280</f>
        <v>3.7569999999999992E-2</v>
      </c>
      <c r="X280" s="1">
        <f>H280-R280</f>
        <v>1.1529999999999929E-2</v>
      </c>
    </row>
    <row r="281" spans="1:24" x14ac:dyDescent="0.25">
      <c r="A281" s="1" t="str">
        <f>data!A403</f>
        <v>cd14947</v>
      </c>
      <c r="B281" s="1">
        <f>data!B403</f>
        <v>134.24700000000001</v>
      </c>
      <c r="C281" s="1">
        <f>data!C403</f>
        <v>26581</v>
      </c>
      <c r="D281" s="1">
        <f>data!D403</f>
        <v>198</v>
      </c>
      <c r="E281" s="1">
        <f>data!E403</f>
        <v>113</v>
      </c>
      <c r="F281" s="1">
        <f>data!F403</f>
        <v>1.01</v>
      </c>
      <c r="G281" s="1">
        <f>data!G403</f>
        <v>112</v>
      </c>
      <c r="H281" s="1">
        <f>data!H403</f>
        <v>0.75509000000000004</v>
      </c>
      <c r="I281" s="1">
        <f>data!I403</f>
        <v>375</v>
      </c>
      <c r="J281" s="1">
        <f>data!J403</f>
        <v>0.74383999999999995</v>
      </c>
      <c r="K281" s="1">
        <f>data!K403</f>
        <v>311</v>
      </c>
      <c r="L281" s="1">
        <f>data!L403</f>
        <v>0.78351000000000004</v>
      </c>
      <c r="M281" s="1">
        <f>data!M403</f>
        <v>213</v>
      </c>
      <c r="N281" s="1">
        <f>data!N403</f>
        <v>0.78861999999999999</v>
      </c>
      <c r="O281" s="1">
        <f>data!O403</f>
        <v>397</v>
      </c>
      <c r="P281" s="1">
        <f>data!P403</f>
        <v>0.74533000000000005</v>
      </c>
      <c r="Q281" s="1">
        <f>data!Q403</f>
        <v>307</v>
      </c>
      <c r="R281" s="1">
        <f>data!R403</f>
        <v>0.77183999999999997</v>
      </c>
      <c r="T281" s="1">
        <f>H281-J281</f>
        <v>1.1250000000000093E-2</v>
      </c>
      <c r="U281" s="1">
        <f>H281-L281</f>
        <v>-2.8420000000000001E-2</v>
      </c>
      <c r="V281" s="1">
        <f>H281-N281</f>
        <v>-3.3529999999999949E-2</v>
      </c>
      <c r="W281" s="1">
        <f>H281-P281</f>
        <v>9.7599999999999909E-3</v>
      </c>
      <c r="X281" s="1">
        <f>H281-R281</f>
        <v>-1.6749999999999932E-2</v>
      </c>
    </row>
    <row r="282" spans="1:24" x14ac:dyDescent="0.25">
      <c r="A282" s="1" t="str">
        <f>data!A177</f>
        <v>cd00518</v>
      </c>
      <c r="B282" s="1">
        <f>data!B177</f>
        <v>156.131</v>
      </c>
      <c r="C282" s="1">
        <f>data!C177</f>
        <v>31070</v>
      </c>
      <c r="D282" s="1">
        <f>data!D177</f>
        <v>199</v>
      </c>
      <c r="E282" s="1">
        <f>data!E177</f>
        <v>140</v>
      </c>
      <c r="F282" s="1">
        <f>data!F177</f>
        <v>0.85</v>
      </c>
      <c r="G282" s="1">
        <f>data!G177</f>
        <v>142</v>
      </c>
      <c r="H282" s="1">
        <f>data!H177</f>
        <v>0.86326999999999998</v>
      </c>
      <c r="I282" s="1">
        <f>data!I177</f>
        <v>359</v>
      </c>
      <c r="J282" s="1">
        <f>data!J177</f>
        <v>0.79874000000000001</v>
      </c>
      <c r="K282" s="1">
        <f>data!K177</f>
        <v>266</v>
      </c>
      <c r="L282" s="1">
        <f>data!L177</f>
        <v>0.86160999999999999</v>
      </c>
      <c r="M282" s="1">
        <f>data!M177</f>
        <v>291</v>
      </c>
      <c r="N282" s="1">
        <f>data!N177</f>
        <v>0.85150000000000003</v>
      </c>
      <c r="O282" s="1">
        <f>data!O177</f>
        <v>380</v>
      </c>
      <c r="P282" s="1">
        <f>data!P177</f>
        <v>0.75019000000000002</v>
      </c>
      <c r="Q282" s="1">
        <f>data!Q177</f>
        <v>395</v>
      </c>
      <c r="R282" s="1">
        <f>data!R177</f>
        <v>0.84455999999999998</v>
      </c>
      <c r="T282" s="1">
        <f>H282-J282</f>
        <v>6.4529999999999976E-2</v>
      </c>
      <c r="U282" s="1">
        <f>H282-L282</f>
        <v>1.6599999999999948E-3</v>
      </c>
      <c r="V282" s="1">
        <f>H282-N282</f>
        <v>1.1769999999999947E-2</v>
      </c>
      <c r="W282" s="1">
        <f>H282-P282</f>
        <v>0.11307999999999996</v>
      </c>
      <c r="X282" s="1">
        <f>H282-R282</f>
        <v>1.8710000000000004E-2</v>
      </c>
    </row>
    <row r="283" spans="1:24" x14ac:dyDescent="0.25">
      <c r="A283" s="1" t="str">
        <f>data!A178</f>
        <v>cd00525</v>
      </c>
      <c r="B283" s="1">
        <f>data!B178</f>
        <v>228.09</v>
      </c>
      <c r="C283" s="1">
        <f>data!C178</f>
        <v>45618</v>
      </c>
      <c r="D283" s="1">
        <f>data!D178</f>
        <v>200</v>
      </c>
      <c r="E283" s="1">
        <f>data!E178</f>
        <v>182</v>
      </c>
      <c r="F283" s="1">
        <f>data!F178</f>
        <v>0.72</v>
      </c>
      <c r="G283" s="1">
        <f>data!G178</f>
        <v>130</v>
      </c>
      <c r="H283" s="1">
        <f>data!H178</f>
        <v>0.36424000000000001</v>
      </c>
      <c r="I283" s="1">
        <f>data!I178</f>
        <v>815</v>
      </c>
      <c r="J283" s="1">
        <f>data!J178</f>
        <v>0.45654</v>
      </c>
      <c r="K283" s="1">
        <f>data!K178</f>
        <v>665</v>
      </c>
      <c r="L283" s="1">
        <f>data!L178</f>
        <v>0.43745000000000001</v>
      </c>
      <c r="M283" s="1">
        <f>data!M178</f>
        <v>553</v>
      </c>
      <c r="N283" s="1">
        <f>data!N178</f>
        <v>0.42653999999999997</v>
      </c>
      <c r="O283" s="1">
        <f>data!O178</f>
        <v>1136</v>
      </c>
      <c r="P283" s="1">
        <f>data!P178</f>
        <v>0.4758</v>
      </c>
      <c r="Q283" s="1">
        <f>data!Q178</f>
        <v>870</v>
      </c>
      <c r="R283" s="1">
        <f>data!R178</f>
        <v>0.43347999999999998</v>
      </c>
      <c r="T283" s="1">
        <f>H283-J283</f>
        <v>-9.2299999999999993E-2</v>
      </c>
      <c r="U283" s="1">
        <f>H283-L283</f>
        <v>-7.3209999999999997E-2</v>
      </c>
      <c r="V283" s="1">
        <f>H283-N283</f>
        <v>-6.2299999999999967E-2</v>
      </c>
      <c r="W283" s="1">
        <f>H283-P283</f>
        <v>-0.11155999999999999</v>
      </c>
      <c r="X283" s="1">
        <f>H283-R283</f>
        <v>-6.9239999999999968E-2</v>
      </c>
    </row>
    <row r="284" spans="1:24" x14ac:dyDescent="0.25">
      <c r="A284" s="1" t="str">
        <f>data!A251</f>
        <v>cd02883</v>
      </c>
      <c r="B284" s="1">
        <f>data!B251</f>
        <v>145.345</v>
      </c>
      <c r="C284" s="1">
        <f>data!C251</f>
        <v>29069</v>
      </c>
      <c r="D284" s="1">
        <f>data!D251</f>
        <v>200</v>
      </c>
      <c r="E284" s="1">
        <f>data!E251</f>
        <v>123</v>
      </c>
      <c r="F284" s="1">
        <f>data!F251</f>
        <v>0.64</v>
      </c>
      <c r="G284" s="1">
        <f>data!G251</f>
        <v>107</v>
      </c>
      <c r="H284" s="1">
        <f>data!H251</f>
        <v>0.61063999999999996</v>
      </c>
      <c r="I284" s="1">
        <f>data!I251</f>
        <v>782</v>
      </c>
      <c r="J284" s="1">
        <f>data!J251</f>
        <v>0.40260000000000001</v>
      </c>
      <c r="K284" s="1">
        <f>data!K251</f>
        <v>430</v>
      </c>
      <c r="L284" s="1">
        <f>data!L251</f>
        <v>0.48441000000000001</v>
      </c>
      <c r="M284" s="1">
        <f>data!M251</f>
        <v>303</v>
      </c>
      <c r="N284" s="1">
        <f>data!N251</f>
        <v>0.63144</v>
      </c>
      <c r="O284" s="1">
        <f>data!O251</f>
        <v>1000</v>
      </c>
      <c r="P284" s="1">
        <f>data!P251</f>
        <v>0.438</v>
      </c>
      <c r="Q284" s="1">
        <f>data!Q251</f>
        <v>419</v>
      </c>
      <c r="R284" s="1">
        <f>data!R251</f>
        <v>0.53581999999999996</v>
      </c>
      <c r="T284" s="1">
        <f>H284-J284</f>
        <v>0.20803999999999995</v>
      </c>
      <c r="U284" s="1">
        <f>H284-L284</f>
        <v>0.12622999999999995</v>
      </c>
      <c r="V284" s="1">
        <f>H284-N284</f>
        <v>-2.0800000000000041E-2</v>
      </c>
      <c r="W284" s="1">
        <f>H284-P284</f>
        <v>0.17263999999999996</v>
      </c>
      <c r="X284" s="1">
        <f>H284-R284</f>
        <v>7.4819999999999998E-2</v>
      </c>
    </row>
    <row r="285" spans="1:24" x14ac:dyDescent="0.25">
      <c r="A285" s="1" t="str">
        <f>data!A268</f>
        <v>cd05188</v>
      </c>
      <c r="B285" s="1">
        <f>data!B268</f>
        <v>293.995</v>
      </c>
      <c r="C285" s="1">
        <f>data!C268</f>
        <v>58799</v>
      </c>
      <c r="D285" s="1">
        <f>data!D268</f>
        <v>200</v>
      </c>
      <c r="E285" s="1">
        <f>data!E268</f>
        <v>275</v>
      </c>
      <c r="F285" s="1">
        <f>data!F268</f>
        <v>0.74</v>
      </c>
      <c r="G285" s="1">
        <f>data!G268</f>
        <v>254</v>
      </c>
      <c r="H285" s="1">
        <f>data!H268</f>
        <v>0.66895000000000004</v>
      </c>
      <c r="I285" s="1">
        <f>data!I268</f>
        <v>936</v>
      </c>
      <c r="J285" s="1">
        <f>data!J268</f>
        <v>0.64658000000000004</v>
      </c>
      <c r="K285" s="1">
        <f>data!K268</f>
        <v>739</v>
      </c>
      <c r="L285" s="1">
        <f>data!L268</f>
        <v>0.67376000000000003</v>
      </c>
      <c r="M285" s="1">
        <f>data!M268</f>
        <v>624</v>
      </c>
      <c r="N285" s="1">
        <f>data!N268</f>
        <v>0.68233999999999995</v>
      </c>
      <c r="O285" s="1">
        <f>data!O268</f>
        <v>1255</v>
      </c>
      <c r="P285" s="1">
        <f>data!P268</f>
        <v>0.67635999999999996</v>
      </c>
      <c r="Q285" s="1">
        <f>data!Q268</f>
        <v>875</v>
      </c>
      <c r="R285" s="1">
        <f>data!R268</f>
        <v>0.64539000000000002</v>
      </c>
      <c r="T285" s="1">
        <f>H285-J285</f>
        <v>2.2370000000000001E-2</v>
      </c>
      <c r="U285" s="1">
        <f>H285-L285</f>
        <v>-4.809999999999981E-3</v>
      </c>
      <c r="V285" s="1">
        <f>H285-N285</f>
        <v>-1.3389999999999902E-2</v>
      </c>
      <c r="W285" s="1">
        <f>H285-P285</f>
        <v>-7.4099999999999167E-3</v>
      </c>
      <c r="X285" s="1">
        <f>H285-R285</f>
        <v>2.3560000000000025E-2</v>
      </c>
    </row>
    <row r="286" spans="1:24" x14ac:dyDescent="0.25">
      <c r="A286" s="1" t="str">
        <f>data!A158</f>
        <v>cd00431</v>
      </c>
      <c r="B286" s="1">
        <f>data!B158</f>
        <v>180.82400000000001</v>
      </c>
      <c r="C286" s="1">
        <f>data!C158</f>
        <v>36888</v>
      </c>
      <c r="D286" s="1">
        <f>data!D158</f>
        <v>204</v>
      </c>
      <c r="E286" s="1">
        <f>data!E158</f>
        <v>162</v>
      </c>
      <c r="F286" s="1">
        <f>data!F158</f>
        <v>0.81</v>
      </c>
      <c r="G286" s="1">
        <f>data!G158</f>
        <v>147</v>
      </c>
      <c r="H286" s="1">
        <f>data!H158</f>
        <v>0.78785000000000005</v>
      </c>
      <c r="I286" s="1">
        <f>data!I158</f>
        <v>491</v>
      </c>
      <c r="J286" s="1">
        <f>data!J158</f>
        <v>0.73626000000000003</v>
      </c>
      <c r="K286" s="1">
        <f>data!K158</f>
        <v>398</v>
      </c>
      <c r="L286" s="1">
        <f>data!L158</f>
        <v>0.74250000000000005</v>
      </c>
      <c r="M286" s="1">
        <f>data!M158</f>
        <v>360</v>
      </c>
      <c r="N286" s="1">
        <f>data!N158</f>
        <v>0.78744999999999998</v>
      </c>
      <c r="O286" s="1">
        <f>data!O158</f>
        <v>610</v>
      </c>
      <c r="P286" s="1">
        <f>data!P158</f>
        <v>0.77656999999999998</v>
      </c>
      <c r="Q286" s="1">
        <f>data!Q158</f>
        <v>486</v>
      </c>
      <c r="R286" s="1">
        <f>data!R158</f>
        <v>0.76844999999999997</v>
      </c>
      <c r="T286" s="1">
        <f>H286-J286</f>
        <v>5.1590000000000025E-2</v>
      </c>
      <c r="U286" s="1">
        <f>H286-L286</f>
        <v>4.5350000000000001E-2</v>
      </c>
      <c r="V286" s="1">
        <f>H286-N286</f>
        <v>4.0000000000006697E-4</v>
      </c>
      <c r="W286" s="1">
        <f>H286-P286</f>
        <v>1.1280000000000068E-2</v>
      </c>
      <c r="X286" s="1">
        <f>H286-R286</f>
        <v>1.9400000000000084E-2</v>
      </c>
    </row>
    <row r="287" spans="1:24" x14ac:dyDescent="0.25">
      <c r="A287" s="1" t="str">
        <f>data!A311</f>
        <v>cd07025</v>
      </c>
      <c r="B287" s="1">
        <f>data!B311</f>
        <v>308.23500000000001</v>
      </c>
      <c r="C287" s="1">
        <f>data!C311</f>
        <v>62880</v>
      </c>
      <c r="D287" s="1">
        <f>data!D311</f>
        <v>204</v>
      </c>
      <c r="E287" s="1">
        <f>data!E311</f>
        <v>281</v>
      </c>
      <c r="F287" s="1">
        <f>data!F311</f>
        <v>0.94</v>
      </c>
      <c r="G287" s="1">
        <f>data!G311</f>
        <v>279</v>
      </c>
      <c r="H287" s="1">
        <f>data!H311</f>
        <v>0.81623000000000001</v>
      </c>
      <c r="I287" s="1">
        <f>data!I311</f>
        <v>700</v>
      </c>
      <c r="J287" s="1">
        <f>data!J311</f>
        <v>0.78269</v>
      </c>
      <c r="K287" s="1">
        <f>data!K311</f>
        <v>544</v>
      </c>
      <c r="L287" s="1">
        <f>data!L311</f>
        <v>0.82362999999999997</v>
      </c>
      <c r="M287" s="1">
        <f>data!M311</f>
        <v>517</v>
      </c>
      <c r="N287" s="1">
        <f>data!N311</f>
        <v>0.81152000000000002</v>
      </c>
      <c r="O287" s="1">
        <f>data!O311</f>
        <v>777</v>
      </c>
      <c r="P287" s="1">
        <f>data!P311</f>
        <v>0.81681000000000004</v>
      </c>
      <c r="Q287" s="1">
        <f>data!Q311</f>
        <v>761</v>
      </c>
      <c r="R287" s="1">
        <f>data!R311</f>
        <v>0.79157999999999995</v>
      </c>
      <c r="T287" s="1">
        <f>H287-J287</f>
        <v>3.3540000000000014E-2</v>
      </c>
      <c r="U287" s="1">
        <f>H287-L287</f>
        <v>-7.3999999999999622E-3</v>
      </c>
      <c r="V287" s="1">
        <f>H287-N287</f>
        <v>4.709999999999992E-3</v>
      </c>
      <c r="W287" s="1">
        <f>H287-P287</f>
        <v>-5.8000000000002494E-4</v>
      </c>
      <c r="X287" s="1">
        <f>H287-R287</f>
        <v>2.4650000000000061E-2</v>
      </c>
    </row>
    <row r="288" spans="1:24" x14ac:dyDescent="0.25">
      <c r="A288" s="1" t="str">
        <f>data!A282</f>
        <v>cd06225</v>
      </c>
      <c r="B288" s="1">
        <f>data!B282</f>
        <v>68.790199999999999</v>
      </c>
      <c r="C288" s="1">
        <f>data!C282</f>
        <v>14102</v>
      </c>
      <c r="D288" s="1">
        <f>data!D282</f>
        <v>205</v>
      </c>
      <c r="E288" s="1">
        <f>data!E282</f>
        <v>48</v>
      </c>
      <c r="F288" s="1">
        <f>data!F282</f>
        <v>0.75</v>
      </c>
      <c r="G288" s="1">
        <f>data!G282</f>
        <v>68</v>
      </c>
      <c r="H288" s="1">
        <f>data!H282</f>
        <v>0.88861999999999997</v>
      </c>
      <c r="I288" s="1">
        <f>data!I282</f>
        <v>194</v>
      </c>
      <c r="J288" s="1">
        <f>data!J282</f>
        <v>0.77314000000000005</v>
      </c>
      <c r="K288" s="1">
        <f>data!K282</f>
        <v>137</v>
      </c>
      <c r="L288" s="1">
        <f>data!L282</f>
        <v>0.79905999999999999</v>
      </c>
      <c r="M288" s="1">
        <f>data!M282</f>
        <v>106</v>
      </c>
      <c r="N288" s="1">
        <f>data!N282</f>
        <v>0.89081999999999995</v>
      </c>
      <c r="O288" s="1">
        <f>data!O282</f>
        <v>175</v>
      </c>
      <c r="P288" s="1">
        <f>data!P282</f>
        <v>0.84043000000000001</v>
      </c>
      <c r="Q288" s="1">
        <f>data!Q282</f>
        <v>121</v>
      </c>
      <c r="R288" s="1">
        <f>data!R282</f>
        <v>0.87219000000000002</v>
      </c>
      <c r="T288" s="1">
        <f>H288-J288</f>
        <v>0.11547999999999992</v>
      </c>
      <c r="U288" s="1">
        <f>H288-L288</f>
        <v>8.9559999999999973E-2</v>
      </c>
      <c r="V288" s="1">
        <f>H288-N288</f>
        <v>-2.1999999999999797E-3</v>
      </c>
      <c r="W288" s="1">
        <f>H288-P288</f>
        <v>4.8189999999999955E-2</v>
      </c>
      <c r="X288" s="1">
        <f>H288-R288</f>
        <v>1.6429999999999945E-2</v>
      </c>
    </row>
    <row r="289" spans="1:24" x14ac:dyDescent="0.25">
      <c r="A289" s="1" t="str">
        <f>data!A274</f>
        <v>cd06093</v>
      </c>
      <c r="B289" s="1">
        <f>data!B274</f>
        <v>128.88900000000001</v>
      </c>
      <c r="C289" s="1">
        <f>data!C274</f>
        <v>26680</v>
      </c>
      <c r="D289" s="1">
        <f>data!D274</f>
        <v>207</v>
      </c>
      <c r="E289" s="1">
        <f>data!E274</f>
        <v>106</v>
      </c>
      <c r="F289" s="1">
        <f>data!F274</f>
        <v>0.69</v>
      </c>
      <c r="G289" s="1">
        <f>data!G274</f>
        <v>108</v>
      </c>
      <c r="H289" s="1">
        <f>data!H274</f>
        <v>0.77312000000000003</v>
      </c>
      <c r="I289" s="1">
        <f>data!I274</f>
        <v>528</v>
      </c>
      <c r="J289" s="1">
        <f>data!J274</f>
        <v>0.61763999999999997</v>
      </c>
      <c r="K289" s="1">
        <f>data!K274</f>
        <v>332</v>
      </c>
      <c r="L289" s="1">
        <f>data!L274</f>
        <v>0.70186999999999999</v>
      </c>
      <c r="M289" s="1">
        <f>data!M274</f>
        <v>287</v>
      </c>
      <c r="N289" s="1">
        <f>data!N274</f>
        <v>0.75344</v>
      </c>
      <c r="O289" s="1">
        <f>data!O274</f>
        <v>777</v>
      </c>
      <c r="P289" s="1">
        <f>data!P274</f>
        <v>0.61609999999999998</v>
      </c>
      <c r="Q289" s="1">
        <f>data!Q274</f>
        <v>305</v>
      </c>
      <c r="R289" s="1">
        <f>data!R274</f>
        <v>0.77571000000000001</v>
      </c>
      <c r="T289" s="1">
        <f>H289-J289</f>
        <v>0.15548000000000006</v>
      </c>
      <c r="U289" s="1">
        <f>H289-L289</f>
        <v>7.1250000000000036E-2</v>
      </c>
      <c r="V289" s="1">
        <f>H289-N289</f>
        <v>1.9680000000000031E-2</v>
      </c>
      <c r="W289" s="1">
        <f>H289-P289</f>
        <v>0.15702000000000005</v>
      </c>
      <c r="X289" s="1">
        <f>H289-R289</f>
        <v>-2.5899999999999812E-3</v>
      </c>
    </row>
    <row r="290" spans="1:24" x14ac:dyDescent="0.25">
      <c r="A290" s="1" t="str">
        <f>data!A303</f>
        <v>cd06664</v>
      </c>
      <c r="B290" s="1">
        <f>data!B303</f>
        <v>138.19300000000001</v>
      </c>
      <c r="C290" s="1">
        <f>data!C303</f>
        <v>28606</v>
      </c>
      <c r="D290" s="1">
        <f>data!D303</f>
        <v>207</v>
      </c>
      <c r="E290" s="1">
        <f>data!E303</f>
        <v>122</v>
      </c>
      <c r="F290" s="1">
        <f>data!F303</f>
        <v>1.05</v>
      </c>
      <c r="G290" s="1">
        <f>data!G303</f>
        <v>116</v>
      </c>
      <c r="H290" s="1">
        <f>data!H303</f>
        <v>0.80078000000000005</v>
      </c>
      <c r="I290" s="1">
        <f>data!I303</f>
        <v>295</v>
      </c>
      <c r="J290" s="1">
        <f>data!J303</f>
        <v>0.80227999999999999</v>
      </c>
      <c r="K290" s="1">
        <f>data!K303</f>
        <v>232</v>
      </c>
      <c r="L290" s="1">
        <f>data!L303</f>
        <v>0.84009999999999996</v>
      </c>
      <c r="M290" s="1">
        <f>data!M303</f>
        <v>242</v>
      </c>
      <c r="N290" s="1">
        <f>data!N303</f>
        <v>0.82823000000000002</v>
      </c>
      <c r="O290" s="1">
        <f>data!O303</f>
        <v>273</v>
      </c>
      <c r="P290" s="1">
        <f>data!P303</f>
        <v>0.82986000000000004</v>
      </c>
      <c r="Q290" s="1">
        <f>data!Q303</f>
        <v>359</v>
      </c>
      <c r="R290" s="1">
        <f>data!R303</f>
        <v>0.82515000000000005</v>
      </c>
      <c r="T290" s="1">
        <f>H290-J290</f>
        <v>-1.4999999999999458E-3</v>
      </c>
      <c r="U290" s="1">
        <f>H290-L290</f>
        <v>-3.9319999999999911E-2</v>
      </c>
      <c r="V290" s="1">
        <f>H290-N290</f>
        <v>-2.7449999999999974E-2</v>
      </c>
      <c r="W290" s="1">
        <f>H290-P290</f>
        <v>-2.9079999999999995E-2</v>
      </c>
      <c r="X290" s="1">
        <f>H290-R290</f>
        <v>-2.4370000000000003E-2</v>
      </c>
    </row>
    <row r="291" spans="1:24" x14ac:dyDescent="0.25">
      <c r="A291" s="1" t="str">
        <f>data!A377</f>
        <v>cd12151</v>
      </c>
      <c r="B291" s="1">
        <f>data!B377</f>
        <v>291.31400000000002</v>
      </c>
      <c r="C291" s="1">
        <f>data!C377</f>
        <v>60302</v>
      </c>
      <c r="D291" s="1">
        <f>data!D377</f>
        <v>207</v>
      </c>
      <c r="E291" s="1">
        <f>data!E377</f>
        <v>282</v>
      </c>
      <c r="F291" s="1">
        <f>data!F377</f>
        <v>0.96</v>
      </c>
      <c r="G291" s="1">
        <f>data!G377</f>
        <v>272</v>
      </c>
      <c r="H291" s="1">
        <f>data!H377</f>
        <v>0.84221000000000001</v>
      </c>
      <c r="I291" s="1">
        <f>data!I377</f>
        <v>609</v>
      </c>
      <c r="J291" s="1">
        <f>data!J377</f>
        <v>0.80571999999999999</v>
      </c>
      <c r="K291" s="1">
        <f>data!K377</f>
        <v>491</v>
      </c>
      <c r="L291" s="1">
        <f>data!L377</f>
        <v>0.86162000000000005</v>
      </c>
      <c r="M291" s="1">
        <f>data!M377</f>
        <v>480</v>
      </c>
      <c r="N291" s="1">
        <f>data!N377</f>
        <v>0.82347000000000004</v>
      </c>
      <c r="O291" s="1">
        <f>data!O377</f>
        <v>744</v>
      </c>
      <c r="P291" s="1">
        <f>data!P377</f>
        <v>0.83489000000000002</v>
      </c>
      <c r="Q291" s="1">
        <f>data!Q377</f>
        <v>810</v>
      </c>
      <c r="R291" s="1">
        <f>data!R377</f>
        <v>0.80817000000000005</v>
      </c>
      <c r="T291" s="1">
        <f>H291-J291</f>
        <v>3.6490000000000022E-2</v>
      </c>
      <c r="U291" s="1">
        <f>H291-L291</f>
        <v>-1.9410000000000038E-2</v>
      </c>
      <c r="V291" s="1">
        <f>H291-N291</f>
        <v>1.8739999999999979E-2</v>
      </c>
      <c r="W291" s="1">
        <f>H291-P291</f>
        <v>7.3199999999999932E-3</v>
      </c>
      <c r="X291" s="1">
        <f>H291-R291</f>
        <v>3.4039999999999959E-2</v>
      </c>
    </row>
    <row r="292" spans="1:24" x14ac:dyDescent="0.25">
      <c r="A292" s="1" t="str">
        <f>data!A261</f>
        <v>cd04100</v>
      </c>
      <c r="B292" s="1">
        <f>data!B261</f>
        <v>105.352</v>
      </c>
      <c r="C292" s="1">
        <f>data!C261</f>
        <v>22124</v>
      </c>
      <c r="D292" s="1">
        <f>data!D261</f>
        <v>210</v>
      </c>
      <c r="E292" s="1">
        <f>data!E261</f>
        <v>87</v>
      </c>
      <c r="F292" s="1">
        <f>data!F261</f>
        <v>1</v>
      </c>
      <c r="G292" s="1">
        <f>data!G261</f>
        <v>97</v>
      </c>
      <c r="H292" s="1">
        <f>data!H261</f>
        <v>0.87866999999999995</v>
      </c>
      <c r="I292" s="1">
        <f>data!I261</f>
        <v>252</v>
      </c>
      <c r="J292" s="1">
        <f>data!J261</f>
        <v>0.87324000000000002</v>
      </c>
      <c r="K292" s="1">
        <f>data!K261</f>
        <v>207</v>
      </c>
      <c r="L292" s="1">
        <f>data!L261</f>
        <v>0.89115</v>
      </c>
      <c r="M292" s="1">
        <f>data!M261</f>
        <v>198</v>
      </c>
      <c r="N292" s="1">
        <f>data!N261</f>
        <v>0.86021000000000003</v>
      </c>
      <c r="O292" s="1">
        <f>data!O261</f>
        <v>262</v>
      </c>
      <c r="P292" s="1">
        <f>data!P261</f>
        <v>0.82282</v>
      </c>
      <c r="Q292" s="1">
        <f>data!Q261</f>
        <v>218</v>
      </c>
      <c r="R292" s="1">
        <f>data!R261</f>
        <v>0.88492999999999999</v>
      </c>
      <c r="T292" s="1">
        <f>H292-J292</f>
        <v>5.4299999999999349E-3</v>
      </c>
      <c r="U292" s="1">
        <f>H292-L292</f>
        <v>-1.2480000000000047E-2</v>
      </c>
      <c r="V292" s="1">
        <f>H292-N292</f>
        <v>1.8459999999999921E-2</v>
      </c>
      <c r="W292" s="1">
        <f>H292-P292</f>
        <v>5.5849999999999955E-2</v>
      </c>
      <c r="X292" s="1">
        <f>H292-R292</f>
        <v>-6.2600000000000433E-3</v>
      </c>
    </row>
    <row r="293" spans="1:24" x14ac:dyDescent="0.25">
      <c r="A293" s="1" t="str">
        <f>data!A153</f>
        <v>cd00403</v>
      </c>
      <c r="B293" s="1">
        <f>data!B153</f>
        <v>228.38</v>
      </c>
      <c r="C293" s="1">
        <f>data!C153</f>
        <v>48645</v>
      </c>
      <c r="D293" s="1">
        <f>data!D153</f>
        <v>213</v>
      </c>
      <c r="E293" s="1">
        <f>data!E153</f>
        <v>206</v>
      </c>
      <c r="F293" s="1">
        <f>data!F153</f>
        <v>0.93</v>
      </c>
      <c r="G293" s="1">
        <f>data!G153</f>
        <v>198</v>
      </c>
      <c r="H293" s="1">
        <f>data!H153</f>
        <v>0.72182999999999997</v>
      </c>
      <c r="I293" s="1">
        <f>data!I153</f>
        <v>479</v>
      </c>
      <c r="J293" s="1">
        <f>data!J153</f>
        <v>0.71686000000000005</v>
      </c>
      <c r="K293" s="1">
        <f>data!K153</f>
        <v>402</v>
      </c>
      <c r="L293" s="1">
        <f>data!L153</f>
        <v>0.75644</v>
      </c>
      <c r="M293" s="1">
        <f>data!M153</f>
        <v>436</v>
      </c>
      <c r="N293" s="1">
        <f>data!N153</f>
        <v>0.73301000000000005</v>
      </c>
      <c r="O293" s="1">
        <f>data!O153</f>
        <v>640</v>
      </c>
      <c r="P293" s="1">
        <f>data!P153</f>
        <v>0.69060999999999995</v>
      </c>
      <c r="Q293" s="1">
        <f>data!Q153</f>
        <v>560</v>
      </c>
      <c r="R293" s="1">
        <f>data!R153</f>
        <v>0.71984999999999999</v>
      </c>
      <c r="T293" s="1">
        <f>H293-J293</f>
        <v>4.9699999999999189E-3</v>
      </c>
      <c r="U293" s="1">
        <f>H293-L293</f>
        <v>-3.461000000000003E-2</v>
      </c>
      <c r="V293" s="1">
        <f>H293-N293</f>
        <v>-1.1180000000000079E-2</v>
      </c>
      <c r="W293" s="1">
        <f>H293-P293</f>
        <v>3.1220000000000026E-2</v>
      </c>
      <c r="X293" s="1">
        <f>H293-R293</f>
        <v>1.9799999999999818E-3</v>
      </c>
    </row>
    <row r="294" spans="1:24" x14ac:dyDescent="0.25">
      <c r="A294" s="1" t="str">
        <f>data!A143</f>
        <v>cd00379</v>
      </c>
      <c r="B294" s="1">
        <f>data!B143</f>
        <v>175.83</v>
      </c>
      <c r="C294" s="1">
        <f>data!C143</f>
        <v>39386</v>
      </c>
      <c r="D294" s="1">
        <f>data!D143</f>
        <v>224</v>
      </c>
      <c r="E294" s="1">
        <f>data!E143</f>
        <v>155</v>
      </c>
      <c r="F294" s="1">
        <f>data!F143</f>
        <v>0.82</v>
      </c>
      <c r="G294" s="1">
        <f>data!G143</f>
        <v>152</v>
      </c>
      <c r="H294" s="1">
        <f>data!H143</f>
        <v>0.73323000000000005</v>
      </c>
      <c r="I294" s="1">
        <f>data!I143</f>
        <v>352</v>
      </c>
      <c r="J294" s="1">
        <f>data!J143</f>
        <v>0.73775999999999997</v>
      </c>
      <c r="K294" s="1">
        <f>data!K143</f>
        <v>359</v>
      </c>
      <c r="L294" s="1">
        <f>data!L143</f>
        <v>0.79276999999999997</v>
      </c>
      <c r="M294" s="1">
        <f>data!M143</f>
        <v>345</v>
      </c>
      <c r="N294" s="1">
        <f>data!N143</f>
        <v>0.78713999999999995</v>
      </c>
      <c r="O294" s="1">
        <f>data!O143</f>
        <v>405</v>
      </c>
      <c r="P294" s="1">
        <f>data!P143</f>
        <v>0.74902000000000002</v>
      </c>
      <c r="Q294" s="1">
        <f>data!Q143</f>
        <v>400</v>
      </c>
      <c r="R294" s="1">
        <f>data!R143</f>
        <v>0.75321000000000005</v>
      </c>
      <c r="T294" s="1">
        <f>H294-J294</f>
        <v>-4.529999999999923E-3</v>
      </c>
      <c r="U294" s="1">
        <f>H294-L294</f>
        <v>-5.9539999999999926E-2</v>
      </c>
      <c r="V294" s="1">
        <f>H294-N294</f>
        <v>-5.3909999999999902E-2</v>
      </c>
      <c r="W294" s="1">
        <f>H294-P294</f>
        <v>-1.5789999999999971E-2</v>
      </c>
      <c r="X294" s="1">
        <f>H294-R294</f>
        <v>-1.9979999999999998E-2</v>
      </c>
    </row>
    <row r="295" spans="1:24" x14ac:dyDescent="0.25">
      <c r="A295" s="1" t="str">
        <f>data!A302</f>
        <v>cd06661</v>
      </c>
      <c r="B295" s="1">
        <f>data!B302</f>
        <v>123.116</v>
      </c>
      <c r="C295" s="1">
        <f>data!C302</f>
        <v>27578</v>
      </c>
      <c r="D295" s="1">
        <f>data!D302</f>
        <v>224</v>
      </c>
      <c r="E295" s="1">
        <f>data!E302</f>
        <v>99</v>
      </c>
      <c r="F295" s="1">
        <f>data!F302</f>
        <v>0.76</v>
      </c>
      <c r="G295" s="1">
        <f>data!G302</f>
        <v>102</v>
      </c>
      <c r="H295" s="1">
        <f>data!H302</f>
        <v>0.73362000000000005</v>
      </c>
      <c r="I295" s="1">
        <f>data!I302</f>
        <v>607</v>
      </c>
      <c r="J295" s="1">
        <f>data!J302</f>
        <v>0.54018999999999995</v>
      </c>
      <c r="K295" s="1">
        <f>data!K302</f>
        <v>341</v>
      </c>
      <c r="L295" s="1">
        <f>data!L302</f>
        <v>0.65186999999999995</v>
      </c>
      <c r="M295" s="1">
        <f>data!M302</f>
        <v>313</v>
      </c>
      <c r="N295" s="1">
        <f>data!N302</f>
        <v>0.68142000000000003</v>
      </c>
      <c r="O295" s="1">
        <f>data!O302</f>
        <v>727</v>
      </c>
      <c r="P295" s="1">
        <f>data!P302</f>
        <v>0.51849999999999996</v>
      </c>
      <c r="Q295" s="1">
        <f>data!Q302</f>
        <v>362</v>
      </c>
      <c r="R295" s="1">
        <f>data!R302</f>
        <v>0.68506</v>
      </c>
      <c r="T295" s="1">
        <f>H295-J295</f>
        <v>0.1934300000000001</v>
      </c>
      <c r="U295" s="1">
        <f>H295-L295</f>
        <v>8.17500000000001E-2</v>
      </c>
      <c r="V295" s="1">
        <f>H295-N295</f>
        <v>5.2200000000000024E-2</v>
      </c>
      <c r="W295" s="1">
        <f>H295-P295</f>
        <v>0.21512000000000009</v>
      </c>
      <c r="X295" s="1">
        <f>H295-R295</f>
        <v>4.8560000000000048E-2</v>
      </c>
    </row>
    <row r="296" spans="1:24" x14ac:dyDescent="0.25">
      <c r="A296" s="1" t="str">
        <f>data!A353</f>
        <v>cd10146</v>
      </c>
      <c r="B296" s="1">
        <f>data!B353</f>
        <v>86.843800000000002</v>
      </c>
      <c r="C296" s="1">
        <f>data!C353</f>
        <v>19453</v>
      </c>
      <c r="D296" s="1">
        <f>data!D353</f>
        <v>224</v>
      </c>
      <c r="E296" s="1">
        <f>data!E353</f>
        <v>69</v>
      </c>
      <c r="F296" s="1">
        <f>data!F353</f>
        <v>0.97</v>
      </c>
      <c r="G296" s="1">
        <f>data!G353</f>
        <v>77</v>
      </c>
      <c r="H296" s="1">
        <f>data!H353</f>
        <v>0.85343000000000002</v>
      </c>
      <c r="I296" s="1">
        <f>data!I353</f>
        <v>151</v>
      </c>
      <c r="J296" s="1">
        <f>data!J353</f>
        <v>0.84728000000000003</v>
      </c>
      <c r="K296" s="1">
        <f>data!K353</f>
        <v>141</v>
      </c>
      <c r="L296" s="1">
        <f>data!L353</f>
        <v>0.77963000000000005</v>
      </c>
      <c r="M296" s="1">
        <f>data!M353</f>
        <v>119</v>
      </c>
      <c r="N296" s="1">
        <f>data!N353</f>
        <v>0.83343999999999996</v>
      </c>
      <c r="O296" s="1">
        <f>data!O353</f>
        <v>187</v>
      </c>
      <c r="P296" s="1">
        <f>data!P353</f>
        <v>0.72407999999999995</v>
      </c>
      <c r="Q296" s="1">
        <f>data!Q353</f>
        <v>160</v>
      </c>
      <c r="R296" s="1">
        <f>data!R353</f>
        <v>0.84706999999999999</v>
      </c>
      <c r="T296" s="1">
        <f>H296-J296</f>
        <v>6.1499999999999888E-3</v>
      </c>
      <c r="U296" s="1">
        <f>H296-L296</f>
        <v>7.3799999999999977E-2</v>
      </c>
      <c r="V296" s="1">
        <f>H296-N296</f>
        <v>1.9990000000000063E-2</v>
      </c>
      <c r="W296" s="1">
        <f>H296-P296</f>
        <v>0.12935000000000008</v>
      </c>
      <c r="X296" s="1">
        <f>H296-R296</f>
        <v>6.3600000000000323E-3</v>
      </c>
    </row>
    <row r="297" spans="1:24" x14ac:dyDescent="0.25">
      <c r="A297" s="1" t="str">
        <f>data!A22</f>
        <v>cd00046</v>
      </c>
      <c r="B297" s="1">
        <f>data!B22</f>
        <v>183.43199999999999</v>
      </c>
      <c r="C297" s="1">
        <f>data!C22</f>
        <v>42006</v>
      </c>
      <c r="D297" s="1">
        <f>data!D22</f>
        <v>229</v>
      </c>
      <c r="E297" s="1">
        <f>data!E22</f>
        <v>146</v>
      </c>
      <c r="F297" s="1">
        <f>data!F22</f>
        <v>0.73</v>
      </c>
      <c r="G297" s="1">
        <f>data!G22</f>
        <v>146</v>
      </c>
      <c r="H297" s="1">
        <f>data!H22</f>
        <v>0.64015</v>
      </c>
      <c r="I297" s="1">
        <f>data!I22</f>
        <v>641</v>
      </c>
      <c r="J297" s="1">
        <f>data!J22</f>
        <v>0.56281000000000003</v>
      </c>
      <c r="K297" s="1">
        <f>data!K22</f>
        <v>605</v>
      </c>
      <c r="L297" s="1">
        <f>data!L22</f>
        <v>0.64349000000000001</v>
      </c>
      <c r="M297" s="1">
        <f>data!M22</f>
        <v>523</v>
      </c>
      <c r="N297" s="1">
        <f>data!N22</f>
        <v>0.60441999999999996</v>
      </c>
      <c r="O297" s="1">
        <f>data!O22</f>
        <v>1062</v>
      </c>
      <c r="P297" s="1">
        <f>data!P22</f>
        <v>0.60243999999999998</v>
      </c>
      <c r="Q297" s="1">
        <f>data!Q22</f>
        <v>711</v>
      </c>
      <c r="R297" s="1">
        <f>data!R22</f>
        <v>0.58267999999999998</v>
      </c>
      <c r="T297" s="1">
        <f>H297-J297</f>
        <v>7.7339999999999964E-2</v>
      </c>
      <c r="U297" s="1">
        <f>H297-L297</f>
        <v>-3.3400000000000096E-3</v>
      </c>
      <c r="V297" s="1">
        <f>H297-N297</f>
        <v>3.573000000000004E-2</v>
      </c>
      <c r="W297" s="1">
        <f>H297-P297</f>
        <v>3.7710000000000021E-2</v>
      </c>
      <c r="X297" s="1">
        <f>H297-R297</f>
        <v>5.7470000000000021E-2</v>
      </c>
    </row>
    <row r="298" spans="1:24" x14ac:dyDescent="0.25">
      <c r="A298" s="1" t="str">
        <f>data!A366</f>
        <v>cd11572</v>
      </c>
      <c r="B298" s="1">
        <f>data!B366</f>
        <v>118.97499999999999</v>
      </c>
      <c r="C298" s="1">
        <f>data!C366</f>
        <v>28316</v>
      </c>
      <c r="D298" s="1">
        <f>data!D366</f>
        <v>238</v>
      </c>
      <c r="E298" s="1">
        <f>data!E366</f>
        <v>99</v>
      </c>
      <c r="F298" s="1">
        <f>data!F366</f>
        <v>1.08</v>
      </c>
      <c r="G298" s="1">
        <f>data!G366</f>
        <v>112</v>
      </c>
      <c r="H298" s="1">
        <f>data!H366</f>
        <v>0.90544000000000002</v>
      </c>
      <c r="I298" s="1">
        <f>data!I366</f>
        <v>297</v>
      </c>
      <c r="J298" s="1">
        <f>data!J366</f>
        <v>0.86182999999999998</v>
      </c>
      <c r="K298" s="1">
        <f>data!K366</f>
        <v>221</v>
      </c>
      <c r="L298" s="1">
        <f>data!L366</f>
        <v>0.88336999999999999</v>
      </c>
      <c r="M298" s="1">
        <f>data!M366</f>
        <v>225</v>
      </c>
      <c r="N298" s="1">
        <f>data!N366</f>
        <v>0.9012</v>
      </c>
      <c r="O298" s="1">
        <f>data!O366</f>
        <v>286</v>
      </c>
      <c r="P298" s="1">
        <f>data!P366</f>
        <v>0.81530000000000002</v>
      </c>
      <c r="Q298" s="1">
        <f>data!Q366</f>
        <v>233</v>
      </c>
      <c r="R298" s="1">
        <f>data!R366</f>
        <v>0.90237000000000001</v>
      </c>
      <c r="T298" s="1">
        <f>H298-J298</f>
        <v>4.3610000000000038E-2</v>
      </c>
      <c r="U298" s="1">
        <f>H298-L298</f>
        <v>2.2070000000000034E-2</v>
      </c>
      <c r="V298" s="1">
        <f>H298-N298</f>
        <v>4.2400000000000215E-3</v>
      </c>
      <c r="W298" s="1">
        <f>H298-P298</f>
        <v>9.0139999999999998E-2</v>
      </c>
      <c r="X298" s="1">
        <f>H298-R298</f>
        <v>3.0700000000000172E-3</v>
      </c>
    </row>
    <row r="299" spans="1:24" x14ac:dyDescent="0.25">
      <c r="A299" s="1" t="str">
        <f>data!A40</f>
        <v>cd00077</v>
      </c>
      <c r="B299" s="1">
        <f>data!B40</f>
        <v>166.57300000000001</v>
      </c>
      <c r="C299" s="1">
        <f>data!C40</f>
        <v>41310</v>
      </c>
      <c r="D299" s="1">
        <f>data!D40</f>
        <v>248</v>
      </c>
      <c r="E299" s="1">
        <f>data!E40</f>
        <v>146</v>
      </c>
      <c r="F299" s="1">
        <f>data!F40</f>
        <v>0.51</v>
      </c>
      <c r="G299" s="1">
        <f>data!G40</f>
        <v>126</v>
      </c>
      <c r="H299" s="1">
        <f>data!H40</f>
        <v>0.43795000000000001</v>
      </c>
      <c r="I299" s="1">
        <f>data!I40</f>
        <v>755</v>
      </c>
      <c r="J299" s="1">
        <f>data!J40</f>
        <v>0.36803000000000002</v>
      </c>
      <c r="K299" s="1">
        <f>data!K40</f>
        <v>565</v>
      </c>
      <c r="L299" s="1">
        <f>data!L40</f>
        <v>0.43224000000000001</v>
      </c>
      <c r="M299" s="1">
        <f>data!M40</f>
        <v>387</v>
      </c>
      <c r="N299" s="1">
        <f>data!N40</f>
        <v>0.46677000000000002</v>
      </c>
      <c r="O299" s="1">
        <f>data!O40</f>
        <v>1130</v>
      </c>
      <c r="P299" s="1">
        <f>data!P40</f>
        <v>0.35622999999999999</v>
      </c>
      <c r="Q299" s="1">
        <f>data!Q40</f>
        <v>484</v>
      </c>
      <c r="R299" s="1">
        <f>data!R40</f>
        <v>0.40808</v>
      </c>
      <c r="T299" s="1">
        <f>H299-J299</f>
        <v>6.9919999999999982E-2</v>
      </c>
      <c r="U299" s="1">
        <f>H299-L299</f>
        <v>5.7099999999999929E-3</v>
      </c>
      <c r="V299" s="1">
        <f>H299-N299</f>
        <v>-2.8820000000000012E-2</v>
      </c>
      <c r="W299" s="1">
        <f>H299-P299</f>
        <v>8.1720000000000015E-2</v>
      </c>
      <c r="X299" s="1">
        <f>H299-R299</f>
        <v>2.9870000000000008E-2</v>
      </c>
    </row>
    <row r="300" spans="1:24" x14ac:dyDescent="0.25">
      <c r="A300" s="1" t="str">
        <f>data!A189</f>
        <v>cd00569</v>
      </c>
      <c r="B300" s="1">
        <f>data!B189</f>
        <v>58.928600000000003</v>
      </c>
      <c r="C300" s="1">
        <f>data!C189</f>
        <v>14850</v>
      </c>
      <c r="D300" s="1">
        <f>data!D189</f>
        <v>252</v>
      </c>
      <c r="E300" s="1">
        <f>data!E189</f>
        <v>42</v>
      </c>
      <c r="F300" s="1">
        <f>data!F189</f>
        <v>1.1399999999999999</v>
      </c>
      <c r="G300" s="1">
        <f>data!G189</f>
        <v>55</v>
      </c>
      <c r="H300" s="1">
        <f>data!H189</f>
        <v>0.98787000000000003</v>
      </c>
      <c r="I300" s="1">
        <f>data!I189</f>
        <v>108</v>
      </c>
      <c r="J300" s="1">
        <f>data!J189</f>
        <v>0.96489000000000003</v>
      </c>
      <c r="K300" s="1">
        <f>data!K189</f>
        <v>96</v>
      </c>
      <c r="L300" s="1">
        <f>data!L189</f>
        <v>0.98058999999999996</v>
      </c>
      <c r="M300" s="1">
        <f>data!M189</f>
        <v>85</v>
      </c>
      <c r="N300" s="1">
        <f>data!N189</f>
        <v>0.97929999999999995</v>
      </c>
      <c r="O300" s="1">
        <f>data!O189</f>
        <v>97</v>
      </c>
      <c r="P300" s="1">
        <f>data!P189</f>
        <v>0.96465999999999996</v>
      </c>
      <c r="Q300" s="1">
        <f>data!Q189</f>
        <v>88</v>
      </c>
      <c r="R300" s="1">
        <f>data!R189</f>
        <v>0.96026</v>
      </c>
      <c r="T300" s="1">
        <f>H300-J300</f>
        <v>2.298E-2</v>
      </c>
      <c r="U300" s="1">
        <f>H300-L300</f>
        <v>7.2800000000000642E-3</v>
      </c>
      <c r="V300" s="1">
        <f>H300-N300</f>
        <v>8.5700000000000776E-3</v>
      </c>
      <c r="W300" s="1">
        <f>H300-P300</f>
        <v>2.3210000000000064E-2</v>
      </c>
      <c r="X300" s="1">
        <f>H300-R300</f>
        <v>2.7610000000000023E-2</v>
      </c>
    </row>
    <row r="301" spans="1:24" x14ac:dyDescent="0.25">
      <c r="A301" s="1" t="str">
        <f>data!A286</f>
        <v>cd06261</v>
      </c>
      <c r="B301" s="1">
        <f>data!B286</f>
        <v>218.60900000000001</v>
      </c>
      <c r="C301" s="1">
        <f>data!C286</f>
        <v>55308</v>
      </c>
      <c r="D301" s="1">
        <f>data!D286</f>
        <v>253</v>
      </c>
      <c r="E301" s="1">
        <f>data!E286</f>
        <v>191</v>
      </c>
      <c r="F301" s="1">
        <f>data!F286</f>
        <v>0.51</v>
      </c>
      <c r="G301" s="1">
        <f>data!G286</f>
        <v>191</v>
      </c>
      <c r="H301" s="1">
        <f>data!H286</f>
        <v>0.65422000000000002</v>
      </c>
      <c r="I301" s="1">
        <f>data!I286</f>
        <v>695</v>
      </c>
      <c r="J301" s="1">
        <f>data!J286</f>
        <v>0.52617999999999998</v>
      </c>
      <c r="K301" s="1">
        <f>data!K286</f>
        <v>435</v>
      </c>
      <c r="L301" s="1">
        <f>data!L286</f>
        <v>0.64880000000000004</v>
      </c>
      <c r="M301" s="1">
        <f>data!M286</f>
        <v>475</v>
      </c>
      <c r="N301" s="1">
        <f>data!N286</f>
        <v>0.63065000000000004</v>
      </c>
      <c r="O301" s="1">
        <f>data!O286</f>
        <v>853</v>
      </c>
      <c r="P301" s="1">
        <f>data!P286</f>
        <v>0.6744</v>
      </c>
      <c r="Q301" s="1">
        <f>data!Q286</f>
        <v>607</v>
      </c>
      <c r="R301" s="1">
        <f>data!R286</f>
        <v>0.60438000000000003</v>
      </c>
      <c r="T301" s="1">
        <f>H301-J301</f>
        <v>0.12804000000000004</v>
      </c>
      <c r="U301" s="1">
        <f>H301-L301</f>
        <v>5.4199999999999804E-3</v>
      </c>
      <c r="V301" s="1">
        <f>H301-N301</f>
        <v>2.356999999999998E-2</v>
      </c>
      <c r="W301" s="1">
        <f>H301-P301</f>
        <v>-2.0179999999999976E-2</v>
      </c>
      <c r="X301" s="1">
        <f>H301-R301</f>
        <v>4.9839999999999995E-2</v>
      </c>
    </row>
    <row r="302" spans="1:24" x14ac:dyDescent="0.25">
      <c r="A302" s="1" t="str">
        <f>data!A132</f>
        <v>cd00347</v>
      </c>
      <c r="B302" s="1">
        <f>data!B132</f>
        <v>239.82400000000001</v>
      </c>
      <c r="C302" s="1">
        <f>data!C132</f>
        <v>61395</v>
      </c>
      <c r="D302" s="1">
        <f>data!D132</f>
        <v>256</v>
      </c>
      <c r="E302" s="1">
        <f>data!E132</f>
        <v>217</v>
      </c>
      <c r="F302" s="1">
        <f>data!F132</f>
        <v>0.41</v>
      </c>
      <c r="G302" s="1">
        <f>data!G132</f>
        <v>211</v>
      </c>
      <c r="H302" s="1">
        <f>data!H132</f>
        <v>0.29965999999999998</v>
      </c>
      <c r="I302" s="1">
        <f>data!I132</f>
        <v>621</v>
      </c>
      <c r="J302" s="1">
        <f>data!J132</f>
        <v>0.29170000000000001</v>
      </c>
      <c r="K302" s="1">
        <f>data!K132</f>
        <v>524</v>
      </c>
      <c r="L302" s="1">
        <f>data!L132</f>
        <v>0.31157000000000001</v>
      </c>
      <c r="M302" s="1">
        <f>data!M132</f>
        <v>495</v>
      </c>
      <c r="N302" s="1">
        <f>data!N132</f>
        <v>0.29815000000000003</v>
      </c>
      <c r="O302" s="1">
        <f>data!O132</f>
        <v>754</v>
      </c>
      <c r="P302" s="1">
        <f>data!P132</f>
        <v>0.30381999999999998</v>
      </c>
      <c r="Q302" s="1">
        <f>data!Q132</f>
        <v>680</v>
      </c>
      <c r="R302" s="1">
        <f>data!R132</f>
        <v>0.29798999999999998</v>
      </c>
      <c r="T302" s="1">
        <f>H302-J302</f>
        <v>7.9599999999999671E-3</v>
      </c>
      <c r="U302" s="1">
        <f>H302-L302</f>
        <v>-1.1910000000000032E-2</v>
      </c>
      <c r="V302" s="1">
        <f>H302-N302</f>
        <v>1.5099999999999558E-3</v>
      </c>
      <c r="W302" s="1">
        <f>H302-P302</f>
        <v>-4.159999999999997E-3</v>
      </c>
      <c r="X302" s="1">
        <f>H302-R302</f>
        <v>1.6700000000000048E-3</v>
      </c>
    </row>
    <row r="303" spans="1:24" x14ac:dyDescent="0.25">
      <c r="A303" s="1" t="str">
        <f>data!A330</f>
        <v>cd07995</v>
      </c>
      <c r="B303" s="1">
        <f>data!B330</f>
        <v>223.43199999999999</v>
      </c>
      <c r="C303" s="1">
        <f>data!C330</f>
        <v>59433</v>
      </c>
      <c r="D303" s="1">
        <f>data!D330</f>
        <v>266</v>
      </c>
      <c r="E303" s="1">
        <f>data!E330</f>
        <v>208</v>
      </c>
      <c r="F303" s="1">
        <f>data!F330</f>
        <v>0.88</v>
      </c>
      <c r="G303" s="1">
        <f>data!G330</f>
        <v>204</v>
      </c>
      <c r="H303" s="1">
        <f>data!H330</f>
        <v>0.78237999999999996</v>
      </c>
      <c r="I303" s="1">
        <f>data!I330</f>
        <v>759</v>
      </c>
      <c r="J303" s="1">
        <f>data!J330</f>
        <v>0.72031999999999996</v>
      </c>
      <c r="K303" s="1">
        <f>data!K330</f>
        <v>563</v>
      </c>
      <c r="L303" s="1">
        <f>data!L330</f>
        <v>0.75807999999999998</v>
      </c>
      <c r="M303" s="1">
        <f>data!M330</f>
        <v>654</v>
      </c>
      <c r="N303" s="1">
        <f>data!N330</f>
        <v>0.76093</v>
      </c>
      <c r="O303" s="1">
        <f>data!O330</f>
        <v>978</v>
      </c>
      <c r="P303" s="1">
        <f>data!P330</f>
        <v>0.67220000000000002</v>
      </c>
      <c r="Q303" s="1">
        <f>data!Q330</f>
        <v>915</v>
      </c>
      <c r="R303" s="1">
        <f>data!R330</f>
        <v>0.74436000000000002</v>
      </c>
      <c r="T303" s="1">
        <f>H303-J303</f>
        <v>6.2060000000000004E-2</v>
      </c>
      <c r="U303" s="1">
        <f>H303-L303</f>
        <v>2.4299999999999988E-2</v>
      </c>
      <c r="V303" s="1">
        <f>H303-N303</f>
        <v>2.1449999999999969E-2</v>
      </c>
      <c r="W303" s="1">
        <f>H303-P303</f>
        <v>0.11017999999999994</v>
      </c>
      <c r="X303" s="1">
        <f>H303-R303</f>
        <v>3.8019999999999943E-2</v>
      </c>
    </row>
    <row r="304" spans="1:24" x14ac:dyDescent="0.25">
      <c r="A304" s="1" t="str">
        <f>data!A84</f>
        <v>cd00165</v>
      </c>
      <c r="B304" s="1">
        <f>data!B84</f>
        <v>91.670400000000001</v>
      </c>
      <c r="C304" s="1">
        <f>data!C84</f>
        <v>24476</v>
      </c>
      <c r="D304" s="1">
        <f>data!D84</f>
        <v>267</v>
      </c>
      <c r="E304" s="1">
        <f>data!E84</f>
        <v>74</v>
      </c>
      <c r="F304" s="1">
        <f>data!F84</f>
        <v>0.72</v>
      </c>
      <c r="G304" s="1">
        <f>data!G84</f>
        <v>61</v>
      </c>
      <c r="H304" s="1">
        <f>data!H84</f>
        <v>0.71384000000000003</v>
      </c>
      <c r="I304" s="1">
        <f>data!I84</f>
        <v>294</v>
      </c>
      <c r="J304" s="1">
        <f>data!J84</f>
        <v>0.76665000000000005</v>
      </c>
      <c r="K304" s="1">
        <f>data!K84</f>
        <v>220</v>
      </c>
      <c r="L304" s="1">
        <f>data!L84</f>
        <v>0.73497000000000001</v>
      </c>
      <c r="M304" s="1">
        <f>data!M84</f>
        <v>174</v>
      </c>
      <c r="N304" s="1">
        <f>data!N84</f>
        <v>0.73919999999999997</v>
      </c>
      <c r="O304" s="1">
        <f>data!O84</f>
        <v>311</v>
      </c>
      <c r="P304" s="1">
        <f>data!P84</f>
        <v>0.69186999999999999</v>
      </c>
      <c r="Q304" s="1">
        <f>data!Q84</f>
        <v>225</v>
      </c>
      <c r="R304" s="1">
        <f>data!R84</f>
        <v>0.69633</v>
      </c>
      <c r="T304" s="1">
        <f>H304-J304</f>
        <v>-5.2810000000000024E-2</v>
      </c>
      <c r="U304" s="1">
        <f>H304-L304</f>
        <v>-2.1129999999999982E-2</v>
      </c>
      <c r="V304" s="1">
        <f>H304-N304</f>
        <v>-2.5359999999999938E-2</v>
      </c>
      <c r="W304" s="1">
        <f>H304-P304</f>
        <v>2.1970000000000045E-2</v>
      </c>
      <c r="X304" s="1">
        <f>H304-R304</f>
        <v>1.7510000000000026E-2</v>
      </c>
    </row>
    <row r="305" spans="1:24" x14ac:dyDescent="0.25">
      <c r="A305" s="1" t="str">
        <f>data!A208</f>
        <v>cd00688</v>
      </c>
      <c r="B305" s="1">
        <f>data!B208</f>
        <v>387.351</v>
      </c>
      <c r="C305" s="1">
        <f>data!C208</f>
        <v>103810</v>
      </c>
      <c r="D305" s="1">
        <f>data!D208</f>
        <v>268</v>
      </c>
      <c r="E305" s="1">
        <f>data!E208</f>
        <v>302</v>
      </c>
      <c r="F305" s="1">
        <f>data!F208</f>
        <v>0.64</v>
      </c>
      <c r="G305" s="1">
        <f>data!G208</f>
        <v>219</v>
      </c>
      <c r="H305" s="1">
        <f>data!H208</f>
        <v>0.27557999999999999</v>
      </c>
      <c r="I305" s="1">
        <f>data!I208</f>
        <v>2724</v>
      </c>
      <c r="J305" s="1">
        <f>data!J208</f>
        <v>0.32241999999999998</v>
      </c>
      <c r="K305" s="1">
        <f>data!K208</f>
        <v>2273</v>
      </c>
      <c r="L305" s="1">
        <f>data!L208</f>
        <v>0.33184999999999998</v>
      </c>
      <c r="M305" s="1">
        <f>data!M208</f>
        <v>1723</v>
      </c>
      <c r="N305" s="1">
        <f>data!N208</f>
        <v>0.35015000000000002</v>
      </c>
      <c r="O305" s="1">
        <f>data!O208</f>
        <v>5197</v>
      </c>
      <c r="P305" s="1">
        <f>data!P208</f>
        <v>0.40803</v>
      </c>
      <c r="Q305" s="1">
        <f>data!Q208</f>
        <v>2327</v>
      </c>
      <c r="R305" s="1">
        <f>data!R208</f>
        <v>0.42016999999999999</v>
      </c>
      <c r="T305" s="1">
        <f>H305-J305</f>
        <v>-4.6839999999999993E-2</v>
      </c>
      <c r="U305" s="1">
        <f>H305-L305</f>
        <v>-5.6269999999999987E-2</v>
      </c>
      <c r="V305" s="1">
        <f>H305-N305</f>
        <v>-7.4570000000000025E-2</v>
      </c>
      <c r="W305" s="1">
        <f>H305-P305</f>
        <v>-0.13245000000000001</v>
      </c>
      <c r="X305" s="1">
        <f>H305-R305</f>
        <v>-0.14459</v>
      </c>
    </row>
    <row r="306" spans="1:24" x14ac:dyDescent="0.25">
      <c r="A306" s="1" t="str">
        <f>data!A246</f>
        <v>cd02409</v>
      </c>
      <c r="B306" s="1">
        <f>data!B246</f>
        <v>87.876900000000006</v>
      </c>
      <c r="C306" s="1">
        <f>data!C246</f>
        <v>23551</v>
      </c>
      <c r="D306" s="1">
        <f>data!D246</f>
        <v>268</v>
      </c>
      <c r="E306" s="1">
        <f>data!E246</f>
        <v>67</v>
      </c>
      <c r="F306" s="1">
        <f>data!F246</f>
        <v>0.68</v>
      </c>
      <c r="G306" s="1">
        <f>data!G246</f>
        <v>69</v>
      </c>
      <c r="H306" s="1">
        <f>data!H246</f>
        <v>0.61922999999999995</v>
      </c>
      <c r="I306" s="1">
        <f>data!I246</f>
        <v>217</v>
      </c>
      <c r="J306" s="1">
        <f>data!J246</f>
        <v>0.64539999999999997</v>
      </c>
      <c r="K306" s="1">
        <f>data!K246</f>
        <v>191</v>
      </c>
      <c r="L306" s="1">
        <f>data!L246</f>
        <v>0.59263999999999994</v>
      </c>
      <c r="M306" s="1">
        <f>data!M246</f>
        <v>232</v>
      </c>
      <c r="N306" s="1">
        <f>data!N246</f>
        <v>0.61053000000000002</v>
      </c>
      <c r="O306" s="1">
        <f>data!O246</f>
        <v>367</v>
      </c>
      <c r="P306" s="1">
        <f>data!P246</f>
        <v>0.44367000000000001</v>
      </c>
      <c r="Q306" s="1">
        <f>data!Q246</f>
        <v>211</v>
      </c>
      <c r="R306" s="1">
        <f>data!R246</f>
        <v>0.62939000000000001</v>
      </c>
      <c r="T306" s="1">
        <f>H306-J306</f>
        <v>-2.6170000000000027E-2</v>
      </c>
      <c r="U306" s="1">
        <f>H306-L306</f>
        <v>2.6590000000000003E-2</v>
      </c>
      <c r="V306" s="1">
        <f>H306-N306</f>
        <v>8.69999999999993E-3</v>
      </c>
      <c r="W306" s="1">
        <f>H306-P306</f>
        <v>0.17555999999999994</v>
      </c>
      <c r="X306" s="1">
        <f>H306-R306</f>
        <v>-1.0160000000000058E-2</v>
      </c>
    </row>
    <row r="307" spans="1:24" x14ac:dyDescent="0.25">
      <c r="A307" s="1" t="str">
        <f>data!A276</f>
        <v>cd06167</v>
      </c>
      <c r="B307" s="1">
        <f>data!B276</f>
        <v>184.80199999999999</v>
      </c>
      <c r="C307" s="1">
        <f>data!C276</f>
        <v>49527</v>
      </c>
      <c r="D307" s="1">
        <f>data!D276</f>
        <v>268</v>
      </c>
      <c r="E307" s="1">
        <f>data!E276</f>
        <v>151</v>
      </c>
      <c r="F307" s="1">
        <f>data!F276</f>
        <v>0.56000000000000005</v>
      </c>
      <c r="G307" s="1">
        <f>data!G276</f>
        <v>136</v>
      </c>
      <c r="H307" s="1">
        <f>data!H276</f>
        <v>0.59045999999999998</v>
      </c>
      <c r="I307" s="1">
        <f>data!I276</f>
        <v>791</v>
      </c>
      <c r="J307" s="1">
        <f>data!J276</f>
        <v>0.51515</v>
      </c>
      <c r="K307" s="1">
        <f>data!K276</f>
        <v>607</v>
      </c>
      <c r="L307" s="1">
        <f>data!L276</f>
        <v>0.49953999999999998</v>
      </c>
      <c r="M307" s="1">
        <f>data!M276</f>
        <v>532</v>
      </c>
      <c r="N307" s="1">
        <f>data!N276</f>
        <v>0.55315000000000003</v>
      </c>
      <c r="O307" s="1">
        <f>data!O276</f>
        <v>1446</v>
      </c>
      <c r="P307" s="1">
        <f>data!P276</f>
        <v>0.45824999999999999</v>
      </c>
      <c r="Q307" s="1">
        <f>data!Q276</f>
        <v>764</v>
      </c>
      <c r="R307" s="1">
        <f>data!R276</f>
        <v>0.49448999999999999</v>
      </c>
      <c r="T307" s="1">
        <f>H307-J307</f>
        <v>7.5309999999999988E-2</v>
      </c>
      <c r="U307" s="1">
        <f>H307-L307</f>
        <v>9.0920000000000001E-2</v>
      </c>
      <c r="V307" s="1">
        <f>H307-N307</f>
        <v>3.7309999999999954E-2</v>
      </c>
      <c r="W307" s="1">
        <f>H307-P307</f>
        <v>0.13220999999999999</v>
      </c>
      <c r="X307" s="1">
        <f>H307-R307</f>
        <v>9.597E-2</v>
      </c>
    </row>
    <row r="308" spans="1:24" x14ac:dyDescent="0.25">
      <c r="A308" s="1" t="str">
        <f>data!A56</f>
        <v>cd00104</v>
      </c>
      <c r="B308" s="1">
        <f>data!B56</f>
        <v>60.6447</v>
      </c>
      <c r="C308" s="1">
        <f>data!C56</f>
        <v>16556</v>
      </c>
      <c r="D308" s="1">
        <f>data!D56</f>
        <v>273</v>
      </c>
      <c r="E308" s="1">
        <f>data!E56</f>
        <v>41</v>
      </c>
      <c r="F308" s="1">
        <f>data!F56</f>
        <v>1.04</v>
      </c>
      <c r="G308" s="1">
        <f>data!G56</f>
        <v>44</v>
      </c>
      <c r="H308" s="1">
        <f>data!H56</f>
        <v>0.84946999999999995</v>
      </c>
      <c r="I308" s="1">
        <f>data!I56</f>
        <v>172</v>
      </c>
      <c r="J308" s="1">
        <f>data!J56</f>
        <v>0.80176000000000003</v>
      </c>
      <c r="K308" s="1">
        <f>data!K56</f>
        <v>136</v>
      </c>
      <c r="L308" s="1">
        <f>data!L56</f>
        <v>0.76558000000000004</v>
      </c>
      <c r="M308" s="1">
        <f>data!M56</f>
        <v>125</v>
      </c>
      <c r="N308" s="1">
        <f>data!N56</f>
        <v>0.77790999999999999</v>
      </c>
      <c r="O308" s="1">
        <f>data!O56</f>
        <v>154</v>
      </c>
      <c r="P308" s="1">
        <f>data!P56</f>
        <v>0.72685999999999995</v>
      </c>
      <c r="Q308" s="1">
        <f>data!Q56</f>
        <v>155</v>
      </c>
      <c r="R308" s="1">
        <f>data!R56</f>
        <v>0.75988</v>
      </c>
      <c r="T308" s="1">
        <f>H308-J308</f>
        <v>4.7709999999999919E-2</v>
      </c>
      <c r="U308" s="1">
        <f>H308-L308</f>
        <v>8.3889999999999909E-2</v>
      </c>
      <c r="V308" s="1">
        <f>H308-N308</f>
        <v>7.1559999999999957E-2</v>
      </c>
      <c r="W308" s="1">
        <f>H308-P308</f>
        <v>0.12261</v>
      </c>
      <c r="X308" s="1">
        <f>H308-R308</f>
        <v>8.9589999999999947E-2</v>
      </c>
    </row>
    <row r="309" spans="1:24" x14ac:dyDescent="0.25">
      <c r="A309" s="1" t="str">
        <f>data!A122</f>
        <v>cd00306</v>
      </c>
      <c r="B309" s="1">
        <f>data!B122</f>
        <v>296.62</v>
      </c>
      <c r="C309" s="1">
        <f>data!C122</f>
        <v>81274</v>
      </c>
      <c r="D309" s="1">
        <f>data!D122</f>
        <v>274</v>
      </c>
      <c r="E309" s="1">
        <f>data!E122</f>
        <v>233</v>
      </c>
      <c r="F309" s="1">
        <f>data!F122</f>
        <v>0.6</v>
      </c>
      <c r="G309" s="1">
        <f>data!G122</f>
        <v>222</v>
      </c>
      <c r="H309" s="1">
        <f>data!H122</f>
        <v>0.52781</v>
      </c>
      <c r="I309" s="1">
        <f>data!I122</f>
        <v>3199</v>
      </c>
      <c r="J309" s="1">
        <f>data!J122</f>
        <v>0.39995000000000003</v>
      </c>
      <c r="K309" s="1">
        <f>data!K122</f>
        <v>2281</v>
      </c>
      <c r="L309" s="1">
        <f>data!L122</f>
        <v>0.42886000000000002</v>
      </c>
      <c r="M309" s="1">
        <f>data!M122</f>
        <v>1542</v>
      </c>
      <c r="N309" s="1">
        <f>data!N122</f>
        <v>0.49425000000000002</v>
      </c>
      <c r="O309" s="1">
        <f>data!O122</f>
        <v>5329</v>
      </c>
      <c r="P309" s="1">
        <f>data!P122</f>
        <v>0.50966999999999996</v>
      </c>
      <c r="Q309" s="1">
        <f>data!Q122</f>
        <v>2503</v>
      </c>
      <c r="R309" s="1">
        <f>data!R122</f>
        <v>0.46149000000000001</v>
      </c>
      <c r="T309" s="1">
        <f>H309-J309</f>
        <v>0.12785999999999997</v>
      </c>
      <c r="U309" s="1">
        <f>H309-L309</f>
        <v>9.8949999999999982E-2</v>
      </c>
      <c r="V309" s="1">
        <f>H309-N309</f>
        <v>3.3559999999999979E-2</v>
      </c>
      <c r="W309" s="1">
        <f>H309-P309</f>
        <v>1.8140000000000045E-2</v>
      </c>
      <c r="X309" s="1">
        <f>H309-R309</f>
        <v>6.631999999999999E-2</v>
      </c>
    </row>
    <row r="310" spans="1:24" x14ac:dyDescent="0.25">
      <c r="A310" s="1" t="str">
        <f>data!A264</f>
        <v>cd04369</v>
      </c>
      <c r="B310" s="1">
        <f>data!B264</f>
        <v>123.32299999999999</v>
      </c>
      <c r="C310" s="1">
        <f>data!C264</f>
        <v>34407</v>
      </c>
      <c r="D310" s="1">
        <f>data!D264</f>
        <v>279</v>
      </c>
      <c r="E310" s="1">
        <f>data!E264</f>
        <v>99</v>
      </c>
      <c r="F310" s="1">
        <f>data!F264</f>
        <v>0.77</v>
      </c>
      <c r="G310" s="1">
        <f>data!G264</f>
        <v>111</v>
      </c>
      <c r="H310" s="1">
        <f>data!H264</f>
        <v>0.78173000000000004</v>
      </c>
      <c r="I310" s="1">
        <f>data!I264</f>
        <v>585</v>
      </c>
      <c r="J310" s="1">
        <f>data!J264</f>
        <v>0.66156999999999999</v>
      </c>
      <c r="K310" s="1">
        <f>data!K264</f>
        <v>452</v>
      </c>
      <c r="L310" s="1">
        <f>data!L264</f>
        <v>0.7107</v>
      </c>
      <c r="M310" s="1">
        <f>data!M264</f>
        <v>395</v>
      </c>
      <c r="N310" s="1">
        <f>data!N264</f>
        <v>0.79220000000000002</v>
      </c>
      <c r="O310" s="1">
        <f>data!O264</f>
        <v>656</v>
      </c>
      <c r="P310" s="1">
        <f>data!P264</f>
        <v>0.68586000000000003</v>
      </c>
      <c r="Q310" s="1">
        <f>data!Q264</f>
        <v>379</v>
      </c>
      <c r="R310" s="1">
        <f>data!R264</f>
        <v>0.76117000000000001</v>
      </c>
      <c r="T310" s="1">
        <f>H310-J310</f>
        <v>0.12016000000000004</v>
      </c>
      <c r="U310" s="1">
        <f>H310-L310</f>
        <v>7.1030000000000038E-2</v>
      </c>
      <c r="V310" s="1">
        <f>H310-N310</f>
        <v>-1.0469999999999979E-2</v>
      </c>
      <c r="W310" s="1">
        <f>H310-P310</f>
        <v>9.5870000000000011E-2</v>
      </c>
      <c r="X310" s="1">
        <f>H310-R310</f>
        <v>2.0560000000000023E-2</v>
      </c>
    </row>
    <row r="311" spans="1:24" x14ac:dyDescent="0.25">
      <c r="A311" s="1" t="str">
        <f>data!A16</f>
        <v>cd00033</v>
      </c>
      <c r="B311" s="1">
        <f>data!B16</f>
        <v>78.069400000000002</v>
      </c>
      <c r="C311" s="1">
        <f>data!C16</f>
        <v>22484</v>
      </c>
      <c r="D311" s="1">
        <f>data!D16</f>
        <v>288</v>
      </c>
      <c r="E311" s="1">
        <f>data!E16</f>
        <v>57</v>
      </c>
      <c r="F311" s="1">
        <f>data!F16</f>
        <v>0.85</v>
      </c>
      <c r="G311" s="1">
        <f>data!G16</f>
        <v>69</v>
      </c>
      <c r="H311" s="1">
        <f>data!H16</f>
        <v>0.85397000000000001</v>
      </c>
      <c r="I311" s="1">
        <f>data!I16</f>
        <v>349</v>
      </c>
      <c r="J311" s="1">
        <f>data!J16</f>
        <v>0.69894000000000001</v>
      </c>
      <c r="K311" s="1">
        <f>data!K16</f>
        <v>203</v>
      </c>
      <c r="L311" s="1">
        <f>data!L16</f>
        <v>0.75882000000000005</v>
      </c>
      <c r="M311" s="1">
        <f>data!M16</f>
        <v>155</v>
      </c>
      <c r="N311" s="1">
        <f>data!N16</f>
        <v>0.78256999999999999</v>
      </c>
      <c r="O311" s="1">
        <f>data!O16</f>
        <v>1131</v>
      </c>
      <c r="P311" s="1">
        <f>data!P16</f>
        <v>0.1353</v>
      </c>
      <c r="Q311" s="1">
        <f>data!Q16</f>
        <v>175</v>
      </c>
      <c r="R311" s="1">
        <f>data!R16</f>
        <v>0.78627000000000002</v>
      </c>
      <c r="T311" s="1">
        <f>H311-J311</f>
        <v>0.15503</v>
      </c>
      <c r="U311" s="1">
        <f>H311-L311</f>
        <v>9.5149999999999957E-2</v>
      </c>
      <c r="V311" s="1">
        <f>H311-N311</f>
        <v>7.1400000000000019E-2</v>
      </c>
      <c r="W311" s="1">
        <f>H311-P311</f>
        <v>0.71867000000000003</v>
      </c>
      <c r="X311" s="1">
        <f>H311-R311</f>
        <v>6.7699999999999982E-2</v>
      </c>
    </row>
    <row r="312" spans="1:24" x14ac:dyDescent="0.25">
      <c r="A312" s="1" t="str">
        <f>data!A212</f>
        <v>cd00761</v>
      </c>
      <c r="B312" s="1">
        <f>data!B212</f>
        <v>208.92099999999999</v>
      </c>
      <c r="C312" s="1">
        <f>data!C212</f>
        <v>60587</v>
      </c>
      <c r="D312" s="1">
        <f>data!D212</f>
        <v>290</v>
      </c>
      <c r="E312" s="1">
        <f>data!E212</f>
        <v>190</v>
      </c>
      <c r="F312" s="1">
        <f>data!F212</f>
        <v>0.51</v>
      </c>
      <c r="G312" s="1">
        <f>data!G212</f>
        <v>140</v>
      </c>
      <c r="H312" s="1">
        <f>data!H212</f>
        <v>0.44990000000000002</v>
      </c>
      <c r="I312" s="1">
        <f>data!I212</f>
        <v>1497</v>
      </c>
      <c r="J312" s="1">
        <f>data!J212</f>
        <v>0.36536999999999997</v>
      </c>
      <c r="K312" s="1">
        <f>data!K212</f>
        <v>785</v>
      </c>
      <c r="L312" s="1">
        <f>data!L212</f>
        <v>0.44946000000000003</v>
      </c>
      <c r="M312" s="1">
        <f>data!M212</f>
        <v>508</v>
      </c>
      <c r="N312" s="1">
        <f>data!N212</f>
        <v>0.47521000000000002</v>
      </c>
      <c r="O312" s="1">
        <f>data!O212</f>
        <v>2333</v>
      </c>
      <c r="P312" s="1">
        <f>data!P212</f>
        <v>0.48035</v>
      </c>
      <c r="Q312" s="1">
        <f>data!Q212</f>
        <v>670</v>
      </c>
      <c r="R312" s="1">
        <f>data!R212</f>
        <v>0.43746000000000002</v>
      </c>
      <c r="T312" s="1">
        <f>H312-J312</f>
        <v>8.453000000000005E-2</v>
      </c>
      <c r="U312" s="1">
        <f>H312-L312</f>
        <v>4.3999999999999595E-4</v>
      </c>
      <c r="V312" s="1">
        <f>H312-N312</f>
        <v>-2.5309999999999999E-2</v>
      </c>
      <c r="W312" s="1">
        <f>H312-P312</f>
        <v>-3.0449999999999977E-2</v>
      </c>
      <c r="X312" s="1">
        <f>H312-R312</f>
        <v>1.2440000000000007E-2</v>
      </c>
    </row>
    <row r="313" spans="1:24" x14ac:dyDescent="0.25">
      <c r="A313" s="1" t="str">
        <f>data!A299</f>
        <v>cd06583</v>
      </c>
      <c r="B313" s="1">
        <f>data!B299</f>
        <v>154.31</v>
      </c>
      <c r="C313" s="1">
        <f>data!C299</f>
        <v>44750</v>
      </c>
      <c r="D313" s="1">
        <f>data!D299</f>
        <v>290</v>
      </c>
      <c r="E313" s="1">
        <f>data!E299</f>
        <v>125</v>
      </c>
      <c r="F313" s="1">
        <f>data!F299</f>
        <v>0.86</v>
      </c>
      <c r="G313" s="1">
        <f>data!G299</f>
        <v>133</v>
      </c>
      <c r="H313" s="1">
        <f>data!H299</f>
        <v>0.78110999999999997</v>
      </c>
      <c r="I313" s="1">
        <f>data!I299</f>
        <v>551</v>
      </c>
      <c r="J313" s="1">
        <f>data!J299</f>
        <v>0.70533999999999997</v>
      </c>
      <c r="K313" s="1">
        <f>data!K299</f>
        <v>398</v>
      </c>
      <c r="L313" s="1">
        <f>data!L299</f>
        <v>0.74980999999999998</v>
      </c>
      <c r="M313" s="1">
        <f>data!M299</f>
        <v>524</v>
      </c>
      <c r="N313" s="1">
        <f>data!N299</f>
        <v>0.68591000000000002</v>
      </c>
      <c r="O313" s="1">
        <f>data!O299</f>
        <v>792</v>
      </c>
      <c r="P313" s="1">
        <f>data!P299</f>
        <v>0.64261999999999997</v>
      </c>
      <c r="Q313" s="1">
        <f>data!Q299</f>
        <v>532</v>
      </c>
      <c r="R313" s="1">
        <f>data!R299</f>
        <v>0.57769999999999999</v>
      </c>
      <c r="T313" s="1">
        <f>H313-J313</f>
        <v>7.5770000000000004E-2</v>
      </c>
      <c r="U313" s="1">
        <f>H313-L313</f>
        <v>3.1299999999999994E-2</v>
      </c>
      <c r="V313" s="1">
        <f>H313-N313</f>
        <v>9.5199999999999951E-2</v>
      </c>
      <c r="W313" s="1">
        <f>H313-P313</f>
        <v>0.13849</v>
      </c>
      <c r="X313" s="1">
        <f>H313-R313</f>
        <v>0.20340999999999998</v>
      </c>
    </row>
    <row r="314" spans="1:24" x14ac:dyDescent="0.25">
      <c r="A314" s="1" t="str">
        <f>data!A18</f>
        <v>cd00038</v>
      </c>
      <c r="B314" s="1">
        <f>data!B18</f>
        <v>134.72999999999999</v>
      </c>
      <c r="C314" s="1">
        <f>data!C18</f>
        <v>39476</v>
      </c>
      <c r="D314" s="1">
        <f>data!D18</f>
        <v>293</v>
      </c>
      <c r="E314" s="1">
        <f>data!E18</f>
        <v>115</v>
      </c>
      <c r="F314" s="1">
        <f>data!F18</f>
        <v>0.64</v>
      </c>
      <c r="G314" s="1">
        <f>data!G18</f>
        <v>116</v>
      </c>
      <c r="H314" s="1">
        <f>data!H18</f>
        <v>0.79796</v>
      </c>
      <c r="I314" s="1">
        <f>data!I18</f>
        <v>441</v>
      </c>
      <c r="J314" s="1">
        <f>data!J18</f>
        <v>0.71692</v>
      </c>
      <c r="K314" s="1">
        <f>data!K18</f>
        <v>343</v>
      </c>
      <c r="L314" s="1">
        <f>data!L18</f>
        <v>0.73211000000000004</v>
      </c>
      <c r="M314" s="1">
        <f>data!M18</f>
        <v>254</v>
      </c>
      <c r="N314" s="1">
        <f>data!N18</f>
        <v>0.83281000000000005</v>
      </c>
      <c r="O314" s="1">
        <f>data!O18</f>
        <v>572</v>
      </c>
      <c r="P314" s="1">
        <f>data!P18</f>
        <v>0.80515000000000003</v>
      </c>
      <c r="Q314" s="1">
        <f>data!Q18</f>
        <v>296</v>
      </c>
      <c r="R314" s="1">
        <f>data!R18</f>
        <v>0.83076000000000005</v>
      </c>
      <c r="T314" s="1">
        <f>H314-J314</f>
        <v>8.1040000000000001E-2</v>
      </c>
      <c r="U314" s="1">
        <f>H314-L314</f>
        <v>6.5849999999999964E-2</v>
      </c>
      <c r="V314" s="1">
        <f>H314-N314</f>
        <v>-3.4850000000000048E-2</v>
      </c>
      <c r="W314" s="1">
        <f>H314-P314</f>
        <v>-7.1900000000000297E-3</v>
      </c>
      <c r="X314" s="1">
        <f>H314-R314</f>
        <v>-3.2800000000000051E-2</v>
      </c>
    </row>
    <row r="315" spans="1:24" x14ac:dyDescent="0.25">
      <c r="A315" s="1" t="str">
        <f>data!A323</f>
        <v>cd07557</v>
      </c>
      <c r="B315" s="1">
        <f>data!B323</f>
        <v>123.208</v>
      </c>
      <c r="C315" s="1">
        <f>data!C323</f>
        <v>36100</v>
      </c>
      <c r="D315" s="1">
        <f>data!D323</f>
        <v>293</v>
      </c>
      <c r="E315" s="1">
        <f>data!E323</f>
        <v>91</v>
      </c>
      <c r="F315" s="1">
        <f>data!F323</f>
        <v>1</v>
      </c>
      <c r="G315" s="1">
        <f>data!G323</f>
        <v>103</v>
      </c>
      <c r="H315" s="1">
        <f>data!H323</f>
        <v>0.90227999999999997</v>
      </c>
      <c r="I315" s="1">
        <f>data!I323</f>
        <v>526</v>
      </c>
      <c r="J315" s="1">
        <f>data!J323</f>
        <v>0.83986000000000005</v>
      </c>
      <c r="K315" s="1">
        <f>data!K323</f>
        <v>380</v>
      </c>
      <c r="L315" s="1">
        <f>data!L323</f>
        <v>0.84775</v>
      </c>
      <c r="M315" s="1">
        <f>data!M323</f>
        <v>332</v>
      </c>
      <c r="N315" s="1">
        <f>data!N323</f>
        <v>0.84748999999999997</v>
      </c>
      <c r="O315" s="1">
        <f>data!O323</f>
        <v>538</v>
      </c>
      <c r="P315" s="1">
        <f>data!P323</f>
        <v>0.85712999999999995</v>
      </c>
      <c r="Q315" s="1">
        <f>data!Q323</f>
        <v>379</v>
      </c>
      <c r="R315" s="1">
        <f>data!R323</f>
        <v>0.84650999999999998</v>
      </c>
      <c r="T315" s="1">
        <f>H315-J315</f>
        <v>6.241999999999992E-2</v>
      </c>
      <c r="U315" s="1">
        <f>H315-L315</f>
        <v>5.4529999999999967E-2</v>
      </c>
      <c r="V315" s="1">
        <f>H315-N315</f>
        <v>5.4790000000000005E-2</v>
      </c>
      <c r="W315" s="1">
        <f>H315-P315</f>
        <v>4.5150000000000023E-2</v>
      </c>
      <c r="X315" s="1">
        <f>H315-R315</f>
        <v>5.5769999999999986E-2</v>
      </c>
    </row>
    <row r="316" spans="1:24" x14ac:dyDescent="0.25">
      <c r="A316" s="1" t="str">
        <f>data!A19</f>
        <v>cd00041</v>
      </c>
      <c r="B316" s="1">
        <f>data!B19</f>
        <v>134.10499999999999</v>
      </c>
      <c r="C316" s="1">
        <f>data!C19</f>
        <v>39561</v>
      </c>
      <c r="D316" s="1">
        <f>data!D19</f>
        <v>295</v>
      </c>
      <c r="E316" s="1">
        <f>data!E19</f>
        <v>112</v>
      </c>
      <c r="F316" s="1">
        <f>data!F19</f>
        <v>0.84</v>
      </c>
      <c r="G316" s="1">
        <f>data!G19</f>
        <v>118</v>
      </c>
      <c r="H316" s="1">
        <f>data!H19</f>
        <v>0.78844999999999998</v>
      </c>
      <c r="I316" s="1">
        <f>data!I19</f>
        <v>739</v>
      </c>
      <c r="J316" s="1">
        <f>data!J19</f>
        <v>0.66286</v>
      </c>
      <c r="K316" s="1">
        <f>data!K19</f>
        <v>434</v>
      </c>
      <c r="L316" s="1">
        <f>data!L19</f>
        <v>0.66090000000000004</v>
      </c>
      <c r="M316" s="1">
        <f>data!M19</f>
        <v>377</v>
      </c>
      <c r="N316" s="1">
        <f>data!N19</f>
        <v>0.79347999999999996</v>
      </c>
      <c r="O316" s="1">
        <f>data!O19</f>
        <v>2223</v>
      </c>
      <c r="P316" s="1">
        <f>data!P19</f>
        <v>0.51620999999999995</v>
      </c>
      <c r="Q316" s="1">
        <f>data!Q19</f>
        <v>396</v>
      </c>
      <c r="R316" s="1">
        <f>data!R19</f>
        <v>0.78657999999999995</v>
      </c>
      <c r="T316" s="1">
        <f>H316-J316</f>
        <v>0.12558999999999998</v>
      </c>
      <c r="U316" s="1">
        <f>H316-L316</f>
        <v>0.12754999999999994</v>
      </c>
      <c r="V316" s="1">
        <f>H316-N316</f>
        <v>-5.0299999999999789E-3</v>
      </c>
      <c r="W316" s="1">
        <f>H316-P316</f>
        <v>0.27224000000000004</v>
      </c>
      <c r="X316" s="1">
        <f>H316-R316</f>
        <v>1.8700000000000383E-3</v>
      </c>
    </row>
    <row r="317" spans="1:24" x14ac:dyDescent="0.25">
      <c r="A317" s="1" t="str">
        <f>data!A129</f>
        <v>cd00329</v>
      </c>
      <c r="B317" s="1">
        <f>data!B129</f>
        <v>133.447</v>
      </c>
      <c r="C317" s="1">
        <f>data!C129</f>
        <v>39367</v>
      </c>
      <c r="D317" s="1">
        <f>data!D129</f>
        <v>295</v>
      </c>
      <c r="E317" s="1">
        <f>data!E129</f>
        <v>106</v>
      </c>
      <c r="F317" s="1">
        <f>data!F129</f>
        <v>0.76</v>
      </c>
      <c r="G317" s="1">
        <f>data!G129</f>
        <v>110</v>
      </c>
      <c r="H317" s="1">
        <f>data!H129</f>
        <v>0.62458999999999998</v>
      </c>
      <c r="I317" s="1">
        <f>data!I129</f>
        <v>414</v>
      </c>
      <c r="J317" s="1">
        <f>data!J129</f>
        <v>0.56801000000000001</v>
      </c>
      <c r="K317" s="1">
        <f>data!K129</f>
        <v>379</v>
      </c>
      <c r="L317" s="1">
        <f>data!L129</f>
        <v>0.5756</v>
      </c>
      <c r="M317" s="1">
        <f>data!M129</f>
        <v>315</v>
      </c>
      <c r="N317" s="1">
        <f>data!N129</f>
        <v>0.59628000000000003</v>
      </c>
      <c r="O317" s="1">
        <f>data!O129</f>
        <v>628</v>
      </c>
      <c r="P317" s="1">
        <f>data!P129</f>
        <v>0.64151999999999998</v>
      </c>
      <c r="Q317" s="1">
        <f>data!Q129</f>
        <v>405</v>
      </c>
      <c r="R317" s="1">
        <f>data!R129</f>
        <v>0.48420000000000002</v>
      </c>
      <c r="T317" s="1">
        <f>H317-J317</f>
        <v>5.6579999999999964E-2</v>
      </c>
      <c r="U317" s="1">
        <f>H317-L317</f>
        <v>4.8989999999999978E-2</v>
      </c>
      <c r="V317" s="1">
        <f>H317-N317</f>
        <v>2.8309999999999946E-2</v>
      </c>
      <c r="W317" s="1">
        <f>H317-P317</f>
        <v>-1.6930000000000001E-2</v>
      </c>
      <c r="X317" s="1">
        <f>H317-R317</f>
        <v>0.14038999999999996</v>
      </c>
    </row>
    <row r="318" spans="1:24" x14ac:dyDescent="0.25">
      <c r="A318" s="1" t="str">
        <f>data!A244</f>
        <v>cd02325</v>
      </c>
      <c r="B318" s="1">
        <f>data!B244</f>
        <v>80.168899999999994</v>
      </c>
      <c r="C318" s="1">
        <f>data!C244</f>
        <v>24211</v>
      </c>
      <c r="D318" s="1">
        <f>data!D244</f>
        <v>302</v>
      </c>
      <c r="E318" s="1">
        <f>data!E244</f>
        <v>60</v>
      </c>
      <c r="F318" s="1">
        <f>data!F244</f>
        <v>0.81</v>
      </c>
      <c r="G318" s="1">
        <f>data!G244</f>
        <v>66</v>
      </c>
      <c r="H318" s="1">
        <f>data!H244</f>
        <v>0.75075999999999998</v>
      </c>
      <c r="I318" s="1">
        <f>data!I244</f>
        <v>281</v>
      </c>
      <c r="J318" s="1">
        <f>data!J244</f>
        <v>0.81116999999999995</v>
      </c>
      <c r="K318" s="1">
        <f>data!K244</f>
        <v>253</v>
      </c>
      <c r="L318" s="1">
        <f>data!L244</f>
        <v>0.77359</v>
      </c>
      <c r="M318" s="1">
        <f>data!M244</f>
        <v>178</v>
      </c>
      <c r="N318" s="1">
        <f>data!N244</f>
        <v>0.86417999999999995</v>
      </c>
      <c r="O318" s="1">
        <f>data!O244</f>
        <v>286</v>
      </c>
      <c r="P318" s="1">
        <f>data!P244</f>
        <v>0.64846000000000004</v>
      </c>
      <c r="Q318" s="1">
        <f>data!Q244</f>
        <v>212</v>
      </c>
      <c r="R318" s="1">
        <f>data!R244</f>
        <v>0.72965000000000002</v>
      </c>
      <c r="T318" s="1">
        <f>H318-J318</f>
        <v>-6.0409999999999964E-2</v>
      </c>
      <c r="U318" s="1">
        <f>H318-L318</f>
        <v>-2.2830000000000017E-2</v>
      </c>
      <c r="V318" s="1">
        <f>H318-N318</f>
        <v>-0.11341999999999997</v>
      </c>
      <c r="W318" s="1">
        <f>H318-P318</f>
        <v>0.10229999999999995</v>
      </c>
      <c r="X318" s="1">
        <f>H318-R318</f>
        <v>2.1109999999999962E-2</v>
      </c>
    </row>
    <row r="319" spans="1:24" x14ac:dyDescent="0.25">
      <c r="A319" s="1" t="str">
        <f>data!A77</f>
        <v>cd00156</v>
      </c>
      <c r="B319" s="1">
        <f>data!B77</f>
        <v>130.98699999999999</v>
      </c>
      <c r="C319" s="1">
        <f>data!C77</f>
        <v>40344</v>
      </c>
      <c r="D319" s="1">
        <f>data!D77</f>
        <v>308</v>
      </c>
      <c r="E319" s="1">
        <f>data!E77</f>
        <v>113</v>
      </c>
      <c r="F319" s="1">
        <f>data!F77</f>
        <v>0.83</v>
      </c>
      <c r="G319" s="1">
        <f>data!G77</f>
        <v>124</v>
      </c>
      <c r="H319" s="1">
        <f>data!H77</f>
        <v>0.85655000000000003</v>
      </c>
      <c r="I319" s="1">
        <f>data!I77</f>
        <v>389</v>
      </c>
      <c r="J319" s="1">
        <f>data!J77</f>
        <v>0.77259999999999995</v>
      </c>
      <c r="K319" s="1">
        <f>data!K77</f>
        <v>249</v>
      </c>
      <c r="L319" s="1">
        <f>data!L77</f>
        <v>0.81564999999999999</v>
      </c>
      <c r="M319" s="1">
        <f>data!M77</f>
        <v>230</v>
      </c>
      <c r="N319" s="1">
        <f>data!N77</f>
        <v>0.85060999999999998</v>
      </c>
      <c r="O319" s="1">
        <f>data!O77</f>
        <v>345</v>
      </c>
      <c r="P319" s="1">
        <f>data!P77</f>
        <v>0.81550999999999996</v>
      </c>
      <c r="Q319" s="1">
        <f>data!Q77</f>
        <v>361</v>
      </c>
      <c r="R319" s="1">
        <f>data!R77</f>
        <v>0.81303999999999998</v>
      </c>
      <c r="T319" s="1">
        <f>H319-J319</f>
        <v>8.395000000000008E-2</v>
      </c>
      <c r="U319" s="1">
        <f>H319-L319</f>
        <v>4.0900000000000047E-2</v>
      </c>
      <c r="V319" s="1">
        <f>H319-N319</f>
        <v>5.9400000000000563E-3</v>
      </c>
      <c r="W319" s="1">
        <f>H319-P319</f>
        <v>4.1040000000000076E-2</v>
      </c>
      <c r="X319" s="1">
        <f>H319-R319</f>
        <v>4.3510000000000049E-2</v>
      </c>
    </row>
    <row r="320" spans="1:24" x14ac:dyDescent="0.25">
      <c r="A320" s="1" t="str">
        <f>data!A243</f>
        <v>cd02257</v>
      </c>
      <c r="B320" s="1">
        <f>data!B243</f>
        <v>438.77699999999999</v>
      </c>
      <c r="C320" s="1">
        <f>data!C243</f>
        <v>135582</v>
      </c>
      <c r="D320" s="1">
        <f>data!D243</f>
        <v>309</v>
      </c>
      <c r="E320" s="1">
        <f>data!E243</f>
        <v>321</v>
      </c>
      <c r="F320" s="1">
        <f>data!F243</f>
        <v>0.69</v>
      </c>
      <c r="G320" s="1">
        <f>data!G243</f>
        <v>285</v>
      </c>
      <c r="H320" s="1">
        <f>data!H243</f>
        <v>0.57079000000000002</v>
      </c>
      <c r="I320" s="1">
        <f>data!I243</f>
        <v>5669</v>
      </c>
      <c r="J320" s="1">
        <f>data!J243</f>
        <v>0.51529000000000003</v>
      </c>
      <c r="K320" s="1">
        <f>data!K243</f>
        <v>3530</v>
      </c>
      <c r="L320" s="1">
        <f>data!L243</f>
        <v>0.49353000000000002</v>
      </c>
      <c r="M320" s="1">
        <f>data!M243</f>
        <v>3219</v>
      </c>
      <c r="N320" s="1">
        <f>data!N243</f>
        <v>0.55040999999999995</v>
      </c>
      <c r="O320" s="1">
        <f>data!O243</f>
        <v>12002</v>
      </c>
      <c r="P320" s="1">
        <f>data!P243</f>
        <v>0.53622999999999998</v>
      </c>
      <c r="Q320" s="1">
        <f>data!Q243</f>
        <v>4987</v>
      </c>
      <c r="R320" s="1">
        <f>data!R243</f>
        <v>0.50607000000000002</v>
      </c>
      <c r="T320" s="1">
        <f>H320-J320</f>
        <v>5.5499999999999994E-2</v>
      </c>
      <c r="U320" s="1">
        <f>H320-L320</f>
        <v>7.7259999999999995E-2</v>
      </c>
      <c r="V320" s="1">
        <f>H320-N320</f>
        <v>2.0380000000000065E-2</v>
      </c>
      <c r="W320" s="1">
        <f>H320-P320</f>
        <v>3.4560000000000035E-2</v>
      </c>
      <c r="X320" s="1">
        <f>H320-R320</f>
        <v>6.472E-2</v>
      </c>
    </row>
    <row r="321" spans="1:24" x14ac:dyDescent="0.25">
      <c r="A321" s="1" t="str">
        <f>data!A397</f>
        <v>cd14473</v>
      </c>
      <c r="B321" s="1">
        <f>data!B397</f>
        <v>121.21</v>
      </c>
      <c r="C321" s="1">
        <f>data!C397</f>
        <v>37575</v>
      </c>
      <c r="D321" s="1">
        <f>data!D397</f>
        <v>310</v>
      </c>
      <c r="E321" s="1">
        <f>data!E397</f>
        <v>99</v>
      </c>
      <c r="F321" s="1">
        <f>data!F397</f>
        <v>0.77</v>
      </c>
      <c r="G321" s="1">
        <f>data!G397</f>
        <v>105</v>
      </c>
      <c r="H321" s="1">
        <f>data!H397</f>
        <v>0.78400999999999998</v>
      </c>
      <c r="I321" s="1">
        <f>data!I397</f>
        <v>343</v>
      </c>
      <c r="J321" s="1">
        <f>data!J397</f>
        <v>0.78749999999999998</v>
      </c>
      <c r="K321" s="1">
        <f>data!K397</f>
        <v>282</v>
      </c>
      <c r="L321" s="1">
        <f>data!L397</f>
        <v>0.82240999999999997</v>
      </c>
      <c r="M321" s="1">
        <f>data!M397</f>
        <v>278</v>
      </c>
      <c r="N321" s="1">
        <f>data!N397</f>
        <v>0.76488999999999996</v>
      </c>
      <c r="O321" s="1">
        <f>data!O397</f>
        <v>426</v>
      </c>
      <c r="P321" s="1">
        <f>data!P397</f>
        <v>0.69721999999999995</v>
      </c>
      <c r="Q321" s="1">
        <f>data!Q397</f>
        <v>320</v>
      </c>
      <c r="R321" s="1">
        <f>data!R397</f>
        <v>0.71243999999999996</v>
      </c>
      <c r="T321" s="1">
        <f>H321-J321</f>
        <v>-3.4899999999999931E-3</v>
      </c>
      <c r="U321" s="1">
        <f>H321-L321</f>
        <v>-3.839999999999999E-2</v>
      </c>
      <c r="V321" s="1">
        <f>H321-N321</f>
        <v>1.9120000000000026E-2</v>
      </c>
      <c r="W321" s="1">
        <f>H321-P321</f>
        <v>8.6790000000000034E-2</v>
      </c>
      <c r="X321" s="1">
        <f>H321-R321</f>
        <v>7.1570000000000022E-2</v>
      </c>
    </row>
    <row r="322" spans="1:24" x14ac:dyDescent="0.25">
      <c r="A322" s="1" t="str">
        <f>data!A78</f>
        <v>cd00158</v>
      </c>
      <c r="B322" s="1">
        <f>data!B78</f>
        <v>110.11199999999999</v>
      </c>
      <c r="C322" s="1">
        <f>data!C78</f>
        <v>34355</v>
      </c>
      <c r="D322" s="1">
        <f>data!D78</f>
        <v>312</v>
      </c>
      <c r="E322" s="1">
        <f>data!E78</f>
        <v>89</v>
      </c>
      <c r="F322" s="1">
        <f>data!F78</f>
        <v>0.83</v>
      </c>
      <c r="G322" s="1">
        <f>data!G78</f>
        <v>90</v>
      </c>
      <c r="H322" s="1">
        <f>data!H78</f>
        <v>0.80278000000000005</v>
      </c>
      <c r="I322" s="1">
        <f>data!I78</f>
        <v>572</v>
      </c>
      <c r="J322" s="1">
        <f>data!J78</f>
        <v>0.68250999999999995</v>
      </c>
      <c r="K322" s="1">
        <f>data!K78</f>
        <v>379</v>
      </c>
      <c r="L322" s="1">
        <f>data!L78</f>
        <v>0.72936000000000001</v>
      </c>
      <c r="M322" s="1">
        <f>data!M78</f>
        <v>332</v>
      </c>
      <c r="N322" s="1">
        <f>data!N78</f>
        <v>0.76912000000000003</v>
      </c>
      <c r="O322" s="1">
        <f>data!O78</f>
        <v>668</v>
      </c>
      <c r="P322" s="1">
        <f>data!P78</f>
        <v>0.73275999999999997</v>
      </c>
      <c r="Q322" s="1">
        <f>data!Q78</f>
        <v>338</v>
      </c>
      <c r="R322" s="1">
        <f>data!R78</f>
        <v>0.78247999999999995</v>
      </c>
      <c r="T322" s="1">
        <f>H322-J322</f>
        <v>0.1202700000000001</v>
      </c>
      <c r="U322" s="1">
        <f>H322-L322</f>
        <v>7.3420000000000041E-2</v>
      </c>
      <c r="V322" s="1">
        <f>H322-N322</f>
        <v>3.3660000000000023E-2</v>
      </c>
      <c r="W322" s="1">
        <f>H322-P322</f>
        <v>7.0020000000000082E-2</v>
      </c>
      <c r="X322" s="1">
        <f>H322-R322</f>
        <v>2.0300000000000096E-2</v>
      </c>
    </row>
    <row r="323" spans="1:24" x14ac:dyDescent="0.25">
      <c r="A323" s="1" t="str">
        <f>data!A29</f>
        <v>cd00055</v>
      </c>
      <c r="B323" s="1">
        <f>data!B29</f>
        <v>71.933999999999997</v>
      </c>
      <c r="C323" s="1">
        <f>data!C29</f>
        <v>22875</v>
      </c>
      <c r="D323" s="1">
        <f>data!D29</f>
        <v>318</v>
      </c>
      <c r="E323" s="1">
        <f>data!E29</f>
        <v>50</v>
      </c>
      <c r="F323" s="1">
        <f>data!F29</f>
        <v>0.98</v>
      </c>
      <c r="G323" s="1">
        <f>data!G29</f>
        <v>53</v>
      </c>
      <c r="H323" s="1">
        <f>data!H29</f>
        <v>0.82142000000000004</v>
      </c>
      <c r="I323" s="1">
        <f>data!I29</f>
        <v>273</v>
      </c>
      <c r="J323" s="1">
        <f>data!J29</f>
        <v>0.82371000000000005</v>
      </c>
      <c r="K323" s="1">
        <f>data!K29</f>
        <v>170</v>
      </c>
      <c r="L323" s="1">
        <f>data!L29</f>
        <v>0.79649999999999999</v>
      </c>
      <c r="M323" s="1">
        <f>data!M29</f>
        <v>198</v>
      </c>
      <c r="N323" s="1">
        <f>data!N29</f>
        <v>0.82076000000000005</v>
      </c>
      <c r="O323" s="1">
        <f>data!O29</f>
        <v>580</v>
      </c>
      <c r="P323" s="1">
        <f>data!P29</f>
        <v>0.14990000000000001</v>
      </c>
      <c r="Q323" s="1">
        <f>data!Q29</f>
        <v>180</v>
      </c>
      <c r="R323" s="1">
        <f>data!R29</f>
        <v>0.80430999999999997</v>
      </c>
      <c r="T323" s="1">
        <f>H323-J323</f>
        <v>-2.2900000000000142E-3</v>
      </c>
      <c r="U323" s="1">
        <f>H323-L323</f>
        <v>2.4920000000000053E-2</v>
      </c>
      <c r="V323" s="1">
        <f>H323-N323</f>
        <v>6.5999999999999392E-4</v>
      </c>
      <c r="W323" s="1">
        <f>H323-P323</f>
        <v>0.67152000000000001</v>
      </c>
      <c r="X323" s="1">
        <f>H323-R323</f>
        <v>1.711000000000007E-2</v>
      </c>
    </row>
    <row r="324" spans="1:24" x14ac:dyDescent="0.25">
      <c r="A324" s="1" t="str">
        <f>data!A48</f>
        <v>cd00086</v>
      </c>
      <c r="B324" s="1">
        <f>data!B48</f>
        <v>79.188699999999997</v>
      </c>
      <c r="C324" s="1">
        <f>data!C48</f>
        <v>25182</v>
      </c>
      <c r="D324" s="1">
        <f>data!D48</f>
        <v>318</v>
      </c>
      <c r="E324" s="1">
        <f>data!E48</f>
        <v>59</v>
      </c>
      <c r="F324" s="1">
        <f>data!F48</f>
        <v>0.91</v>
      </c>
      <c r="G324" s="1">
        <f>data!G48</f>
        <v>67</v>
      </c>
      <c r="H324" s="1">
        <f>data!H48</f>
        <v>0.94355999999999995</v>
      </c>
      <c r="I324" s="1">
        <f>data!I48</f>
        <v>329</v>
      </c>
      <c r="J324" s="1">
        <f>data!J48</f>
        <v>0.82494999999999996</v>
      </c>
      <c r="K324" s="1">
        <f>data!K48</f>
        <v>235</v>
      </c>
      <c r="L324" s="1">
        <f>data!L48</f>
        <v>0.89453000000000005</v>
      </c>
      <c r="M324" s="1">
        <f>data!M48</f>
        <v>158</v>
      </c>
      <c r="N324" s="1">
        <f>data!N48</f>
        <v>0.97706999999999999</v>
      </c>
      <c r="O324" s="1">
        <f>data!O48</f>
        <v>240</v>
      </c>
      <c r="P324" s="1">
        <f>data!P48</f>
        <v>0.89415</v>
      </c>
      <c r="Q324" s="1">
        <f>data!Q48</f>
        <v>160</v>
      </c>
      <c r="R324" s="1">
        <f>data!R48</f>
        <v>0.91637999999999997</v>
      </c>
      <c r="T324" s="1">
        <f>H324-J324</f>
        <v>0.11860999999999999</v>
      </c>
      <c r="U324" s="1">
        <f>H324-L324</f>
        <v>4.9029999999999907E-2</v>
      </c>
      <c r="V324" s="1">
        <f>H324-N324</f>
        <v>-3.351000000000004E-2</v>
      </c>
      <c r="W324" s="1">
        <f>H324-P324</f>
        <v>4.9409999999999954E-2</v>
      </c>
      <c r="X324" s="1">
        <f>H324-R324</f>
        <v>2.7179999999999982E-2</v>
      </c>
    </row>
    <row r="325" spans="1:24" x14ac:dyDescent="0.25">
      <c r="A325" s="1" t="str">
        <f>data!A201</f>
        <v>cd00640</v>
      </c>
      <c r="B325" s="1">
        <f>data!B201</f>
        <v>320.846</v>
      </c>
      <c r="C325" s="1">
        <f>data!C201</f>
        <v>102350</v>
      </c>
      <c r="D325" s="1">
        <f>data!D201</f>
        <v>319</v>
      </c>
      <c r="E325" s="1">
        <f>data!E201</f>
        <v>289</v>
      </c>
      <c r="F325" s="1">
        <f>data!F201</f>
        <v>0.81</v>
      </c>
      <c r="G325" s="1">
        <f>data!G201</f>
        <v>280</v>
      </c>
      <c r="H325" s="1">
        <f>data!H201</f>
        <v>0.77331000000000005</v>
      </c>
      <c r="I325" s="1">
        <f>data!I201</f>
        <v>791</v>
      </c>
      <c r="J325" s="1">
        <f>data!J201</f>
        <v>0.72079000000000004</v>
      </c>
      <c r="K325" s="1">
        <f>data!K201</f>
        <v>655</v>
      </c>
      <c r="L325" s="1">
        <f>data!L201</f>
        <v>0.75260000000000005</v>
      </c>
      <c r="M325" s="1">
        <f>data!M201</f>
        <v>686</v>
      </c>
      <c r="N325" s="1">
        <f>data!N201</f>
        <v>0.71006999999999998</v>
      </c>
      <c r="O325" s="1">
        <f>data!O201</f>
        <v>1138</v>
      </c>
      <c r="P325" s="1">
        <f>data!P201</f>
        <v>0.66296999999999995</v>
      </c>
      <c r="Q325" s="1">
        <f>data!Q201</f>
        <v>933</v>
      </c>
      <c r="R325" s="1">
        <f>data!R201</f>
        <v>0.71079999999999999</v>
      </c>
      <c r="T325" s="1">
        <f>H325-J325</f>
        <v>5.2520000000000011E-2</v>
      </c>
      <c r="U325" s="1">
        <f>H325-L325</f>
        <v>2.0710000000000006E-2</v>
      </c>
      <c r="V325" s="1">
        <f>H325-N325</f>
        <v>6.3240000000000074E-2</v>
      </c>
      <c r="W325" s="1">
        <f>H325-P325</f>
        <v>0.1103400000000001</v>
      </c>
      <c r="X325" s="1">
        <f>H325-R325</f>
        <v>6.2510000000000066E-2</v>
      </c>
    </row>
    <row r="326" spans="1:24" x14ac:dyDescent="0.25">
      <c r="A326" s="1" t="str">
        <f>data!A300</f>
        <v>cd06587</v>
      </c>
      <c r="B326" s="1">
        <f>data!B300</f>
        <v>132.4</v>
      </c>
      <c r="C326" s="1">
        <f>data!C300</f>
        <v>42368</v>
      </c>
      <c r="D326" s="1">
        <f>data!D300</f>
        <v>320</v>
      </c>
      <c r="E326" s="1">
        <f>data!E300</f>
        <v>113</v>
      </c>
      <c r="F326" s="1">
        <f>data!F300</f>
        <v>0.62</v>
      </c>
      <c r="G326" s="1">
        <f>data!G300</f>
        <v>110</v>
      </c>
      <c r="H326" s="1">
        <f>data!H300</f>
        <v>0.73270999999999997</v>
      </c>
      <c r="I326" s="1">
        <f>data!I300</f>
        <v>800</v>
      </c>
      <c r="J326" s="1">
        <f>data!J300</f>
        <v>0.49769999999999998</v>
      </c>
      <c r="K326" s="1">
        <f>data!K300</f>
        <v>325</v>
      </c>
      <c r="L326" s="1">
        <f>data!L300</f>
        <v>0.63698999999999995</v>
      </c>
      <c r="M326" s="1">
        <f>data!M300</f>
        <v>278</v>
      </c>
      <c r="N326" s="1">
        <f>data!N300</f>
        <v>0.68777999999999995</v>
      </c>
      <c r="O326" s="1">
        <f>data!O300</f>
        <v>1039</v>
      </c>
      <c r="P326" s="1">
        <f>data!P300</f>
        <v>0.59070999999999996</v>
      </c>
      <c r="Q326" s="1">
        <f>data!Q300</f>
        <v>286</v>
      </c>
      <c r="R326" s="1">
        <f>data!R300</f>
        <v>0.60848000000000002</v>
      </c>
      <c r="T326" s="1">
        <f>H326-J326</f>
        <v>0.23501</v>
      </c>
      <c r="U326" s="1">
        <f>H326-L326</f>
        <v>9.5720000000000027E-2</v>
      </c>
      <c r="V326" s="1">
        <f>H326-N326</f>
        <v>4.4930000000000025E-2</v>
      </c>
      <c r="W326" s="1">
        <f>H326-P326</f>
        <v>0.14200000000000002</v>
      </c>
      <c r="X326" s="1">
        <f>H326-R326</f>
        <v>0.12422999999999995</v>
      </c>
    </row>
    <row r="327" spans="1:24" x14ac:dyDescent="0.25">
      <c r="A327" s="1" t="str">
        <f>data!A147</f>
        <v>cd00385</v>
      </c>
      <c r="B327" s="1">
        <f>data!B147</f>
        <v>275.85199999999998</v>
      </c>
      <c r="C327" s="1">
        <f>data!C147</f>
        <v>89652</v>
      </c>
      <c r="D327" s="1">
        <f>data!D147</f>
        <v>325</v>
      </c>
      <c r="E327" s="1">
        <f>data!E147</f>
        <v>243</v>
      </c>
      <c r="F327" s="1">
        <f>data!F147</f>
        <v>0.56000000000000005</v>
      </c>
      <c r="G327" s="1">
        <f>data!G147</f>
        <v>218</v>
      </c>
      <c r="H327" s="1">
        <f>data!H147</f>
        <v>0.49636999999999998</v>
      </c>
      <c r="I327" s="1">
        <f>data!I147</f>
        <v>975</v>
      </c>
      <c r="J327" s="1">
        <f>data!J147</f>
        <v>0.42951</v>
      </c>
      <c r="K327" s="1">
        <f>data!K147</f>
        <v>825</v>
      </c>
      <c r="L327" s="1">
        <f>data!L147</f>
        <v>0.40716000000000002</v>
      </c>
      <c r="M327" s="1">
        <f>data!M147</f>
        <v>847</v>
      </c>
      <c r="N327" s="1">
        <f>data!N147</f>
        <v>0.47487000000000001</v>
      </c>
      <c r="O327" s="1">
        <f>data!O147</f>
        <v>1715</v>
      </c>
      <c r="P327" s="1">
        <f>data!P147</f>
        <v>0.39661000000000002</v>
      </c>
      <c r="Q327" s="1">
        <f>data!Q147</f>
        <v>913</v>
      </c>
      <c r="R327" s="1">
        <f>data!R147</f>
        <v>0.49167</v>
      </c>
      <c r="T327" s="1">
        <f>H327-J327</f>
        <v>6.6859999999999975E-2</v>
      </c>
      <c r="U327" s="1">
        <f>H327-L327</f>
        <v>8.9209999999999956E-2</v>
      </c>
      <c r="V327" s="1">
        <f>H327-N327</f>
        <v>2.1499999999999964E-2</v>
      </c>
      <c r="W327" s="1">
        <f>H327-P327</f>
        <v>9.975999999999996E-2</v>
      </c>
      <c r="X327" s="1">
        <f>H327-R327</f>
        <v>4.699999999999982E-3</v>
      </c>
    </row>
    <row r="328" spans="1:24" x14ac:dyDescent="0.25">
      <c r="A328" s="1" t="str">
        <f>data!A391</f>
        <v>cd13944</v>
      </c>
      <c r="B328" s="1">
        <f>data!B391</f>
        <v>294.60300000000001</v>
      </c>
      <c r="C328" s="1">
        <f>data!C391</f>
        <v>95746</v>
      </c>
      <c r="D328" s="1">
        <f>data!D391</f>
        <v>325</v>
      </c>
      <c r="E328" s="1">
        <f>data!E391</f>
        <v>275</v>
      </c>
      <c r="F328" s="1">
        <f>data!F391</f>
        <v>1.2</v>
      </c>
      <c r="G328" s="1">
        <f>data!G391</f>
        <v>276</v>
      </c>
      <c r="H328" s="1">
        <f>data!H391</f>
        <v>0.94284999999999997</v>
      </c>
      <c r="I328" s="1">
        <f>data!I391</f>
        <v>690</v>
      </c>
      <c r="J328" s="1">
        <f>data!J391</f>
        <v>0.91988000000000003</v>
      </c>
      <c r="K328" s="1">
        <f>data!K391</f>
        <v>561</v>
      </c>
      <c r="L328" s="1">
        <f>data!L391</f>
        <v>0.91264000000000001</v>
      </c>
      <c r="M328" s="1">
        <f>data!M391</f>
        <v>648</v>
      </c>
      <c r="N328" s="1">
        <f>data!N391</f>
        <v>0.92547999999999997</v>
      </c>
      <c r="O328" s="1">
        <f>data!O391</f>
        <v>814</v>
      </c>
      <c r="P328" s="1">
        <f>data!P391</f>
        <v>0.88282000000000005</v>
      </c>
      <c r="Q328" s="1">
        <f>data!Q391</f>
        <v>943</v>
      </c>
      <c r="R328" s="1">
        <f>data!R391</f>
        <v>0.91754000000000002</v>
      </c>
      <c r="T328" s="1">
        <f>H328-J328</f>
        <v>2.2969999999999935E-2</v>
      </c>
      <c r="U328" s="1">
        <f>H328-L328</f>
        <v>3.0209999999999959E-2</v>
      </c>
      <c r="V328" s="1">
        <f>H328-N328</f>
        <v>1.7369999999999997E-2</v>
      </c>
      <c r="W328" s="1">
        <f>H328-P328</f>
        <v>6.0029999999999917E-2</v>
      </c>
      <c r="X328" s="1">
        <f>H328-R328</f>
        <v>2.5309999999999944E-2</v>
      </c>
    </row>
    <row r="329" spans="1:24" x14ac:dyDescent="0.25">
      <c r="A329" s="1" t="str">
        <f>data!A354</f>
        <v>cd10147</v>
      </c>
      <c r="B329" s="1">
        <f>data!B354</f>
        <v>161.55500000000001</v>
      </c>
      <c r="C329" s="1">
        <f>data!C354</f>
        <v>52667</v>
      </c>
      <c r="D329" s="1">
        <f>data!D354</f>
        <v>326</v>
      </c>
      <c r="E329" s="1">
        <f>data!E354</f>
        <v>145</v>
      </c>
      <c r="F329" s="1">
        <f>data!F354</f>
        <v>0.63</v>
      </c>
      <c r="G329" s="1">
        <f>data!G354</f>
        <v>141</v>
      </c>
      <c r="H329" s="1">
        <f>data!H354</f>
        <v>0.79142999999999997</v>
      </c>
      <c r="I329" s="1">
        <f>data!I354</f>
        <v>735</v>
      </c>
      <c r="J329" s="1">
        <f>data!J354</f>
        <v>0.59292999999999996</v>
      </c>
      <c r="K329" s="1">
        <f>data!K354</f>
        <v>413</v>
      </c>
      <c r="L329" s="1">
        <f>data!L354</f>
        <v>0.69084999999999996</v>
      </c>
      <c r="M329" s="1">
        <f>data!M354</f>
        <v>307</v>
      </c>
      <c r="N329" s="1">
        <f>data!N354</f>
        <v>0.72836999999999996</v>
      </c>
      <c r="O329" s="1">
        <f>data!O354</f>
        <v>551</v>
      </c>
      <c r="P329" s="1">
        <f>data!P354</f>
        <v>0.66310999999999998</v>
      </c>
      <c r="Q329" s="1">
        <f>data!Q354</f>
        <v>406</v>
      </c>
      <c r="R329" s="1">
        <f>data!R354</f>
        <v>0.69196999999999997</v>
      </c>
      <c r="T329" s="1">
        <f>H329-J329</f>
        <v>0.19850000000000001</v>
      </c>
      <c r="U329" s="1">
        <f>H329-L329</f>
        <v>0.10058</v>
      </c>
      <c r="V329" s="1">
        <f>H329-N329</f>
        <v>6.3060000000000005E-2</v>
      </c>
      <c r="W329" s="1">
        <f>H329-P329</f>
        <v>0.12831999999999999</v>
      </c>
      <c r="X329" s="1">
        <f>H329-R329</f>
        <v>9.9459999999999993E-2</v>
      </c>
    </row>
    <row r="330" spans="1:24" x14ac:dyDescent="0.25">
      <c r="A330" s="1" t="str">
        <f>data!A258</f>
        <v>cd03493</v>
      </c>
      <c r="B330" s="1">
        <f>data!B258</f>
        <v>114.89</v>
      </c>
      <c r="C330" s="1">
        <f>data!C258</f>
        <v>37569</v>
      </c>
      <c r="D330" s="1">
        <f>data!D258</f>
        <v>327</v>
      </c>
      <c r="E330" s="1">
        <f>data!E258</f>
        <v>98</v>
      </c>
      <c r="F330" s="1">
        <f>data!F258</f>
        <v>0.54</v>
      </c>
      <c r="G330" s="1">
        <f>data!G258</f>
        <v>109</v>
      </c>
      <c r="H330" s="1">
        <f>data!H258</f>
        <v>0.69198999999999999</v>
      </c>
      <c r="I330" s="1">
        <f>data!I258</f>
        <v>440</v>
      </c>
      <c r="J330" s="1">
        <f>data!J258</f>
        <v>0.59158999999999995</v>
      </c>
      <c r="K330" s="1">
        <f>data!K258</f>
        <v>375</v>
      </c>
      <c r="L330" s="1">
        <f>data!L258</f>
        <v>0.64615999999999996</v>
      </c>
      <c r="M330" s="1">
        <f>data!M258</f>
        <v>339</v>
      </c>
      <c r="N330" s="1">
        <f>data!N258</f>
        <v>0.57581000000000004</v>
      </c>
      <c r="O330" s="1">
        <f>data!O258</f>
        <v>427</v>
      </c>
      <c r="P330" s="1">
        <f>data!P258</f>
        <v>0.67535999999999996</v>
      </c>
      <c r="Q330" s="1">
        <f>data!Q258</f>
        <v>445</v>
      </c>
      <c r="R330" s="1">
        <f>data!R258</f>
        <v>0.45852999999999999</v>
      </c>
      <c r="T330" s="1">
        <f>H330-J330</f>
        <v>0.10040000000000004</v>
      </c>
      <c r="U330" s="1">
        <f>H330-L330</f>
        <v>4.5830000000000037E-2</v>
      </c>
      <c r="V330" s="1">
        <f>H330-N330</f>
        <v>0.11617999999999995</v>
      </c>
      <c r="W330" s="1">
        <f>H330-P330</f>
        <v>1.6630000000000034E-2</v>
      </c>
      <c r="X330" s="1">
        <f>H330-R330</f>
        <v>0.23346</v>
      </c>
    </row>
    <row r="331" spans="1:24" x14ac:dyDescent="0.25">
      <c r="A331" s="1" t="str">
        <f>data!A378</f>
        <v>cd12152</v>
      </c>
      <c r="B331" s="1">
        <f>data!B378</f>
        <v>135.52699999999999</v>
      </c>
      <c r="C331" s="1">
        <f>data!C378</f>
        <v>44453</v>
      </c>
      <c r="D331" s="1">
        <f>data!D378</f>
        <v>328</v>
      </c>
      <c r="E331" s="1">
        <f>data!E378</f>
        <v>123</v>
      </c>
      <c r="F331" s="1">
        <f>data!F378</f>
        <v>0.84</v>
      </c>
      <c r="G331" s="1">
        <f>data!G378</f>
        <v>128</v>
      </c>
      <c r="H331" s="1">
        <f>data!H378</f>
        <v>0.84914000000000001</v>
      </c>
      <c r="I331" s="1">
        <f>data!I378</f>
        <v>291</v>
      </c>
      <c r="J331" s="1">
        <f>data!J378</f>
        <v>0.81435999999999997</v>
      </c>
      <c r="K331" s="1">
        <f>data!K378</f>
        <v>248</v>
      </c>
      <c r="L331" s="1">
        <f>data!L378</f>
        <v>0.80618000000000001</v>
      </c>
      <c r="M331" s="1">
        <f>data!M378</f>
        <v>221</v>
      </c>
      <c r="N331" s="1">
        <f>data!N378</f>
        <v>0.83764000000000005</v>
      </c>
      <c r="O331" s="1">
        <f>data!O378</f>
        <v>243</v>
      </c>
      <c r="P331" s="1">
        <f>data!P378</f>
        <v>0.80842000000000003</v>
      </c>
      <c r="Q331" s="1">
        <f>data!Q378</f>
        <v>309</v>
      </c>
      <c r="R331" s="1">
        <f>data!R378</f>
        <v>0.80700000000000005</v>
      </c>
      <c r="T331" s="1">
        <f>H331-J331</f>
        <v>3.4780000000000033E-2</v>
      </c>
      <c r="U331" s="1">
        <f>H331-L331</f>
        <v>4.2959999999999998E-2</v>
      </c>
      <c r="V331" s="1">
        <f>H331-N331</f>
        <v>1.1499999999999955E-2</v>
      </c>
      <c r="W331" s="1">
        <f>H331-P331</f>
        <v>4.0719999999999978E-2</v>
      </c>
      <c r="X331" s="1">
        <f>H331-R331</f>
        <v>4.2139999999999955E-2</v>
      </c>
    </row>
    <row r="332" spans="1:24" x14ac:dyDescent="0.25">
      <c r="A332" s="1" t="str">
        <f>data!A21</f>
        <v>cd00043</v>
      </c>
      <c r="B332" s="1">
        <f>data!B21</f>
        <v>111.119</v>
      </c>
      <c r="C332" s="1">
        <f>data!C21</f>
        <v>36558</v>
      </c>
      <c r="D332" s="1">
        <f>data!D21</f>
        <v>329</v>
      </c>
      <c r="E332" s="1">
        <f>data!E21</f>
        <v>89</v>
      </c>
      <c r="F332" s="1">
        <f>data!F21</f>
        <v>0.67</v>
      </c>
      <c r="G332" s="1">
        <f>data!G21</f>
        <v>102</v>
      </c>
      <c r="H332" s="1">
        <f>data!H21</f>
        <v>0.87304999999999999</v>
      </c>
      <c r="I332" s="1">
        <f>data!I21</f>
        <v>431</v>
      </c>
      <c r="J332" s="1">
        <f>data!J21</f>
        <v>0.754</v>
      </c>
      <c r="K332" s="1">
        <f>data!K21</f>
        <v>293</v>
      </c>
      <c r="L332" s="1">
        <f>data!L21</f>
        <v>0.75653999999999999</v>
      </c>
      <c r="M332" s="1">
        <f>data!M21</f>
        <v>287</v>
      </c>
      <c r="N332" s="1">
        <f>data!N21</f>
        <v>0.69818000000000002</v>
      </c>
      <c r="O332" s="1">
        <f>data!O21</f>
        <v>474</v>
      </c>
      <c r="P332" s="1">
        <f>data!P21</f>
        <v>0.45422000000000001</v>
      </c>
      <c r="Q332" s="1">
        <f>data!Q21</f>
        <v>338</v>
      </c>
      <c r="R332" s="1">
        <f>data!R21</f>
        <v>0.76058999999999999</v>
      </c>
      <c r="T332" s="1">
        <f>H332-J332</f>
        <v>0.11904999999999999</v>
      </c>
      <c r="U332" s="1">
        <f>H332-L332</f>
        <v>0.11651</v>
      </c>
      <c r="V332" s="1">
        <f>H332-N332</f>
        <v>0.17486999999999997</v>
      </c>
      <c r="W332" s="1">
        <f>H332-P332</f>
        <v>0.41882999999999998</v>
      </c>
      <c r="X332" s="1">
        <f>H332-R332</f>
        <v>0.11246</v>
      </c>
    </row>
    <row r="333" spans="1:24" x14ac:dyDescent="0.25">
      <c r="A333" s="1" t="str">
        <f>data!A255</f>
        <v>cd03333</v>
      </c>
      <c r="B333" s="1">
        <f>data!B255</f>
        <v>279.60500000000002</v>
      </c>
      <c r="C333" s="1">
        <f>data!C255</f>
        <v>93388</v>
      </c>
      <c r="D333" s="1">
        <f>data!D255</f>
        <v>334</v>
      </c>
      <c r="E333" s="1">
        <f>data!E255</f>
        <v>251</v>
      </c>
      <c r="F333" s="1">
        <f>data!F255</f>
        <v>0.95</v>
      </c>
      <c r="G333" s="1">
        <f>data!G255</f>
        <v>237</v>
      </c>
      <c r="H333" s="1">
        <f>data!H255</f>
        <v>0.72358999999999996</v>
      </c>
      <c r="I333" s="1">
        <f>data!I255</f>
        <v>620</v>
      </c>
      <c r="J333" s="1">
        <f>data!J255</f>
        <v>0.77334000000000003</v>
      </c>
      <c r="K333" s="1">
        <f>data!K255</f>
        <v>498</v>
      </c>
      <c r="L333" s="1">
        <f>data!L255</f>
        <v>0.80291000000000001</v>
      </c>
      <c r="M333" s="1">
        <f>data!M255</f>
        <v>527</v>
      </c>
      <c r="N333" s="1">
        <f>data!N255</f>
        <v>0.73762000000000005</v>
      </c>
      <c r="O333" s="1">
        <f>data!O255</f>
        <v>740</v>
      </c>
      <c r="P333" s="1">
        <f>data!P255</f>
        <v>0.73467000000000005</v>
      </c>
      <c r="Q333" s="1">
        <f>data!Q255</f>
        <v>659</v>
      </c>
      <c r="R333" s="1">
        <f>data!R255</f>
        <v>0.73504000000000003</v>
      </c>
      <c r="T333" s="1">
        <f>H333-J333</f>
        <v>-4.9750000000000072E-2</v>
      </c>
      <c r="U333" s="1">
        <f>H333-L333</f>
        <v>-7.9320000000000057E-2</v>
      </c>
      <c r="V333" s="1">
        <f>H333-N333</f>
        <v>-1.4030000000000098E-2</v>
      </c>
      <c r="W333" s="1">
        <f>H333-P333</f>
        <v>-1.108000000000009E-2</v>
      </c>
      <c r="X333" s="1">
        <f>H333-R333</f>
        <v>-1.1450000000000071E-2</v>
      </c>
    </row>
    <row r="334" spans="1:24" x14ac:dyDescent="0.25">
      <c r="A334" s="1" t="str">
        <f>data!A105</f>
        <v>cd00204</v>
      </c>
      <c r="B334" s="1">
        <f>data!B105</f>
        <v>154.863</v>
      </c>
      <c r="C334" s="1">
        <f>data!C105</f>
        <v>53118</v>
      </c>
      <c r="D334" s="1">
        <f>data!D105</f>
        <v>343</v>
      </c>
      <c r="E334" s="1">
        <f>data!E105</f>
        <v>126</v>
      </c>
      <c r="F334" s="1">
        <f>data!F105</f>
        <v>0.67</v>
      </c>
      <c r="G334" s="1">
        <f>data!G105</f>
        <v>135</v>
      </c>
      <c r="H334" s="1">
        <f>data!H105</f>
        <v>0.64707000000000003</v>
      </c>
      <c r="I334" s="1">
        <f>data!I105</f>
        <v>1834</v>
      </c>
      <c r="J334" s="1">
        <f>data!J105</f>
        <v>0.27899000000000002</v>
      </c>
      <c r="K334" s="1">
        <f>data!K105</f>
        <v>1080</v>
      </c>
      <c r="L334" s="1">
        <f>data!L105</f>
        <v>0.15633</v>
      </c>
      <c r="M334" s="1">
        <f>data!M105</f>
        <v>590</v>
      </c>
      <c r="N334" s="1">
        <f>data!N105</f>
        <v>0.67215000000000003</v>
      </c>
      <c r="O334" s="1">
        <f>data!O105</f>
        <v>3742</v>
      </c>
      <c r="P334" s="1">
        <f>data!P105</f>
        <v>6.1409999999999999E-2</v>
      </c>
      <c r="Q334" s="1">
        <f>data!Q105</f>
        <v>743</v>
      </c>
      <c r="R334" s="1">
        <f>data!R105</f>
        <v>0.35281000000000001</v>
      </c>
      <c r="T334" s="1">
        <f>H334-J334</f>
        <v>0.36808000000000002</v>
      </c>
      <c r="U334" s="1">
        <f>H334-L334</f>
        <v>0.49074000000000007</v>
      </c>
      <c r="V334" s="1">
        <f>H334-N334</f>
        <v>-2.5079999999999991E-2</v>
      </c>
      <c r="W334" s="1">
        <f>H334-P334</f>
        <v>0.58566000000000007</v>
      </c>
      <c r="X334" s="1">
        <f>H334-R334</f>
        <v>0.29426000000000002</v>
      </c>
    </row>
    <row r="335" spans="1:24" x14ac:dyDescent="0.25">
      <c r="A335" s="1" t="str">
        <f>data!A266</f>
        <v>cd04508</v>
      </c>
      <c r="B335" s="1">
        <f>data!B266</f>
        <v>67.650400000000005</v>
      </c>
      <c r="C335" s="1">
        <f>data!C266</f>
        <v>23610</v>
      </c>
      <c r="D335" s="1">
        <f>data!D266</f>
        <v>349</v>
      </c>
      <c r="E335" s="1">
        <f>data!E266</f>
        <v>48</v>
      </c>
      <c r="F335" s="1">
        <f>data!F266</f>
        <v>0.96</v>
      </c>
      <c r="G335" s="1">
        <f>data!G266</f>
        <v>61</v>
      </c>
      <c r="H335" s="1">
        <f>data!H266</f>
        <v>0.90373999999999999</v>
      </c>
      <c r="I335" s="1">
        <f>data!I266</f>
        <v>268</v>
      </c>
      <c r="J335" s="1">
        <f>data!J266</f>
        <v>0.81481000000000003</v>
      </c>
      <c r="K335" s="1">
        <f>data!K266</f>
        <v>144</v>
      </c>
      <c r="L335" s="1">
        <f>data!L266</f>
        <v>0.86473</v>
      </c>
      <c r="M335" s="1">
        <f>data!M266</f>
        <v>129</v>
      </c>
      <c r="N335" s="1">
        <f>data!N266</f>
        <v>0.84836999999999996</v>
      </c>
      <c r="O335" s="1">
        <f>data!O266</f>
        <v>188</v>
      </c>
      <c r="P335" s="1">
        <f>data!P266</f>
        <v>0.76826000000000005</v>
      </c>
      <c r="Q335" s="1">
        <f>data!Q266</f>
        <v>115</v>
      </c>
      <c r="R335" s="1">
        <f>data!R266</f>
        <v>0.90620999999999996</v>
      </c>
      <c r="T335" s="1">
        <f>H335-J335</f>
        <v>8.8929999999999954E-2</v>
      </c>
      <c r="U335" s="1">
        <f>H335-L335</f>
        <v>3.9009999999999989E-2</v>
      </c>
      <c r="V335" s="1">
        <f>H335-N335</f>
        <v>5.537000000000003E-2</v>
      </c>
      <c r="W335" s="1">
        <f>H335-P335</f>
        <v>0.13547999999999993</v>
      </c>
      <c r="X335" s="1">
        <f>H335-R335</f>
        <v>-2.4699999999999722E-3</v>
      </c>
    </row>
    <row r="336" spans="1:24" x14ac:dyDescent="0.25">
      <c r="A336" s="1" t="str">
        <f>data!A140</f>
        <v>cd00368</v>
      </c>
      <c r="B336" s="1">
        <f>data!B140</f>
        <v>517.65200000000004</v>
      </c>
      <c r="C336" s="1">
        <f>data!C140</f>
        <v>181696</v>
      </c>
      <c r="D336" s="1">
        <f>data!D140</f>
        <v>351</v>
      </c>
      <c r="E336" s="1">
        <f>data!E140</f>
        <v>475</v>
      </c>
      <c r="F336" s="1">
        <f>data!F140</f>
        <v>0.7</v>
      </c>
      <c r="G336" s="1">
        <f>data!G140</f>
        <v>424</v>
      </c>
      <c r="H336" s="1">
        <f>data!H140</f>
        <v>0.58333999999999997</v>
      </c>
      <c r="I336" s="1">
        <f>data!I140</f>
        <v>2273</v>
      </c>
      <c r="J336" s="1">
        <f>data!J140</f>
        <v>0.58450000000000002</v>
      </c>
      <c r="K336" s="1">
        <f>data!K140</f>
        <v>1664</v>
      </c>
      <c r="L336" s="1">
        <f>data!L140</f>
        <v>0.5736</v>
      </c>
      <c r="M336" s="1">
        <f>data!M140</f>
        <v>1818</v>
      </c>
      <c r="N336" s="1">
        <f>data!N140</f>
        <v>0.57999000000000001</v>
      </c>
      <c r="O336" s="1">
        <f>data!O140</f>
        <v>3014</v>
      </c>
      <c r="P336" s="1">
        <f>data!P140</f>
        <v>0.62856000000000001</v>
      </c>
      <c r="Q336" s="1">
        <f>data!Q140</f>
        <v>2753</v>
      </c>
      <c r="R336" s="1">
        <f>data!R140</f>
        <v>0.61119999999999997</v>
      </c>
      <c r="T336" s="1">
        <f>H336-J336</f>
        <v>-1.1600000000000499E-3</v>
      </c>
      <c r="U336" s="1">
        <f>H336-L336</f>
        <v>9.7399999999999709E-3</v>
      </c>
      <c r="V336" s="1">
        <f>H336-N336</f>
        <v>3.3499999999999641E-3</v>
      </c>
      <c r="W336" s="1">
        <f>H336-P336</f>
        <v>-4.5220000000000038E-2</v>
      </c>
      <c r="X336" s="1">
        <f>H336-R336</f>
        <v>-2.7859999999999996E-2</v>
      </c>
    </row>
    <row r="337" spans="1:24" x14ac:dyDescent="0.25">
      <c r="A337" s="1" t="str">
        <f>data!A269</f>
        <v>cd05466</v>
      </c>
      <c r="B337" s="1">
        <f>data!B269</f>
        <v>214.22200000000001</v>
      </c>
      <c r="C337" s="1">
        <f>data!C269</f>
        <v>75192</v>
      </c>
      <c r="D337" s="1">
        <f>data!D269</f>
        <v>351</v>
      </c>
      <c r="E337" s="1">
        <f>data!E269</f>
        <v>197</v>
      </c>
      <c r="F337" s="1">
        <f>data!F269</f>
        <v>0.69</v>
      </c>
      <c r="G337" s="1">
        <f>data!G269</f>
        <v>203</v>
      </c>
      <c r="H337" s="1">
        <f>data!H269</f>
        <v>0.86302999999999996</v>
      </c>
      <c r="I337" s="1">
        <f>data!I269</f>
        <v>853</v>
      </c>
      <c r="J337" s="1">
        <f>data!J269</f>
        <v>0.73206000000000004</v>
      </c>
      <c r="K337" s="1">
        <f>data!K269</f>
        <v>510</v>
      </c>
      <c r="L337" s="1">
        <f>data!L269</f>
        <v>0.80766000000000004</v>
      </c>
      <c r="M337" s="1">
        <f>data!M269</f>
        <v>343</v>
      </c>
      <c r="N337" s="1">
        <f>data!N269</f>
        <v>0.86822999999999995</v>
      </c>
      <c r="O337" s="1">
        <f>data!O269</f>
        <v>537</v>
      </c>
      <c r="P337" s="1">
        <f>data!P269</f>
        <v>0.84443999999999997</v>
      </c>
      <c r="Q337" s="1">
        <f>data!Q269</f>
        <v>423</v>
      </c>
      <c r="R337" s="1">
        <f>data!R269</f>
        <v>0.83704999999999996</v>
      </c>
      <c r="T337" s="1">
        <f>H337-J337</f>
        <v>0.13096999999999992</v>
      </c>
      <c r="U337" s="1">
        <f>H337-L337</f>
        <v>5.5369999999999919E-2</v>
      </c>
      <c r="V337" s="1">
        <f>H337-N337</f>
        <v>-5.1999999999999824E-3</v>
      </c>
      <c r="W337" s="1">
        <f>H337-P337</f>
        <v>1.8589999999999995E-2</v>
      </c>
      <c r="X337" s="1">
        <f>H337-R337</f>
        <v>2.5980000000000003E-2</v>
      </c>
    </row>
    <row r="338" spans="1:24" x14ac:dyDescent="0.25">
      <c r="A338" s="1" t="str">
        <f>data!A88</f>
        <v>cd00173</v>
      </c>
      <c r="B338" s="1">
        <f>data!B88</f>
        <v>100.639</v>
      </c>
      <c r="C338" s="1">
        <f>data!C88</f>
        <v>35425</v>
      </c>
      <c r="D338" s="1">
        <f>data!D88</f>
        <v>352</v>
      </c>
      <c r="E338" s="1">
        <f>data!E88</f>
        <v>78</v>
      </c>
      <c r="F338" s="1">
        <f>data!F88</f>
        <v>0.75</v>
      </c>
      <c r="G338" s="1">
        <f>data!G88</f>
        <v>82</v>
      </c>
      <c r="H338" s="1">
        <f>data!H88</f>
        <v>0.69628999999999996</v>
      </c>
      <c r="I338" s="1">
        <f>data!I88</f>
        <v>643</v>
      </c>
      <c r="J338" s="1">
        <f>data!J88</f>
        <v>0.54154000000000002</v>
      </c>
      <c r="K338" s="1">
        <f>data!K88</f>
        <v>437</v>
      </c>
      <c r="L338" s="1">
        <f>data!L88</f>
        <v>0.53854000000000002</v>
      </c>
      <c r="M338" s="1">
        <f>data!M88</f>
        <v>371</v>
      </c>
      <c r="N338" s="1">
        <f>data!N88</f>
        <v>0.74216000000000004</v>
      </c>
      <c r="O338" s="1">
        <f>data!O88</f>
        <v>717</v>
      </c>
      <c r="P338" s="1">
        <f>data!P88</f>
        <v>0.58477000000000001</v>
      </c>
      <c r="Q338" s="1">
        <f>data!Q88</f>
        <v>354</v>
      </c>
      <c r="R338" s="1">
        <f>data!R88</f>
        <v>0.70894000000000001</v>
      </c>
      <c r="T338" s="1">
        <f>H338-J338</f>
        <v>0.15474999999999994</v>
      </c>
      <c r="U338" s="1">
        <f>H338-L338</f>
        <v>0.15774999999999995</v>
      </c>
      <c r="V338" s="1">
        <f>H338-N338</f>
        <v>-4.5870000000000077E-2</v>
      </c>
      <c r="W338" s="1">
        <f>H338-P338</f>
        <v>0.11151999999999995</v>
      </c>
      <c r="X338" s="1">
        <f>H338-R338</f>
        <v>-1.265000000000005E-2</v>
      </c>
    </row>
    <row r="339" spans="1:24" x14ac:dyDescent="0.25">
      <c r="A339" s="1" t="str">
        <f>data!A228</f>
        <v>cd01427</v>
      </c>
      <c r="B339" s="1">
        <f>data!B228</f>
        <v>221.619</v>
      </c>
      <c r="C339" s="1">
        <f>data!C228</f>
        <v>78010</v>
      </c>
      <c r="D339" s="1">
        <f>data!D228</f>
        <v>352</v>
      </c>
      <c r="E339" s="1">
        <f>data!E228</f>
        <v>201</v>
      </c>
      <c r="F339" s="1">
        <f>data!F228</f>
        <v>0.54</v>
      </c>
      <c r="G339" s="1">
        <f>data!G228</f>
        <v>123</v>
      </c>
      <c r="H339" s="1">
        <f>data!H228</f>
        <v>0.54747000000000001</v>
      </c>
      <c r="I339" s="1">
        <f>data!I228</f>
        <v>1055</v>
      </c>
      <c r="J339" s="1">
        <f>data!J228</f>
        <v>0.56425999999999998</v>
      </c>
      <c r="K339" s="1">
        <f>data!K228</f>
        <v>759</v>
      </c>
      <c r="L339" s="1">
        <f>data!L228</f>
        <v>0.47066000000000002</v>
      </c>
      <c r="M339" s="1">
        <f>data!M228</f>
        <v>601</v>
      </c>
      <c r="N339" s="1">
        <f>data!N228</f>
        <v>0.42180000000000001</v>
      </c>
      <c r="O339" s="1">
        <f>data!O228</f>
        <v>2092</v>
      </c>
      <c r="P339" s="1">
        <f>data!P228</f>
        <v>0.52285000000000004</v>
      </c>
      <c r="Q339" s="1">
        <f>data!Q228</f>
        <v>765</v>
      </c>
      <c r="R339" s="1">
        <f>data!R228</f>
        <v>0.44436999999999999</v>
      </c>
      <c r="T339" s="1">
        <f>H339-J339</f>
        <v>-1.6789999999999972E-2</v>
      </c>
      <c r="U339" s="1">
        <f>H339-L339</f>
        <v>7.6809999999999989E-2</v>
      </c>
      <c r="V339" s="1">
        <f>H339-N339</f>
        <v>0.12567</v>
      </c>
      <c r="W339" s="1">
        <f>H339-P339</f>
        <v>2.4619999999999975E-2</v>
      </c>
      <c r="X339" s="1">
        <f>H339-R339</f>
        <v>0.10310000000000002</v>
      </c>
    </row>
    <row r="340" spans="1:24" x14ac:dyDescent="0.25">
      <c r="A340" s="1" t="str">
        <f>data!A67</f>
        <v>cd00121</v>
      </c>
      <c r="B340" s="1">
        <f>data!B67</f>
        <v>148.50700000000001</v>
      </c>
      <c r="C340" s="1">
        <f>data!C67</f>
        <v>52423</v>
      </c>
      <c r="D340" s="1">
        <f>data!D67</f>
        <v>353</v>
      </c>
      <c r="E340" s="1">
        <f>data!E67</f>
        <v>126</v>
      </c>
      <c r="F340" s="1">
        <f>data!F67</f>
        <v>0.67</v>
      </c>
      <c r="G340" s="1">
        <f>data!G67</f>
        <v>126</v>
      </c>
      <c r="H340" s="1">
        <f>data!H67</f>
        <v>0.69672999999999996</v>
      </c>
      <c r="I340" s="1">
        <f>data!I67</f>
        <v>739</v>
      </c>
      <c r="J340" s="1">
        <f>data!J67</f>
        <v>0.53876000000000002</v>
      </c>
      <c r="K340" s="1">
        <f>data!K67</f>
        <v>483</v>
      </c>
      <c r="L340" s="1">
        <f>data!L67</f>
        <v>0.59984000000000004</v>
      </c>
      <c r="M340" s="1">
        <f>data!M67</f>
        <v>455</v>
      </c>
      <c r="N340" s="1">
        <f>data!N67</f>
        <v>0.54776999999999998</v>
      </c>
      <c r="O340" s="1">
        <f>data!O67</f>
        <v>1065</v>
      </c>
      <c r="P340" s="1">
        <f>data!P67</f>
        <v>0.49619999999999997</v>
      </c>
      <c r="Q340" s="1">
        <f>data!Q67</f>
        <v>594</v>
      </c>
      <c r="R340" s="1">
        <f>data!R67</f>
        <v>0.65837000000000001</v>
      </c>
      <c r="T340" s="1">
        <f>H340-J340</f>
        <v>0.15796999999999994</v>
      </c>
      <c r="U340" s="1">
        <f>H340-L340</f>
        <v>9.6889999999999921E-2</v>
      </c>
      <c r="V340" s="1">
        <f>H340-N340</f>
        <v>0.14895999999999998</v>
      </c>
      <c r="W340" s="1">
        <f>H340-P340</f>
        <v>0.20052999999999999</v>
      </c>
      <c r="X340" s="1">
        <f>H340-R340</f>
        <v>3.835999999999995E-2</v>
      </c>
    </row>
    <row r="341" spans="1:24" x14ac:dyDescent="0.25">
      <c r="A341" s="1" t="str">
        <f>data!A217</f>
        <v>cd00995</v>
      </c>
      <c r="B341" s="1">
        <f>data!B217</f>
        <v>503.44200000000001</v>
      </c>
      <c r="C341" s="1">
        <f>data!C217</f>
        <v>178722</v>
      </c>
      <c r="D341" s="1">
        <f>data!D217</f>
        <v>355</v>
      </c>
      <c r="E341" s="1">
        <f>data!E217</f>
        <v>464</v>
      </c>
      <c r="F341" s="1">
        <f>data!F217</f>
        <v>0.72</v>
      </c>
      <c r="G341" s="1">
        <f>data!G217</f>
        <v>461</v>
      </c>
      <c r="H341" s="1">
        <f>data!H217</f>
        <v>0.74622999999999995</v>
      </c>
      <c r="I341" s="1">
        <f>data!I217</f>
        <v>2796</v>
      </c>
      <c r="J341" s="1">
        <f>data!J217</f>
        <v>0.62222</v>
      </c>
      <c r="K341" s="1">
        <f>data!K217</f>
        <v>2107</v>
      </c>
      <c r="L341" s="1">
        <f>data!L217</f>
        <v>0.64925999999999995</v>
      </c>
      <c r="M341" s="1">
        <f>data!M217</f>
        <v>1728</v>
      </c>
      <c r="N341" s="1">
        <f>data!N217</f>
        <v>0.71062999999999998</v>
      </c>
      <c r="O341" s="1">
        <f>data!O217</f>
        <v>3402</v>
      </c>
      <c r="P341" s="1">
        <f>data!P217</f>
        <v>0.71667999999999998</v>
      </c>
      <c r="Q341" s="1">
        <f>data!Q217</f>
        <v>2736</v>
      </c>
      <c r="R341" s="1">
        <f>data!R217</f>
        <v>0.66915000000000002</v>
      </c>
      <c r="T341" s="1">
        <f>H341-J341</f>
        <v>0.12400999999999995</v>
      </c>
      <c r="U341" s="1">
        <f>H341-L341</f>
        <v>9.6970000000000001E-2</v>
      </c>
      <c r="V341" s="1">
        <f>H341-N341</f>
        <v>3.5599999999999965E-2</v>
      </c>
      <c r="W341" s="1">
        <f>H341-P341</f>
        <v>2.9549999999999965E-2</v>
      </c>
      <c r="X341" s="1">
        <f>H341-R341</f>
        <v>7.7079999999999926E-2</v>
      </c>
    </row>
    <row r="342" spans="1:24" x14ac:dyDescent="0.25">
      <c r="A342" s="1" t="str">
        <f>data!A316</f>
        <v>cd07177</v>
      </c>
      <c r="B342" s="1">
        <f>data!B316</f>
        <v>122.03100000000001</v>
      </c>
      <c r="C342" s="1">
        <f>data!C316</f>
        <v>43687</v>
      </c>
      <c r="D342" s="1">
        <f>data!D316</f>
        <v>358</v>
      </c>
      <c r="E342" s="1">
        <f>data!E316</f>
        <v>104</v>
      </c>
      <c r="F342" s="1">
        <f>data!F316</f>
        <v>0.56999999999999995</v>
      </c>
      <c r="G342" s="1">
        <f>data!G316</f>
        <v>118</v>
      </c>
      <c r="H342" s="1">
        <f>data!H316</f>
        <v>0.72653999999999996</v>
      </c>
      <c r="I342" s="1">
        <f>data!I316</f>
        <v>257</v>
      </c>
      <c r="J342" s="1">
        <f>data!J316</f>
        <v>0.67323999999999995</v>
      </c>
      <c r="K342" s="1">
        <f>data!K316</f>
        <v>180</v>
      </c>
      <c r="L342" s="1">
        <f>data!L316</f>
        <v>0.70913000000000004</v>
      </c>
      <c r="M342" s="1">
        <f>data!M316</f>
        <v>206</v>
      </c>
      <c r="N342" s="1">
        <f>data!N316</f>
        <v>0.67186999999999997</v>
      </c>
      <c r="O342" s="1">
        <f>data!O316</f>
        <v>328</v>
      </c>
      <c r="P342" s="1">
        <f>data!P316</f>
        <v>0.54901</v>
      </c>
      <c r="Q342" s="1">
        <f>data!Q316</f>
        <v>200</v>
      </c>
      <c r="R342" s="1">
        <f>data!R316</f>
        <v>0.67417000000000005</v>
      </c>
      <c r="T342" s="1">
        <f>H342-J342</f>
        <v>5.3300000000000014E-2</v>
      </c>
      <c r="U342" s="1">
        <f>H342-L342</f>
        <v>1.7409999999999926E-2</v>
      </c>
      <c r="V342" s="1">
        <f>H342-N342</f>
        <v>5.4669999999999996E-2</v>
      </c>
      <c r="W342" s="1">
        <f>H342-P342</f>
        <v>0.17752999999999997</v>
      </c>
      <c r="X342" s="1">
        <f>H342-R342</f>
        <v>5.2369999999999917E-2</v>
      </c>
    </row>
    <row r="343" spans="1:24" x14ac:dyDescent="0.25">
      <c r="A343" s="1" t="str">
        <f>data!A230</f>
        <v>cd01514</v>
      </c>
      <c r="B343" s="1">
        <f>data!B230</f>
        <v>100.06100000000001</v>
      </c>
      <c r="C343" s="1">
        <f>data!C230</f>
        <v>36122</v>
      </c>
      <c r="D343" s="1">
        <f>data!D230</f>
        <v>361</v>
      </c>
      <c r="E343" s="1">
        <f>data!E230</f>
        <v>79</v>
      </c>
      <c r="F343" s="1">
        <f>data!F230</f>
        <v>1.02</v>
      </c>
      <c r="G343" s="1">
        <f>data!G230</f>
        <v>98</v>
      </c>
      <c r="H343" s="1">
        <f>data!H230</f>
        <v>0.96367000000000003</v>
      </c>
      <c r="I343" s="1">
        <f>data!I230</f>
        <v>212</v>
      </c>
      <c r="J343" s="1">
        <f>data!J230</f>
        <v>0.94632000000000005</v>
      </c>
      <c r="K343" s="1">
        <f>data!K230</f>
        <v>172</v>
      </c>
      <c r="L343" s="1">
        <f>data!L230</f>
        <v>0.92947000000000002</v>
      </c>
      <c r="M343" s="1">
        <f>data!M230</f>
        <v>161</v>
      </c>
      <c r="N343" s="1">
        <f>data!N230</f>
        <v>0.94694</v>
      </c>
      <c r="O343" s="1">
        <f>data!O230</f>
        <v>235</v>
      </c>
      <c r="P343" s="1">
        <f>data!P230</f>
        <v>0.96165</v>
      </c>
      <c r="Q343" s="1">
        <f>data!Q230</f>
        <v>184</v>
      </c>
      <c r="R343" s="1">
        <f>data!R230</f>
        <v>0.94565999999999995</v>
      </c>
      <c r="T343" s="1">
        <f>H343-J343</f>
        <v>1.7349999999999977E-2</v>
      </c>
      <c r="U343" s="1">
        <f>H343-L343</f>
        <v>3.4200000000000008E-2</v>
      </c>
      <c r="V343" s="1">
        <f>H343-N343</f>
        <v>1.6730000000000023E-2</v>
      </c>
      <c r="W343" s="1">
        <f>H343-P343</f>
        <v>2.0200000000000218E-3</v>
      </c>
      <c r="X343" s="1">
        <f>H343-R343</f>
        <v>1.8010000000000081E-2</v>
      </c>
    </row>
    <row r="344" spans="1:24" x14ac:dyDescent="0.25">
      <c r="A344" s="1" t="str">
        <f>data!A200</f>
        <v>cd00636</v>
      </c>
      <c r="B344" s="1">
        <f>data!B200</f>
        <v>175.625</v>
      </c>
      <c r="C344" s="1">
        <f>data!C200</f>
        <v>64630</v>
      </c>
      <c r="D344" s="1">
        <f>data!D200</f>
        <v>368</v>
      </c>
      <c r="E344" s="1">
        <f>data!E200</f>
        <v>148</v>
      </c>
      <c r="F344" s="1">
        <f>data!F200</f>
        <v>0.49</v>
      </c>
      <c r="G344" s="1">
        <f>data!G200</f>
        <v>129</v>
      </c>
      <c r="H344" s="1">
        <f>data!H200</f>
        <v>0.54754000000000003</v>
      </c>
      <c r="I344" s="1">
        <f>data!I200</f>
        <v>834</v>
      </c>
      <c r="J344" s="1">
        <f>data!J200</f>
        <v>0.39328999999999997</v>
      </c>
      <c r="K344" s="1">
        <f>data!K200</f>
        <v>579</v>
      </c>
      <c r="L344" s="1">
        <f>data!L200</f>
        <v>0.43687999999999999</v>
      </c>
      <c r="M344" s="1">
        <f>data!M200</f>
        <v>452</v>
      </c>
      <c r="N344" s="1">
        <f>data!N200</f>
        <v>0.40764</v>
      </c>
      <c r="O344" s="1">
        <f>data!O200</f>
        <v>930</v>
      </c>
      <c r="P344" s="1">
        <f>data!P200</f>
        <v>0.45394000000000001</v>
      </c>
      <c r="Q344" s="1">
        <f>data!Q200</f>
        <v>505</v>
      </c>
      <c r="R344" s="1">
        <f>data!R200</f>
        <v>0.44534000000000001</v>
      </c>
      <c r="T344" s="1">
        <f>H344-J344</f>
        <v>0.15425000000000005</v>
      </c>
      <c r="U344" s="1">
        <f>H344-L344</f>
        <v>0.11066000000000004</v>
      </c>
      <c r="V344" s="1">
        <f>H344-N344</f>
        <v>0.13990000000000002</v>
      </c>
      <c r="W344" s="1">
        <f>H344-P344</f>
        <v>9.3600000000000017E-2</v>
      </c>
      <c r="X344" s="1">
        <f>H344-R344</f>
        <v>0.10220000000000001</v>
      </c>
    </row>
    <row r="345" spans="1:24" x14ac:dyDescent="0.25">
      <c r="A345" s="1" t="str">
        <f>data!A285</f>
        <v>cd06260</v>
      </c>
      <c r="B345" s="1">
        <f>data!B285</f>
        <v>174.941</v>
      </c>
      <c r="C345" s="1">
        <f>data!C285</f>
        <v>64728</v>
      </c>
      <c r="D345" s="1">
        <f>data!D285</f>
        <v>370</v>
      </c>
      <c r="E345" s="1">
        <f>data!E285</f>
        <v>155</v>
      </c>
      <c r="F345" s="1">
        <f>data!F285</f>
        <v>0.67</v>
      </c>
      <c r="G345" s="1">
        <f>data!G285</f>
        <v>163</v>
      </c>
      <c r="H345" s="1">
        <f>data!H285</f>
        <v>0.70589999999999997</v>
      </c>
      <c r="I345" s="1">
        <f>data!I285</f>
        <v>593</v>
      </c>
      <c r="J345" s="1">
        <f>data!J285</f>
        <v>0.61890999999999996</v>
      </c>
      <c r="K345" s="1">
        <f>data!K285</f>
        <v>422</v>
      </c>
      <c r="L345" s="1">
        <f>data!L285</f>
        <v>0.68128999999999995</v>
      </c>
      <c r="M345" s="1">
        <f>data!M285</f>
        <v>417</v>
      </c>
      <c r="N345" s="1">
        <f>data!N285</f>
        <v>0.67249999999999999</v>
      </c>
      <c r="O345" s="1">
        <f>data!O285</f>
        <v>656</v>
      </c>
      <c r="P345" s="1">
        <f>data!P285</f>
        <v>0.55406</v>
      </c>
      <c r="Q345" s="1">
        <f>data!Q285</f>
        <v>576</v>
      </c>
      <c r="R345" s="1">
        <f>data!R285</f>
        <v>0.64800000000000002</v>
      </c>
      <c r="T345" s="1">
        <f>H345-J345</f>
        <v>8.6990000000000012E-2</v>
      </c>
      <c r="U345" s="1">
        <f>H345-L345</f>
        <v>2.4610000000000021E-2</v>
      </c>
      <c r="V345" s="1">
        <f>H345-N345</f>
        <v>3.3399999999999985E-2</v>
      </c>
      <c r="W345" s="1">
        <f>H345-P345</f>
        <v>0.15183999999999997</v>
      </c>
      <c r="X345" s="1">
        <f>H345-R345</f>
        <v>5.7899999999999952E-2</v>
      </c>
    </row>
    <row r="346" spans="1:24" x14ac:dyDescent="0.25">
      <c r="A346" s="1" t="str">
        <f>data!A315</f>
        <v>cd07153</v>
      </c>
      <c r="B346" s="1">
        <f>data!B315</f>
        <v>133.505</v>
      </c>
      <c r="C346" s="1">
        <f>data!C315</f>
        <v>49397</v>
      </c>
      <c r="D346" s="1">
        <f>data!D315</f>
        <v>370</v>
      </c>
      <c r="E346" s="1">
        <f>data!E315</f>
        <v>116</v>
      </c>
      <c r="F346" s="1">
        <f>data!F315</f>
        <v>0.95</v>
      </c>
      <c r="G346" s="1">
        <f>data!G315</f>
        <v>122</v>
      </c>
      <c r="H346" s="1">
        <f>data!H315</f>
        <v>0.87851999999999997</v>
      </c>
      <c r="I346" s="1">
        <f>data!I315</f>
        <v>266</v>
      </c>
      <c r="J346" s="1">
        <f>data!J315</f>
        <v>0.84335000000000004</v>
      </c>
      <c r="K346" s="1">
        <f>data!K315</f>
        <v>246</v>
      </c>
      <c r="L346" s="1">
        <f>data!L315</f>
        <v>0.87000999999999995</v>
      </c>
      <c r="M346" s="1">
        <f>data!M315</f>
        <v>245</v>
      </c>
      <c r="N346" s="1">
        <f>data!N315</f>
        <v>0.87766</v>
      </c>
      <c r="O346" s="1">
        <f>data!O315</f>
        <v>279</v>
      </c>
      <c r="P346" s="1">
        <f>data!P315</f>
        <v>0.80140999999999996</v>
      </c>
      <c r="Q346" s="1">
        <f>data!Q315</f>
        <v>263</v>
      </c>
      <c r="R346" s="1">
        <f>data!R315</f>
        <v>0.86450000000000005</v>
      </c>
      <c r="T346" s="1">
        <f>H346-J346</f>
        <v>3.5169999999999924E-2</v>
      </c>
      <c r="U346" s="1">
        <f>H346-L346</f>
        <v>8.5100000000000176E-3</v>
      </c>
      <c r="V346" s="1">
        <f>H346-N346</f>
        <v>8.599999999999719E-4</v>
      </c>
      <c r="W346" s="1">
        <f>H346-P346</f>
        <v>7.7110000000000012E-2</v>
      </c>
      <c r="X346" s="1">
        <f>H346-R346</f>
        <v>1.4019999999999921E-2</v>
      </c>
    </row>
    <row r="347" spans="1:24" x14ac:dyDescent="0.25">
      <c r="A347" s="1" t="str">
        <f>data!A358</f>
        <v>cd10719</v>
      </c>
      <c r="B347" s="1">
        <f>data!B358</f>
        <v>83.585599999999999</v>
      </c>
      <c r="C347" s="1">
        <f>data!C358</f>
        <v>31261</v>
      </c>
      <c r="D347" s="1">
        <f>data!D358</f>
        <v>374</v>
      </c>
      <c r="E347" s="1">
        <f>data!E358</f>
        <v>65</v>
      </c>
      <c r="F347" s="1">
        <f>data!F358</f>
        <v>1.08</v>
      </c>
      <c r="G347" s="1">
        <f>data!G358</f>
        <v>80</v>
      </c>
      <c r="H347" s="1">
        <f>data!H358</f>
        <v>0.86697999999999997</v>
      </c>
      <c r="I347" s="1">
        <f>data!I358</f>
        <v>255</v>
      </c>
      <c r="J347" s="1">
        <f>data!J358</f>
        <v>0.86634</v>
      </c>
      <c r="K347" s="1">
        <f>data!K358</f>
        <v>199</v>
      </c>
      <c r="L347" s="1">
        <f>data!L358</f>
        <v>0.89619000000000004</v>
      </c>
      <c r="M347" s="1">
        <f>data!M358</f>
        <v>239</v>
      </c>
      <c r="N347" s="1">
        <f>data!N358</f>
        <v>0.88541000000000003</v>
      </c>
      <c r="O347" s="1">
        <f>data!O358</f>
        <v>298</v>
      </c>
      <c r="P347" s="1">
        <f>data!P358</f>
        <v>0.91681000000000001</v>
      </c>
      <c r="Q347" s="1">
        <f>data!Q358</f>
        <v>205</v>
      </c>
      <c r="R347" s="1">
        <f>data!R358</f>
        <v>0.90766000000000002</v>
      </c>
      <c r="T347" s="1">
        <f>H347-J347</f>
        <v>6.3999999999997392E-4</v>
      </c>
      <c r="U347" s="1">
        <f>H347-L347</f>
        <v>-2.9210000000000069E-2</v>
      </c>
      <c r="V347" s="1">
        <f>H347-N347</f>
        <v>-1.8430000000000057E-2</v>
      </c>
      <c r="W347" s="1">
        <f>H347-P347</f>
        <v>-4.9830000000000041E-2</v>
      </c>
      <c r="X347" s="1">
        <f>H347-R347</f>
        <v>-4.0680000000000049E-2</v>
      </c>
    </row>
    <row r="348" spans="1:24" x14ac:dyDescent="0.25">
      <c r="A348" s="1" t="str">
        <f>data!A287</f>
        <v>cd06445</v>
      </c>
      <c r="B348" s="1">
        <f>data!B287</f>
        <v>95.846999999999994</v>
      </c>
      <c r="C348" s="1">
        <f>data!C287</f>
        <v>36326</v>
      </c>
      <c r="D348" s="1">
        <f>data!D287</f>
        <v>379</v>
      </c>
      <c r="E348" s="1">
        <f>data!E287</f>
        <v>79</v>
      </c>
      <c r="F348" s="1">
        <f>data!F287</f>
        <v>1.18</v>
      </c>
      <c r="G348" s="1">
        <f>data!G287</f>
        <v>82</v>
      </c>
      <c r="H348" s="1">
        <f>data!H287</f>
        <v>0.89727000000000001</v>
      </c>
      <c r="I348" s="1">
        <f>data!I287</f>
        <v>255</v>
      </c>
      <c r="J348" s="1">
        <f>data!J287</f>
        <v>0.89693000000000001</v>
      </c>
      <c r="K348" s="1">
        <f>data!K287</f>
        <v>183</v>
      </c>
      <c r="L348" s="1">
        <f>data!L287</f>
        <v>0.87100999999999995</v>
      </c>
      <c r="M348" s="1">
        <f>data!M287</f>
        <v>182</v>
      </c>
      <c r="N348" s="1">
        <f>data!N287</f>
        <v>0.89341000000000004</v>
      </c>
      <c r="O348" s="1">
        <f>data!O287</f>
        <v>207</v>
      </c>
      <c r="P348" s="1">
        <f>data!P287</f>
        <v>0.76815999999999995</v>
      </c>
      <c r="Q348" s="1">
        <f>data!Q287</f>
        <v>326</v>
      </c>
      <c r="R348" s="1">
        <f>data!R287</f>
        <v>0.90134999999999998</v>
      </c>
      <c r="T348" s="1">
        <f>H348-J348</f>
        <v>3.4000000000000696E-4</v>
      </c>
      <c r="U348" s="1">
        <f>H348-L348</f>
        <v>2.6260000000000061E-2</v>
      </c>
      <c r="V348" s="1">
        <f>H348-N348</f>
        <v>3.8599999999999746E-3</v>
      </c>
      <c r="W348" s="1">
        <f>H348-P348</f>
        <v>0.12911000000000006</v>
      </c>
      <c r="X348" s="1">
        <f>H348-R348</f>
        <v>-4.0799999999999725E-3</v>
      </c>
    </row>
    <row r="349" spans="1:24" x14ac:dyDescent="0.25">
      <c r="A349" s="1" t="str">
        <f>data!A250</f>
        <v>cd02775</v>
      </c>
      <c r="B349" s="1">
        <f>data!B250</f>
        <v>125.80500000000001</v>
      </c>
      <c r="C349" s="1">
        <f>data!C250</f>
        <v>49064</v>
      </c>
      <c r="D349" s="1">
        <f>data!D250</f>
        <v>390</v>
      </c>
      <c r="E349" s="1">
        <f>data!E250</f>
        <v>101</v>
      </c>
      <c r="F349" s="1">
        <f>data!F250</f>
        <v>0.74</v>
      </c>
      <c r="G349" s="1">
        <f>data!G250</f>
        <v>108</v>
      </c>
      <c r="H349" s="1">
        <f>data!H250</f>
        <v>0.72204000000000002</v>
      </c>
      <c r="I349" s="1">
        <f>data!I250</f>
        <v>626</v>
      </c>
      <c r="J349" s="1">
        <f>data!J250</f>
        <v>0.66346000000000005</v>
      </c>
      <c r="K349" s="1">
        <f>data!K250</f>
        <v>390</v>
      </c>
      <c r="L349" s="1">
        <f>data!L250</f>
        <v>0.64768000000000003</v>
      </c>
      <c r="M349" s="1">
        <f>data!M250</f>
        <v>396</v>
      </c>
      <c r="N349" s="1">
        <f>data!N250</f>
        <v>0.67578000000000005</v>
      </c>
      <c r="O349" s="1">
        <f>data!O250</f>
        <v>622</v>
      </c>
      <c r="P349" s="1">
        <f>data!P250</f>
        <v>0.65227999999999997</v>
      </c>
      <c r="Q349" s="1">
        <f>data!Q250</f>
        <v>448</v>
      </c>
      <c r="R349" s="1">
        <f>data!R250</f>
        <v>0.67874000000000001</v>
      </c>
      <c r="T349" s="1">
        <f>H349-J349</f>
        <v>5.8579999999999965E-2</v>
      </c>
      <c r="U349" s="1">
        <f>H349-L349</f>
        <v>7.4359999999999982E-2</v>
      </c>
      <c r="V349" s="1">
        <f>H349-N349</f>
        <v>4.6259999999999968E-2</v>
      </c>
      <c r="W349" s="1">
        <f>H349-P349</f>
        <v>6.9760000000000044E-2</v>
      </c>
      <c r="X349" s="1">
        <f>H349-R349</f>
        <v>4.3300000000000005E-2</v>
      </c>
    </row>
    <row r="350" spans="1:24" x14ac:dyDescent="0.25">
      <c r="A350" s="1" t="str">
        <f>data!A34</f>
        <v>cd00065</v>
      </c>
      <c r="B350" s="1">
        <f>data!B34</f>
        <v>76.239800000000002</v>
      </c>
      <c r="C350" s="1">
        <f>data!C34</f>
        <v>29886</v>
      </c>
      <c r="D350" s="1">
        <f>data!D34</f>
        <v>392</v>
      </c>
      <c r="E350" s="1">
        <f>data!E34</f>
        <v>52</v>
      </c>
      <c r="F350" s="1">
        <f>data!F34</f>
        <v>0.84</v>
      </c>
      <c r="G350" s="1">
        <f>data!G34</f>
        <v>53</v>
      </c>
      <c r="H350" s="1">
        <f>data!H34</f>
        <v>0.84836999999999996</v>
      </c>
      <c r="I350" s="1">
        <f>data!I34</f>
        <v>652</v>
      </c>
      <c r="J350" s="1">
        <f>data!J34</f>
        <v>0.69694999999999996</v>
      </c>
      <c r="K350" s="1">
        <f>data!K34</f>
        <v>391</v>
      </c>
      <c r="L350" s="1">
        <f>data!L34</f>
        <v>0.77719000000000005</v>
      </c>
      <c r="M350" s="1">
        <f>data!M34</f>
        <v>488</v>
      </c>
      <c r="N350" s="1">
        <f>data!N34</f>
        <v>0.77342</v>
      </c>
      <c r="O350" s="1">
        <f>data!O34</f>
        <v>1194</v>
      </c>
      <c r="P350" s="1">
        <f>data!P34</f>
        <v>0.64975000000000005</v>
      </c>
      <c r="Q350" s="1">
        <f>data!Q34</f>
        <v>432</v>
      </c>
      <c r="R350" s="1">
        <f>data!R34</f>
        <v>0.78634000000000004</v>
      </c>
      <c r="T350" s="1">
        <f>H350-J350</f>
        <v>0.15142</v>
      </c>
      <c r="U350" s="1">
        <f>H350-L350</f>
        <v>7.117999999999991E-2</v>
      </c>
      <c r="V350" s="1">
        <f>H350-N350</f>
        <v>7.4949999999999961E-2</v>
      </c>
      <c r="W350" s="1">
        <f>H350-P350</f>
        <v>0.19861999999999991</v>
      </c>
      <c r="X350" s="1">
        <f>H350-R350</f>
        <v>6.2029999999999919E-2</v>
      </c>
    </row>
    <row r="351" spans="1:24" x14ac:dyDescent="0.25">
      <c r="A351" s="1" t="str">
        <f>data!A336</f>
        <v>cd08368</v>
      </c>
      <c r="B351" s="1">
        <f>data!B336</f>
        <v>72.251300000000001</v>
      </c>
      <c r="C351" s="1">
        <f>data!C336</f>
        <v>28756</v>
      </c>
      <c r="D351" s="1">
        <f>data!D336</f>
        <v>398</v>
      </c>
      <c r="E351" s="1">
        <f>data!E336</f>
        <v>53</v>
      </c>
      <c r="F351" s="1">
        <f>data!F336</f>
        <v>0.97</v>
      </c>
      <c r="G351" s="1">
        <f>data!G336</f>
        <v>61</v>
      </c>
      <c r="H351" s="1">
        <f>data!H336</f>
        <v>0.88415999999999995</v>
      </c>
      <c r="I351" s="1">
        <f>data!I336</f>
        <v>260</v>
      </c>
      <c r="J351" s="1">
        <f>data!J336</f>
        <v>0.80596000000000001</v>
      </c>
      <c r="K351" s="1">
        <f>data!K336</f>
        <v>146</v>
      </c>
      <c r="L351" s="1">
        <f>data!L336</f>
        <v>0.84601000000000004</v>
      </c>
      <c r="M351" s="1">
        <f>data!M336</f>
        <v>143</v>
      </c>
      <c r="N351" s="1">
        <f>data!N336</f>
        <v>0.82684999999999997</v>
      </c>
      <c r="O351" s="1">
        <f>data!O336</f>
        <v>308</v>
      </c>
      <c r="P351" s="1">
        <f>data!P336</f>
        <v>0.63892000000000004</v>
      </c>
      <c r="Q351" s="1">
        <f>data!Q336</f>
        <v>136</v>
      </c>
      <c r="R351" s="1">
        <f>data!R336</f>
        <v>0.84653</v>
      </c>
      <c r="T351" s="1">
        <f>H351-J351</f>
        <v>7.8199999999999936E-2</v>
      </c>
      <c r="U351" s="1">
        <f>H351-L351</f>
        <v>3.8149999999999906E-2</v>
      </c>
      <c r="V351" s="1">
        <f>H351-N351</f>
        <v>5.7309999999999972E-2</v>
      </c>
      <c r="W351" s="1">
        <f>H351-P351</f>
        <v>0.2452399999999999</v>
      </c>
      <c r="X351" s="1">
        <f>H351-R351</f>
        <v>3.7629999999999941E-2</v>
      </c>
    </row>
    <row r="352" spans="1:24" x14ac:dyDescent="0.25">
      <c r="A352" s="1" t="str">
        <f>data!A231</f>
        <v>cd01594</v>
      </c>
      <c r="B352" s="1">
        <f>data!B231</f>
        <v>348.78899999999999</v>
      </c>
      <c r="C352" s="1">
        <f>data!C231</f>
        <v>144050</v>
      </c>
      <c r="D352" s="1">
        <f>data!D231</f>
        <v>413</v>
      </c>
      <c r="E352" s="1">
        <f>data!E231</f>
        <v>321</v>
      </c>
      <c r="F352" s="1">
        <f>data!F231</f>
        <v>0.72</v>
      </c>
      <c r="G352" s="1">
        <f>data!G231</f>
        <v>265</v>
      </c>
      <c r="H352" s="1">
        <f>data!H231</f>
        <v>0.47338999999999998</v>
      </c>
      <c r="I352" s="1">
        <f>data!I231</f>
        <v>687</v>
      </c>
      <c r="J352" s="1">
        <f>data!J231</f>
        <v>0.50888</v>
      </c>
      <c r="K352" s="1">
        <f>data!K231</f>
        <v>657</v>
      </c>
      <c r="L352" s="1">
        <f>data!L231</f>
        <v>0.5262</v>
      </c>
      <c r="M352" s="1">
        <f>data!M231</f>
        <v>699</v>
      </c>
      <c r="N352" s="1">
        <f>data!N231</f>
        <v>0.51166999999999996</v>
      </c>
      <c r="O352" s="1">
        <f>data!O231</f>
        <v>955</v>
      </c>
      <c r="P352" s="1">
        <f>data!P231</f>
        <v>0.55027999999999999</v>
      </c>
      <c r="Q352" s="1">
        <f>data!Q231</f>
        <v>833</v>
      </c>
      <c r="R352" s="1">
        <f>data!R231</f>
        <v>0.52398</v>
      </c>
      <c r="T352" s="1">
        <f>H352-J352</f>
        <v>-3.5490000000000022E-2</v>
      </c>
      <c r="U352" s="1">
        <f>H352-L352</f>
        <v>-5.2810000000000024E-2</v>
      </c>
      <c r="V352" s="1">
        <f>H352-N352</f>
        <v>-3.8279999999999981E-2</v>
      </c>
      <c r="W352" s="1">
        <f>H352-P352</f>
        <v>-7.6890000000000014E-2</v>
      </c>
      <c r="X352" s="1">
        <f>H352-R352</f>
        <v>-5.0590000000000024E-2</v>
      </c>
    </row>
    <row r="353" spans="1:24" x14ac:dyDescent="0.25">
      <c r="A353" s="1" t="str">
        <f>data!A270</f>
        <v>cd05709</v>
      </c>
      <c r="B353" s="1">
        <f>data!B270</f>
        <v>283.61399999999998</v>
      </c>
      <c r="C353" s="1">
        <f>data!C270</f>
        <v>117416</v>
      </c>
      <c r="D353" s="1">
        <f>data!D270</f>
        <v>414</v>
      </c>
      <c r="E353" s="1">
        <f>data!E270</f>
        <v>202</v>
      </c>
      <c r="F353" s="1">
        <f>data!F270</f>
        <v>0.76</v>
      </c>
      <c r="G353" s="1">
        <f>data!G270</f>
        <v>154</v>
      </c>
      <c r="H353" s="1">
        <f>data!H270</f>
        <v>0.69406999999999996</v>
      </c>
      <c r="I353" s="1">
        <f>data!I270</f>
        <v>2417</v>
      </c>
      <c r="J353" s="1">
        <f>data!J270</f>
        <v>0.57121999999999995</v>
      </c>
      <c r="K353" s="1">
        <f>data!K270</f>
        <v>1291</v>
      </c>
      <c r="L353" s="1">
        <f>data!L270</f>
        <v>0.5444</v>
      </c>
      <c r="M353" s="1">
        <f>data!M270</f>
        <v>1752</v>
      </c>
      <c r="N353" s="1">
        <f>data!N270</f>
        <v>0.67884999999999995</v>
      </c>
      <c r="O353" s="1">
        <f>data!O270</f>
        <v>3571</v>
      </c>
      <c r="P353" s="1">
        <f>data!P270</f>
        <v>0.70135000000000003</v>
      </c>
      <c r="Q353" s="1">
        <f>data!Q270</f>
        <v>2418</v>
      </c>
      <c r="R353" s="1">
        <f>data!R270</f>
        <v>0.52764</v>
      </c>
      <c r="T353" s="1">
        <f>H353-J353</f>
        <v>0.12285000000000001</v>
      </c>
      <c r="U353" s="1">
        <f>H353-L353</f>
        <v>0.14966999999999997</v>
      </c>
      <c r="V353" s="1">
        <f>H353-N353</f>
        <v>1.5220000000000011E-2</v>
      </c>
      <c r="W353" s="1">
        <f>H353-P353</f>
        <v>-7.2800000000000642E-3</v>
      </c>
      <c r="X353" s="1">
        <f>H353-R353</f>
        <v>0.16642999999999997</v>
      </c>
    </row>
    <row r="354" spans="1:24" x14ac:dyDescent="0.25">
      <c r="A354" s="1" t="str">
        <f>data!A298</f>
        <v>cd06578</v>
      </c>
      <c r="B354" s="1">
        <f>data!B298</f>
        <v>254.03100000000001</v>
      </c>
      <c r="C354" s="1">
        <f>data!C298</f>
        <v>105677</v>
      </c>
      <c r="D354" s="1">
        <f>data!D298</f>
        <v>416</v>
      </c>
      <c r="E354" s="1">
        <f>data!E298</f>
        <v>240</v>
      </c>
      <c r="F354" s="1">
        <f>data!F298</f>
        <v>0.67</v>
      </c>
      <c r="G354" s="1">
        <f>data!G298</f>
        <v>228</v>
      </c>
      <c r="H354" s="1">
        <f>data!H298</f>
        <v>0.77346000000000004</v>
      </c>
      <c r="I354" s="1">
        <f>data!I298</f>
        <v>932</v>
      </c>
      <c r="J354" s="1">
        <f>data!J298</f>
        <v>0.68123999999999996</v>
      </c>
      <c r="K354" s="1">
        <f>data!K298</f>
        <v>699</v>
      </c>
      <c r="L354" s="1">
        <f>data!L298</f>
        <v>0.72392000000000001</v>
      </c>
      <c r="M354" s="1">
        <f>data!M298</f>
        <v>707</v>
      </c>
      <c r="N354" s="1">
        <f>data!N298</f>
        <v>0.70530999999999999</v>
      </c>
      <c r="O354" s="1">
        <f>data!O298</f>
        <v>1428</v>
      </c>
      <c r="P354" s="1">
        <f>data!P298</f>
        <v>0.64659</v>
      </c>
      <c r="Q354" s="1">
        <f>data!Q298</f>
        <v>958</v>
      </c>
      <c r="R354" s="1">
        <f>data!R298</f>
        <v>0.72084999999999999</v>
      </c>
      <c r="T354" s="1">
        <f>H354-J354</f>
        <v>9.222000000000008E-2</v>
      </c>
      <c r="U354" s="1">
        <f>H354-L354</f>
        <v>4.9540000000000028E-2</v>
      </c>
      <c r="V354" s="1">
        <f>H354-N354</f>
        <v>6.8150000000000044E-2</v>
      </c>
      <c r="W354" s="1">
        <f>H354-P354</f>
        <v>0.12687000000000004</v>
      </c>
      <c r="X354" s="1">
        <f>H354-R354</f>
        <v>5.2610000000000046E-2</v>
      </c>
    </row>
    <row r="355" spans="1:24" x14ac:dyDescent="0.25">
      <c r="A355" s="1" t="str">
        <f>data!A321</f>
        <v>cd07377</v>
      </c>
      <c r="B355" s="1">
        <f>data!B321</f>
        <v>83.927899999999994</v>
      </c>
      <c r="C355" s="1">
        <f>data!C321</f>
        <v>34914</v>
      </c>
      <c r="D355" s="1">
        <f>data!D321</f>
        <v>416</v>
      </c>
      <c r="E355" s="1">
        <f>data!E321</f>
        <v>66</v>
      </c>
      <c r="F355" s="1">
        <f>data!F321</f>
        <v>1.01</v>
      </c>
      <c r="G355" s="1">
        <f>data!G321</f>
        <v>75</v>
      </c>
      <c r="H355" s="1">
        <f>data!H321</f>
        <v>0.95186999999999999</v>
      </c>
      <c r="I355" s="1">
        <f>data!I321</f>
        <v>233</v>
      </c>
      <c r="J355" s="1">
        <f>data!J321</f>
        <v>0.93310000000000004</v>
      </c>
      <c r="K355" s="1">
        <f>data!K321</f>
        <v>108</v>
      </c>
      <c r="L355" s="1">
        <f>data!L321</f>
        <v>0.97860000000000003</v>
      </c>
      <c r="M355" s="1">
        <f>data!M321</f>
        <v>96</v>
      </c>
      <c r="N355" s="1">
        <f>data!N321</f>
        <v>0.98194000000000004</v>
      </c>
      <c r="O355" s="1">
        <f>data!O321</f>
        <v>98</v>
      </c>
      <c r="P355" s="1">
        <f>data!P321</f>
        <v>0.85867000000000004</v>
      </c>
      <c r="Q355" s="1">
        <f>data!Q321</f>
        <v>101</v>
      </c>
      <c r="R355" s="1">
        <f>data!R321</f>
        <v>0.98441000000000001</v>
      </c>
      <c r="T355" s="1">
        <f>H355-J355</f>
        <v>1.8769999999999953E-2</v>
      </c>
      <c r="U355" s="1">
        <f>H355-L355</f>
        <v>-2.6730000000000032E-2</v>
      </c>
      <c r="V355" s="1">
        <f>H355-N355</f>
        <v>-3.0070000000000041E-2</v>
      </c>
      <c r="W355" s="1">
        <f>H355-P355</f>
        <v>9.319999999999995E-2</v>
      </c>
      <c r="X355" s="1">
        <f>H355-R355</f>
        <v>-3.2540000000000013E-2</v>
      </c>
    </row>
    <row r="356" spans="1:24" x14ac:dyDescent="0.25">
      <c r="A356" s="1" t="str">
        <f>data!A313</f>
        <v>cd07040</v>
      </c>
      <c r="B356" s="1">
        <f>data!B313</f>
        <v>254.82599999999999</v>
      </c>
      <c r="C356" s="1">
        <f>data!C313</f>
        <v>108556</v>
      </c>
      <c r="D356" s="1">
        <f>data!D313</f>
        <v>426</v>
      </c>
      <c r="E356" s="1">
        <f>data!E313</f>
        <v>205</v>
      </c>
      <c r="F356" s="1">
        <f>data!F313</f>
        <v>0.6</v>
      </c>
      <c r="G356" s="1">
        <f>data!G313</f>
        <v>180</v>
      </c>
      <c r="H356" s="1">
        <f>data!H313</f>
        <v>0.56233</v>
      </c>
      <c r="I356" s="1">
        <f>data!I313</f>
        <v>1718</v>
      </c>
      <c r="J356" s="1">
        <f>data!J313</f>
        <v>0.46093000000000001</v>
      </c>
      <c r="K356" s="1">
        <f>data!K313</f>
        <v>1015</v>
      </c>
      <c r="L356" s="1">
        <f>data!L313</f>
        <v>0.55035000000000001</v>
      </c>
      <c r="M356" s="1">
        <f>data!M313</f>
        <v>1004</v>
      </c>
      <c r="N356" s="1">
        <f>data!N313</f>
        <v>0.48300999999999999</v>
      </c>
      <c r="O356" s="1">
        <f>data!O313</f>
        <v>2479</v>
      </c>
      <c r="P356" s="1">
        <f>data!P313</f>
        <v>0.44311</v>
      </c>
      <c r="Q356" s="1">
        <f>data!Q313</f>
        <v>1289</v>
      </c>
      <c r="R356" s="1">
        <f>data!R313</f>
        <v>0.42157</v>
      </c>
      <c r="T356" s="1">
        <f>H356-J356</f>
        <v>0.10139999999999999</v>
      </c>
      <c r="U356" s="1">
        <f>H356-L356</f>
        <v>1.1979999999999991E-2</v>
      </c>
      <c r="V356" s="1">
        <f>H356-N356</f>
        <v>7.9320000000000002E-2</v>
      </c>
      <c r="W356" s="1">
        <f>H356-P356</f>
        <v>0.11921999999999999</v>
      </c>
      <c r="X356" s="1">
        <f>H356-R356</f>
        <v>0.14076</v>
      </c>
    </row>
    <row r="357" spans="1:24" x14ac:dyDescent="0.25">
      <c r="A357" s="1" t="str">
        <f>data!A242</f>
        <v>cd02205</v>
      </c>
      <c r="B357" s="1">
        <f>data!B242</f>
        <v>136.06200000000001</v>
      </c>
      <c r="C357" s="1">
        <f>data!C242</f>
        <v>58915</v>
      </c>
      <c r="D357" s="1">
        <f>data!D242</f>
        <v>433</v>
      </c>
      <c r="E357" s="1">
        <f>data!E242</f>
        <v>113</v>
      </c>
      <c r="F357" s="1">
        <f>data!F242</f>
        <v>0.59</v>
      </c>
      <c r="G357" s="1">
        <f>data!G242</f>
        <v>114</v>
      </c>
      <c r="H357" s="1">
        <f>data!H242</f>
        <v>0.73680999999999996</v>
      </c>
      <c r="I357" s="1">
        <f>data!I242</f>
        <v>1266</v>
      </c>
      <c r="J357" s="1">
        <f>data!J242</f>
        <v>0.50073999999999996</v>
      </c>
      <c r="K357" s="1">
        <f>data!K242</f>
        <v>827</v>
      </c>
      <c r="L357" s="1">
        <f>data!L242</f>
        <v>0.35648000000000002</v>
      </c>
      <c r="M357" s="1">
        <f>data!M242</f>
        <v>329</v>
      </c>
      <c r="N357" s="1">
        <f>data!N242</f>
        <v>0.70884999999999998</v>
      </c>
      <c r="O357" s="1">
        <f>data!O242</f>
        <v>1849</v>
      </c>
      <c r="P357" s="1">
        <f>data!P242</f>
        <v>0.30620000000000003</v>
      </c>
      <c r="Q357" s="1">
        <f>data!Q242</f>
        <v>608</v>
      </c>
      <c r="R357" s="1">
        <f>data!R242</f>
        <v>0.66578999999999999</v>
      </c>
      <c r="T357" s="1">
        <f>H357-J357</f>
        <v>0.23607</v>
      </c>
      <c r="U357" s="1">
        <f>H357-L357</f>
        <v>0.38032999999999995</v>
      </c>
      <c r="V357" s="1">
        <f>H357-N357</f>
        <v>2.7959999999999985E-2</v>
      </c>
      <c r="W357" s="1">
        <f>H357-P357</f>
        <v>0.43060999999999994</v>
      </c>
      <c r="X357" s="1">
        <f>H357-R357</f>
        <v>7.1019999999999972E-2</v>
      </c>
    </row>
    <row r="358" spans="1:24" x14ac:dyDescent="0.25">
      <c r="A358" s="1" t="str">
        <f>data!A359</f>
        <v>cd10747</v>
      </c>
      <c r="B358" s="1">
        <f>data!B359</f>
        <v>239.65100000000001</v>
      </c>
      <c r="C358" s="1">
        <f>data!C359</f>
        <v>104488</v>
      </c>
      <c r="D358" s="1">
        <f>data!D359</f>
        <v>436</v>
      </c>
      <c r="E358" s="1">
        <f>data!E359</f>
        <v>222</v>
      </c>
      <c r="F358" s="1">
        <f>data!F359</f>
        <v>1.06</v>
      </c>
      <c r="G358" s="1">
        <f>data!G359</f>
        <v>237</v>
      </c>
      <c r="H358" s="1">
        <f>data!H359</f>
        <v>0.86911000000000005</v>
      </c>
      <c r="I358" s="1">
        <f>data!I359</f>
        <v>758</v>
      </c>
      <c r="J358" s="1">
        <f>data!J359</f>
        <v>0.84299999999999997</v>
      </c>
      <c r="K358" s="1">
        <f>data!K359</f>
        <v>618</v>
      </c>
      <c r="L358" s="1">
        <f>data!L359</f>
        <v>0.85741000000000001</v>
      </c>
      <c r="M358" s="1">
        <f>data!M359</f>
        <v>625</v>
      </c>
      <c r="N358" s="1">
        <f>data!N359</f>
        <v>0.84514</v>
      </c>
      <c r="O358" s="1">
        <f>data!O359</f>
        <v>809</v>
      </c>
      <c r="P358" s="1">
        <f>data!P359</f>
        <v>0.86487000000000003</v>
      </c>
      <c r="Q358" s="1">
        <f>data!Q359</f>
        <v>665</v>
      </c>
      <c r="R358" s="1">
        <f>data!R359</f>
        <v>0.85272999999999999</v>
      </c>
      <c r="T358" s="1">
        <f>H358-J358</f>
        <v>2.6110000000000078E-2</v>
      </c>
      <c r="U358" s="1">
        <f>H358-L358</f>
        <v>1.1700000000000044E-2</v>
      </c>
      <c r="V358" s="1">
        <f>H358-N358</f>
        <v>2.3970000000000047E-2</v>
      </c>
      <c r="W358" s="1">
        <f>H358-P358</f>
        <v>4.2400000000000215E-3</v>
      </c>
      <c r="X358" s="1">
        <f>H358-R358</f>
        <v>1.6380000000000061E-2</v>
      </c>
    </row>
    <row r="359" spans="1:24" x14ac:dyDescent="0.25">
      <c r="A359" s="1" t="str">
        <f>data!A278</f>
        <v>cd06174</v>
      </c>
      <c r="B359" s="1">
        <f>data!B278</f>
        <v>432.90699999999998</v>
      </c>
      <c r="C359" s="1">
        <f>data!C278</f>
        <v>190912</v>
      </c>
      <c r="D359" s="1">
        <f>data!D278</f>
        <v>441</v>
      </c>
      <c r="E359" s="1">
        <f>data!E278</f>
        <v>390</v>
      </c>
      <c r="F359" s="1">
        <f>data!F278</f>
        <v>0.39</v>
      </c>
      <c r="G359" s="1">
        <f>data!G278</f>
        <v>369</v>
      </c>
      <c r="H359" s="1">
        <f>data!H278</f>
        <v>0.62307000000000001</v>
      </c>
      <c r="I359" s="1">
        <f>data!I278</f>
        <v>3371</v>
      </c>
      <c r="J359" s="1">
        <f>data!J278</f>
        <v>0.20519999999999999</v>
      </c>
      <c r="K359" s="1">
        <f>data!K278</f>
        <v>2131</v>
      </c>
      <c r="L359" s="1">
        <f>data!L278</f>
        <v>0.32568999999999998</v>
      </c>
      <c r="M359" s="1">
        <f>data!M278</f>
        <v>1385</v>
      </c>
      <c r="N359" s="1">
        <f>data!N278</f>
        <v>0.47805999999999998</v>
      </c>
      <c r="O359" s="1">
        <f>data!O278</f>
        <v>9252</v>
      </c>
      <c r="P359" s="1">
        <f>data!P278</f>
        <v>0.29659000000000002</v>
      </c>
      <c r="Q359" s="1">
        <f>data!Q278</f>
        <v>2043</v>
      </c>
      <c r="R359" s="1">
        <f>data!R278</f>
        <v>0.47597</v>
      </c>
      <c r="T359" s="1">
        <f>H359-J359</f>
        <v>0.41787000000000002</v>
      </c>
      <c r="U359" s="1">
        <f>H359-L359</f>
        <v>0.29738000000000003</v>
      </c>
      <c r="V359" s="1">
        <f>H359-N359</f>
        <v>0.14501000000000003</v>
      </c>
      <c r="W359" s="1">
        <f>H359-P359</f>
        <v>0.32647999999999999</v>
      </c>
      <c r="X359" s="1">
        <f>H359-R359</f>
        <v>0.14710000000000001</v>
      </c>
    </row>
    <row r="360" spans="1:24" x14ac:dyDescent="0.25">
      <c r="A360" s="1" t="str">
        <f>data!A172</f>
        <v>cd00495</v>
      </c>
      <c r="B360" s="1">
        <f>data!B172</f>
        <v>104.935</v>
      </c>
      <c r="C360" s="1">
        <f>data!C172</f>
        <v>47011</v>
      </c>
      <c r="D360" s="1">
        <f>data!D172</f>
        <v>448</v>
      </c>
      <c r="E360" s="1">
        <f>data!E172</f>
        <v>90</v>
      </c>
      <c r="F360" s="1">
        <f>data!F172</f>
        <v>1.01</v>
      </c>
      <c r="G360" s="1">
        <f>data!G172</f>
        <v>104</v>
      </c>
      <c r="H360" s="1">
        <f>data!H172</f>
        <v>0.91742000000000001</v>
      </c>
      <c r="I360" s="1">
        <f>data!I172</f>
        <v>252</v>
      </c>
      <c r="J360" s="1">
        <f>data!J172</f>
        <v>0.87846000000000002</v>
      </c>
      <c r="K360" s="1">
        <f>data!K172</f>
        <v>217</v>
      </c>
      <c r="L360" s="1">
        <f>data!L172</f>
        <v>0.86882000000000004</v>
      </c>
      <c r="M360" s="1">
        <f>data!M172</f>
        <v>183</v>
      </c>
      <c r="N360" s="1">
        <f>data!N172</f>
        <v>0.90888000000000002</v>
      </c>
      <c r="O360" s="1">
        <f>data!O172</f>
        <v>261</v>
      </c>
      <c r="P360" s="1">
        <f>data!P172</f>
        <v>0.83850000000000002</v>
      </c>
      <c r="Q360" s="1">
        <f>data!Q172</f>
        <v>236</v>
      </c>
      <c r="R360" s="1">
        <f>data!R172</f>
        <v>0.90469999999999995</v>
      </c>
      <c r="T360" s="1">
        <f>H360-J360</f>
        <v>3.8959999999999995E-2</v>
      </c>
      <c r="U360" s="1">
        <f>H360-L360</f>
        <v>4.8599999999999977E-2</v>
      </c>
      <c r="V360" s="1">
        <f>H360-N360</f>
        <v>8.539999999999992E-3</v>
      </c>
      <c r="W360" s="1">
        <f>H360-P360</f>
        <v>7.891999999999999E-2</v>
      </c>
      <c r="X360" s="1">
        <f>H360-R360</f>
        <v>1.2720000000000065E-2</v>
      </c>
    </row>
    <row r="361" spans="1:24" x14ac:dyDescent="0.25">
      <c r="A361" s="1" t="str">
        <f>data!A284</f>
        <v>cd06259</v>
      </c>
      <c r="B361" s="1">
        <f>data!B284</f>
        <v>172.91499999999999</v>
      </c>
      <c r="C361" s="1">
        <f>data!C284</f>
        <v>77639</v>
      </c>
      <c r="D361" s="1">
        <f>data!D284</f>
        <v>449</v>
      </c>
      <c r="E361" s="1">
        <f>data!E284</f>
        <v>151</v>
      </c>
      <c r="F361" s="1">
        <f>data!F284</f>
        <v>0.74</v>
      </c>
      <c r="G361" s="1">
        <f>data!G284</f>
        <v>141</v>
      </c>
      <c r="H361" s="1">
        <f>data!H284</f>
        <v>0.71787999999999996</v>
      </c>
      <c r="I361" s="1">
        <f>data!I284</f>
        <v>862</v>
      </c>
      <c r="J361" s="1">
        <f>data!J284</f>
        <v>0.67508999999999997</v>
      </c>
      <c r="K361" s="1">
        <f>data!K284</f>
        <v>512</v>
      </c>
      <c r="L361" s="1">
        <f>data!L284</f>
        <v>0.74004000000000003</v>
      </c>
      <c r="M361" s="1">
        <f>data!M284</f>
        <v>425</v>
      </c>
      <c r="N361" s="1">
        <f>data!N284</f>
        <v>0.70418999999999998</v>
      </c>
      <c r="O361" s="1">
        <f>data!O284</f>
        <v>996</v>
      </c>
      <c r="P361" s="1">
        <f>data!P284</f>
        <v>0.64953000000000005</v>
      </c>
      <c r="Q361" s="1">
        <f>data!Q284</f>
        <v>670</v>
      </c>
      <c r="R361" s="1">
        <f>data!R284</f>
        <v>0.72475999999999996</v>
      </c>
      <c r="T361" s="1">
        <f>H361-J361</f>
        <v>4.2789999999999995E-2</v>
      </c>
      <c r="U361" s="1">
        <f>H361-L361</f>
        <v>-2.2160000000000069E-2</v>
      </c>
      <c r="V361" s="1">
        <f>H361-N361</f>
        <v>1.368999999999998E-2</v>
      </c>
      <c r="W361" s="1">
        <f>H361-P361</f>
        <v>6.8349999999999911E-2</v>
      </c>
      <c r="X361" s="1">
        <f>H361-R361</f>
        <v>-6.8799999999999972E-3</v>
      </c>
    </row>
    <row r="362" spans="1:24" x14ac:dyDescent="0.25">
      <c r="A362" s="1" t="str">
        <f>data!A70</f>
        <v>cd00133</v>
      </c>
      <c r="B362" s="1">
        <f>data!B70</f>
        <v>102.32299999999999</v>
      </c>
      <c r="C362" s="1">
        <f>data!C70</f>
        <v>46557</v>
      </c>
      <c r="D362" s="1">
        <f>data!D70</f>
        <v>455</v>
      </c>
      <c r="E362" s="1">
        <f>data!E70</f>
        <v>85</v>
      </c>
      <c r="F362" s="1">
        <f>data!F70</f>
        <v>0.66</v>
      </c>
      <c r="G362" s="1">
        <f>data!G70</f>
        <v>88</v>
      </c>
      <c r="H362" s="1">
        <f>data!H70</f>
        <v>0.73453999999999997</v>
      </c>
      <c r="I362" s="1">
        <f>data!I70</f>
        <v>290</v>
      </c>
      <c r="J362" s="1">
        <f>data!J70</f>
        <v>0.57552000000000003</v>
      </c>
      <c r="K362" s="1">
        <f>data!K70</f>
        <v>224</v>
      </c>
      <c r="L362" s="1">
        <f>data!L70</f>
        <v>0.62938000000000005</v>
      </c>
      <c r="M362" s="1">
        <f>data!M70</f>
        <v>159</v>
      </c>
      <c r="N362" s="1">
        <f>data!N70</f>
        <v>0.61463000000000001</v>
      </c>
      <c r="O362" s="1">
        <f>data!O70</f>
        <v>244</v>
      </c>
      <c r="P362" s="1">
        <f>data!P70</f>
        <v>0.48292000000000002</v>
      </c>
      <c r="Q362" s="1">
        <f>data!Q70</f>
        <v>255</v>
      </c>
      <c r="R362" s="1">
        <f>data!R70</f>
        <v>0.54613</v>
      </c>
      <c r="T362" s="1">
        <f>H362-J362</f>
        <v>0.15901999999999994</v>
      </c>
      <c r="U362" s="1">
        <f>H362-L362</f>
        <v>0.10515999999999992</v>
      </c>
      <c r="V362" s="1">
        <f>H362-N362</f>
        <v>0.11990999999999996</v>
      </c>
      <c r="W362" s="1">
        <f>H362-P362</f>
        <v>0.25161999999999995</v>
      </c>
      <c r="X362" s="1">
        <f>H362-R362</f>
        <v>0.18840999999999997</v>
      </c>
    </row>
    <row r="363" spans="1:24" x14ac:dyDescent="0.25">
      <c r="A363" s="1" t="str">
        <f>data!A42</f>
        <v>cd00080</v>
      </c>
      <c r="B363" s="1">
        <f>data!B42</f>
        <v>93.462999999999994</v>
      </c>
      <c r="C363" s="1">
        <f>data!C42</f>
        <v>42993</v>
      </c>
      <c r="D363" s="1">
        <f>data!D42</f>
        <v>460</v>
      </c>
      <c r="E363" s="1">
        <f>data!E42</f>
        <v>71</v>
      </c>
      <c r="F363" s="1">
        <f>data!F42</f>
        <v>0.88</v>
      </c>
      <c r="G363" s="1">
        <f>data!G42</f>
        <v>83</v>
      </c>
      <c r="H363" s="1">
        <f>data!H42</f>
        <v>0.58731</v>
      </c>
      <c r="I363" s="1">
        <f>data!I42</f>
        <v>440</v>
      </c>
      <c r="J363" s="1">
        <f>data!J42</f>
        <v>0.60492000000000001</v>
      </c>
      <c r="K363" s="1">
        <f>data!K42</f>
        <v>295</v>
      </c>
      <c r="L363" s="1">
        <f>data!L42</f>
        <v>0.58914</v>
      </c>
      <c r="M363" s="1">
        <f>data!M42</f>
        <v>551</v>
      </c>
      <c r="N363" s="1">
        <f>data!N42</f>
        <v>0.65807000000000004</v>
      </c>
      <c r="O363" s="1">
        <f>data!O42</f>
        <v>520</v>
      </c>
      <c r="P363" s="1">
        <f>data!P42</f>
        <v>0.52517999999999998</v>
      </c>
      <c r="Q363" s="1">
        <f>data!Q42</f>
        <v>348</v>
      </c>
      <c r="R363" s="1">
        <f>data!R42</f>
        <v>0.59123000000000003</v>
      </c>
      <c r="T363" s="1">
        <f>H363-J363</f>
        <v>-1.7610000000000015E-2</v>
      </c>
      <c r="U363" s="1">
        <f>H363-L363</f>
        <v>-1.8299999999999983E-3</v>
      </c>
      <c r="V363" s="1">
        <f>H363-N363</f>
        <v>-7.0760000000000045E-2</v>
      </c>
      <c r="W363" s="1">
        <f>H363-P363</f>
        <v>6.2130000000000019E-2</v>
      </c>
      <c r="X363" s="1">
        <f>H363-R363</f>
        <v>-3.9200000000000346E-3</v>
      </c>
    </row>
    <row r="364" spans="1:24" x14ac:dyDescent="0.25">
      <c r="A364" s="1" t="str">
        <f>data!A44</f>
        <v>cd00082</v>
      </c>
      <c r="B364" s="1">
        <f>data!B44</f>
        <v>84.890100000000004</v>
      </c>
      <c r="C364" s="1">
        <f>data!C44</f>
        <v>39389</v>
      </c>
      <c r="D364" s="1">
        <f>data!D44</f>
        <v>464</v>
      </c>
      <c r="E364" s="1">
        <f>data!E44</f>
        <v>65</v>
      </c>
      <c r="F364" s="1">
        <f>data!F44</f>
        <v>0.72</v>
      </c>
      <c r="G364" s="1">
        <f>data!G44</f>
        <v>80</v>
      </c>
      <c r="H364" s="1">
        <f>data!H44</f>
        <v>0.86426999999999998</v>
      </c>
      <c r="I364" s="1">
        <f>data!I44</f>
        <v>303</v>
      </c>
      <c r="J364" s="1">
        <f>data!J44</f>
        <v>0.74273</v>
      </c>
      <c r="K364" s="1">
        <f>data!K44</f>
        <v>172</v>
      </c>
      <c r="L364" s="1">
        <f>data!L44</f>
        <v>0.88192999999999999</v>
      </c>
      <c r="M364" s="1">
        <f>data!M44</f>
        <v>145</v>
      </c>
      <c r="N364" s="1">
        <f>data!N44</f>
        <v>0.87273000000000001</v>
      </c>
      <c r="O364" s="1">
        <f>data!O44</f>
        <v>232</v>
      </c>
      <c r="P364" s="1">
        <f>data!P44</f>
        <v>0.83499999999999996</v>
      </c>
      <c r="Q364" s="1">
        <f>data!Q44</f>
        <v>160</v>
      </c>
      <c r="R364" s="1">
        <f>data!R44</f>
        <v>0.80064999999999997</v>
      </c>
      <c r="T364" s="1">
        <f>H364-J364</f>
        <v>0.12153999999999998</v>
      </c>
      <c r="U364" s="1">
        <f>H364-L364</f>
        <v>-1.7660000000000009E-2</v>
      </c>
      <c r="V364" s="1">
        <f>H364-N364</f>
        <v>-8.4600000000000231E-3</v>
      </c>
      <c r="W364" s="1">
        <f>H364-P364</f>
        <v>2.9270000000000018E-2</v>
      </c>
      <c r="X364" s="1">
        <f>H364-R364</f>
        <v>6.362000000000001E-2</v>
      </c>
    </row>
    <row r="365" spans="1:24" x14ac:dyDescent="0.25">
      <c r="A365" s="1" t="str">
        <f>data!A193</f>
        <v>cd00590</v>
      </c>
      <c r="B365" s="1">
        <f>data!B193</f>
        <v>92.112499999999997</v>
      </c>
      <c r="C365" s="1">
        <f>data!C193</f>
        <v>43385</v>
      </c>
      <c r="D365" s="1">
        <f>data!D193</f>
        <v>471</v>
      </c>
      <c r="E365" s="1">
        <f>data!E193</f>
        <v>72</v>
      </c>
      <c r="F365" s="1">
        <f>data!F193</f>
        <v>0.69</v>
      </c>
      <c r="G365" s="1">
        <f>data!G193</f>
        <v>78</v>
      </c>
      <c r="H365" s="1">
        <f>data!H193</f>
        <v>0.78607000000000005</v>
      </c>
      <c r="I365" s="1">
        <f>data!I193</f>
        <v>756</v>
      </c>
      <c r="J365" s="1">
        <f>data!J193</f>
        <v>0.59836999999999996</v>
      </c>
      <c r="K365" s="1">
        <f>data!K193</f>
        <v>472</v>
      </c>
      <c r="L365" s="1">
        <f>data!L193</f>
        <v>0.54108000000000001</v>
      </c>
      <c r="M365" s="1">
        <f>data!M193</f>
        <v>299</v>
      </c>
      <c r="N365" s="1">
        <f>data!N193</f>
        <v>0.75510999999999995</v>
      </c>
      <c r="O365" s="1">
        <f>data!O193</f>
        <v>829</v>
      </c>
      <c r="P365" s="1">
        <f>data!P193</f>
        <v>0.67542000000000002</v>
      </c>
      <c r="Q365" s="1">
        <f>data!Q193</f>
        <v>292</v>
      </c>
      <c r="R365" s="1">
        <f>data!R193</f>
        <v>0.73546999999999996</v>
      </c>
      <c r="T365" s="1">
        <f>H365-J365</f>
        <v>0.18770000000000009</v>
      </c>
      <c r="U365" s="1">
        <f>H365-L365</f>
        <v>0.24499000000000004</v>
      </c>
      <c r="V365" s="1">
        <f>H365-N365</f>
        <v>3.0960000000000099E-2</v>
      </c>
      <c r="W365" s="1">
        <f>H365-P365</f>
        <v>0.11065000000000003</v>
      </c>
      <c r="X365" s="1">
        <f>H365-R365</f>
        <v>5.0600000000000089E-2</v>
      </c>
    </row>
    <row r="366" spans="1:24" x14ac:dyDescent="0.25">
      <c r="A366" s="1" t="str">
        <f>data!A39</f>
        <v>cd00075</v>
      </c>
      <c r="B366" s="1">
        <f>data!B39</f>
        <v>130.506</v>
      </c>
      <c r="C366" s="1">
        <f>data!C39</f>
        <v>63165</v>
      </c>
      <c r="D366" s="1">
        <f>data!D39</f>
        <v>484</v>
      </c>
      <c r="E366" s="1">
        <f>data!E39</f>
        <v>104</v>
      </c>
      <c r="F366" s="1">
        <f>data!F39</f>
        <v>0.79</v>
      </c>
      <c r="G366" s="1">
        <f>data!G39</f>
        <v>105</v>
      </c>
      <c r="H366" s="1">
        <f>data!H39</f>
        <v>0.73109000000000002</v>
      </c>
      <c r="I366" s="1">
        <f>data!I39</f>
        <v>546</v>
      </c>
      <c r="J366" s="1">
        <f>data!J39</f>
        <v>0.66476000000000002</v>
      </c>
      <c r="K366" s="1">
        <f>data!K39</f>
        <v>370</v>
      </c>
      <c r="L366" s="1">
        <f>data!L39</f>
        <v>0.70093000000000005</v>
      </c>
      <c r="M366" s="1">
        <f>data!M39</f>
        <v>395</v>
      </c>
      <c r="N366" s="1">
        <f>data!N39</f>
        <v>0.72050000000000003</v>
      </c>
      <c r="O366" s="1">
        <f>data!O39</f>
        <v>644</v>
      </c>
      <c r="P366" s="1">
        <f>data!P39</f>
        <v>0.57469999999999999</v>
      </c>
      <c r="Q366" s="1">
        <f>data!Q39</f>
        <v>448</v>
      </c>
      <c r="R366" s="1">
        <f>data!R39</f>
        <v>0.70716000000000001</v>
      </c>
      <c r="T366" s="1">
        <f>H366-J366</f>
        <v>6.633E-2</v>
      </c>
      <c r="U366" s="1">
        <f>H366-L366</f>
        <v>3.0159999999999965E-2</v>
      </c>
      <c r="V366" s="1">
        <f>H366-N366</f>
        <v>1.0589999999999988E-2</v>
      </c>
      <c r="W366" s="1">
        <f>H366-P366</f>
        <v>0.15639000000000003</v>
      </c>
      <c r="X366" s="1">
        <f>H366-R366</f>
        <v>2.3930000000000007E-2</v>
      </c>
    </row>
    <row r="367" spans="1:24" x14ac:dyDescent="0.25">
      <c r="A367" s="1" t="str">
        <f>data!A295</f>
        <v>cd06567</v>
      </c>
      <c r="B367" s="1">
        <f>data!B295</f>
        <v>359.77199999999999</v>
      </c>
      <c r="C367" s="1">
        <f>data!C295</f>
        <v>177008</v>
      </c>
      <c r="D367" s="1">
        <f>data!D295</f>
        <v>492</v>
      </c>
      <c r="E367" s="1">
        <f>data!E295</f>
        <v>334</v>
      </c>
      <c r="F367" s="1">
        <f>data!F295</f>
        <v>0.66</v>
      </c>
      <c r="G367" s="1">
        <f>data!G295</f>
        <v>305</v>
      </c>
      <c r="H367" s="1">
        <f>data!H295</f>
        <v>0.53061999999999998</v>
      </c>
      <c r="I367" s="1">
        <f>data!I295</f>
        <v>1738</v>
      </c>
      <c r="J367" s="1">
        <f>data!J295</f>
        <v>0.50990000000000002</v>
      </c>
      <c r="K367" s="1">
        <f>data!K295</f>
        <v>1232</v>
      </c>
      <c r="L367" s="1">
        <f>data!L295</f>
        <v>0.50697999999999999</v>
      </c>
      <c r="M367" s="1">
        <f>data!M295</f>
        <v>1419</v>
      </c>
      <c r="N367" s="1">
        <f>data!N295</f>
        <v>0.50268999999999997</v>
      </c>
      <c r="O367" s="1">
        <f>data!O295</f>
        <v>2559</v>
      </c>
      <c r="P367" s="1">
        <f>data!P295</f>
        <v>0.54368000000000005</v>
      </c>
      <c r="Q367" s="1">
        <f>data!Q295</f>
        <v>2001</v>
      </c>
      <c r="R367" s="1">
        <f>data!R295</f>
        <v>0.51529000000000003</v>
      </c>
      <c r="T367" s="1">
        <f>H367-J367</f>
        <v>2.0719999999999961E-2</v>
      </c>
      <c r="U367" s="1">
        <f>H367-L367</f>
        <v>2.3639999999999994E-2</v>
      </c>
      <c r="V367" s="1">
        <f>H367-N367</f>
        <v>2.793000000000001E-2</v>
      </c>
      <c r="W367" s="1">
        <f>H367-P367</f>
        <v>-1.3060000000000072E-2</v>
      </c>
      <c r="X367" s="1">
        <f>H367-R367</f>
        <v>1.5329999999999955E-2</v>
      </c>
    </row>
    <row r="368" spans="1:24" x14ac:dyDescent="0.25">
      <c r="A368" s="1" t="str">
        <f>data!A263</f>
        <v>cd04332</v>
      </c>
      <c r="B368" s="1">
        <f>data!B263</f>
        <v>154.929</v>
      </c>
      <c r="C368" s="1">
        <f>data!C263</f>
        <v>76690</v>
      </c>
      <c r="D368" s="1">
        <f>data!D263</f>
        <v>495</v>
      </c>
      <c r="E368" s="1">
        <f>data!E263</f>
        <v>136</v>
      </c>
      <c r="F368" s="1">
        <f>data!F263</f>
        <v>0.74</v>
      </c>
      <c r="G368" s="1">
        <f>data!G263</f>
        <v>145</v>
      </c>
      <c r="H368" s="1">
        <f>data!H263</f>
        <v>0.80386000000000002</v>
      </c>
      <c r="I368" s="1">
        <f>data!I263</f>
        <v>365</v>
      </c>
      <c r="J368" s="1">
        <f>data!J263</f>
        <v>0.77649000000000001</v>
      </c>
      <c r="K368" s="1">
        <f>data!K263</f>
        <v>338</v>
      </c>
      <c r="L368" s="1">
        <f>data!L263</f>
        <v>0.81630000000000003</v>
      </c>
      <c r="M368" s="1">
        <f>data!M263</f>
        <v>368</v>
      </c>
      <c r="N368" s="1">
        <f>data!N263</f>
        <v>0.75112999999999996</v>
      </c>
      <c r="O368" s="1">
        <f>data!O263</f>
        <v>560</v>
      </c>
      <c r="P368" s="1">
        <f>data!P263</f>
        <v>0.77020999999999995</v>
      </c>
      <c r="Q368" s="1">
        <f>data!Q263</f>
        <v>528</v>
      </c>
      <c r="R368" s="1">
        <f>data!R263</f>
        <v>0.77049999999999996</v>
      </c>
      <c r="T368" s="1">
        <f>H368-J368</f>
        <v>2.7370000000000005E-2</v>
      </c>
      <c r="U368" s="1">
        <f>H368-L368</f>
        <v>-1.2440000000000007E-2</v>
      </c>
      <c r="V368" s="1">
        <f>H368-N368</f>
        <v>5.2730000000000055E-2</v>
      </c>
      <c r="W368" s="1">
        <f>H368-P368</f>
        <v>3.3650000000000069E-2</v>
      </c>
      <c r="X368" s="1">
        <f>H368-R368</f>
        <v>3.3360000000000056E-2</v>
      </c>
    </row>
    <row r="369" spans="1:24" x14ac:dyDescent="0.25">
      <c r="A369" s="1" t="str">
        <f>data!A373</f>
        <v>cd11740</v>
      </c>
      <c r="B369" s="1">
        <f>data!B373</f>
        <v>162.809</v>
      </c>
      <c r="C369" s="1">
        <f>data!C373</f>
        <v>82544</v>
      </c>
      <c r="D369" s="1">
        <f>data!D373</f>
        <v>507</v>
      </c>
      <c r="E369" s="1">
        <f>data!E373</f>
        <v>159</v>
      </c>
      <c r="F369" s="1">
        <f>data!F373</f>
        <v>1.47</v>
      </c>
      <c r="G369" s="1">
        <f>data!G373</f>
        <v>160</v>
      </c>
      <c r="H369" s="1">
        <f>data!H373</f>
        <v>0.97158</v>
      </c>
      <c r="I369" s="1">
        <f>data!I373</f>
        <v>225</v>
      </c>
      <c r="J369" s="1">
        <f>data!J373</f>
        <v>0.95248999999999995</v>
      </c>
      <c r="K369" s="1">
        <f>data!K373</f>
        <v>197</v>
      </c>
      <c r="L369" s="1">
        <f>data!L373</f>
        <v>0.95765</v>
      </c>
      <c r="M369" s="1">
        <f>data!M373</f>
        <v>211</v>
      </c>
      <c r="N369" s="1">
        <f>data!N373</f>
        <v>0.96348</v>
      </c>
      <c r="O369" s="1">
        <f>data!O373</f>
        <v>229</v>
      </c>
      <c r="P369" s="1">
        <f>data!P373</f>
        <v>0.95109999999999995</v>
      </c>
      <c r="Q369" s="1">
        <f>data!Q373</f>
        <v>261</v>
      </c>
      <c r="R369" s="1">
        <f>data!R373</f>
        <v>0.94482999999999995</v>
      </c>
      <c r="T369" s="1">
        <f>H369-J369</f>
        <v>1.9090000000000051E-2</v>
      </c>
      <c r="U369" s="1">
        <f>H369-L369</f>
        <v>1.3929999999999998E-2</v>
      </c>
      <c r="V369" s="1">
        <f>H369-N369</f>
        <v>8.0999999999999961E-3</v>
      </c>
      <c r="W369" s="1">
        <f>H369-P369</f>
        <v>2.0480000000000054E-2</v>
      </c>
      <c r="X369" s="1">
        <f>H369-R369</f>
        <v>2.6750000000000052E-2</v>
      </c>
    </row>
    <row r="370" spans="1:24" x14ac:dyDescent="0.25">
      <c r="A370" s="1" t="str">
        <f>data!A167</f>
        <v>cd00473</v>
      </c>
      <c r="B370" s="1">
        <f>data!B167</f>
        <v>100.438</v>
      </c>
      <c r="C370" s="1">
        <f>data!C167</f>
        <v>51424</v>
      </c>
      <c r="D370" s="1">
        <f>data!D167</f>
        <v>512</v>
      </c>
      <c r="E370" s="1">
        <f>data!E167</f>
        <v>91</v>
      </c>
      <c r="F370" s="1">
        <f>data!F167</f>
        <v>1.04</v>
      </c>
      <c r="G370" s="1">
        <f>data!G167</f>
        <v>95</v>
      </c>
      <c r="H370" s="1">
        <f>data!H167</f>
        <v>0.96711999999999998</v>
      </c>
      <c r="I370" s="1">
        <f>data!I167</f>
        <v>239</v>
      </c>
      <c r="J370" s="1">
        <f>data!J167</f>
        <v>0.93152999999999997</v>
      </c>
      <c r="K370" s="1">
        <f>data!K167</f>
        <v>194</v>
      </c>
      <c r="L370" s="1">
        <f>data!L167</f>
        <v>0.93381000000000003</v>
      </c>
      <c r="M370" s="1">
        <f>data!M167</f>
        <v>184</v>
      </c>
      <c r="N370" s="1">
        <f>data!N167</f>
        <v>0.95442000000000005</v>
      </c>
      <c r="O370" s="1">
        <f>data!O167</f>
        <v>197</v>
      </c>
      <c r="P370" s="1">
        <f>data!P167</f>
        <v>0.85797000000000001</v>
      </c>
      <c r="Q370" s="1">
        <f>data!Q167</f>
        <v>276</v>
      </c>
      <c r="R370" s="1">
        <f>data!R167</f>
        <v>0.94862999999999997</v>
      </c>
      <c r="T370" s="1">
        <f>H370-J370</f>
        <v>3.5590000000000011E-2</v>
      </c>
      <c r="U370" s="1">
        <f>H370-L370</f>
        <v>3.3309999999999951E-2</v>
      </c>
      <c r="V370" s="1">
        <f>H370-N370</f>
        <v>1.2699999999999934E-2</v>
      </c>
      <c r="W370" s="1">
        <f>H370-P370</f>
        <v>0.10914999999999997</v>
      </c>
      <c r="X370" s="1">
        <f>H370-R370</f>
        <v>1.8490000000000006E-2</v>
      </c>
    </row>
    <row r="371" spans="1:24" x14ac:dyDescent="0.25">
      <c r="A371" s="1" t="str">
        <f>data!A89</f>
        <v>cd00174</v>
      </c>
      <c r="B371" s="1">
        <f>data!B89</f>
        <v>69.752399999999994</v>
      </c>
      <c r="C371" s="1">
        <f>data!C89</f>
        <v>36062</v>
      </c>
      <c r="D371" s="1">
        <f>data!D89</f>
        <v>517</v>
      </c>
      <c r="E371" s="1">
        <f>data!E89</f>
        <v>51</v>
      </c>
      <c r="F371" s="1">
        <f>data!F89</f>
        <v>1.02</v>
      </c>
      <c r="G371" s="1">
        <f>data!G89</f>
        <v>54</v>
      </c>
      <c r="H371" s="1">
        <f>data!H89</f>
        <v>0.90181999999999995</v>
      </c>
      <c r="I371" s="1">
        <f>data!I89</f>
        <v>365</v>
      </c>
      <c r="J371" s="1">
        <f>data!J89</f>
        <v>0.75600999999999996</v>
      </c>
      <c r="K371" s="1">
        <f>data!K89</f>
        <v>196</v>
      </c>
      <c r="L371" s="1">
        <f>data!L89</f>
        <v>0.78617000000000004</v>
      </c>
      <c r="M371" s="1">
        <f>data!M89</f>
        <v>172</v>
      </c>
      <c r="N371" s="1">
        <f>data!N89</f>
        <v>0.85106000000000004</v>
      </c>
      <c r="O371" s="1">
        <f>data!O89</f>
        <v>314</v>
      </c>
      <c r="P371" s="1">
        <f>data!P89</f>
        <v>0.80379</v>
      </c>
      <c r="Q371" s="1">
        <f>data!Q89</f>
        <v>166</v>
      </c>
      <c r="R371" s="1">
        <f>data!R89</f>
        <v>0.88675999999999999</v>
      </c>
      <c r="T371" s="1">
        <f>H371-J371</f>
        <v>0.14581</v>
      </c>
      <c r="U371" s="1">
        <f>H371-L371</f>
        <v>0.11564999999999992</v>
      </c>
      <c r="V371" s="1">
        <f>H371-N371</f>
        <v>5.0759999999999916E-2</v>
      </c>
      <c r="W371" s="1">
        <f>H371-P371</f>
        <v>9.8029999999999951E-2</v>
      </c>
      <c r="X371" s="1">
        <f>H371-R371</f>
        <v>1.5059999999999962E-2</v>
      </c>
    </row>
    <row r="372" spans="1:24" x14ac:dyDescent="0.25">
      <c r="A372" s="1" t="str">
        <f>data!A14</f>
        <v>cd00030</v>
      </c>
      <c r="B372" s="1">
        <f>data!B14</f>
        <v>135.62299999999999</v>
      </c>
      <c r="C372" s="1">
        <f>data!C14</f>
        <v>70931</v>
      </c>
      <c r="D372" s="1">
        <f>data!D14</f>
        <v>523</v>
      </c>
      <c r="E372" s="1">
        <f>data!E14</f>
        <v>102</v>
      </c>
      <c r="F372" s="1">
        <f>data!F14</f>
        <v>0.65</v>
      </c>
      <c r="G372" s="1">
        <f>data!G14</f>
        <v>101</v>
      </c>
      <c r="H372" s="1">
        <f>data!H14</f>
        <v>0.68308000000000002</v>
      </c>
      <c r="I372" s="1">
        <f>data!I14</f>
        <v>1920</v>
      </c>
      <c r="J372" s="1">
        <f>data!J14</f>
        <v>0.42645</v>
      </c>
      <c r="K372" s="1">
        <f>data!K14</f>
        <v>970</v>
      </c>
      <c r="L372" s="1">
        <f>data!L14</f>
        <v>0.46845999999999999</v>
      </c>
      <c r="M372" s="1">
        <f>data!M14</f>
        <v>839</v>
      </c>
      <c r="N372" s="1">
        <f>data!N14</f>
        <v>0.57940000000000003</v>
      </c>
      <c r="O372" s="1">
        <f>data!O14</f>
        <v>3186</v>
      </c>
      <c r="P372" s="1">
        <f>data!P14</f>
        <v>0.55037000000000003</v>
      </c>
      <c r="Q372" s="1">
        <f>data!Q14</f>
        <v>800</v>
      </c>
      <c r="R372" s="1">
        <f>data!R14</f>
        <v>0.59075</v>
      </c>
      <c r="T372" s="1">
        <f>H372-J372</f>
        <v>0.25663000000000002</v>
      </c>
      <c r="U372" s="1">
        <f>H372-L372</f>
        <v>0.21462000000000003</v>
      </c>
      <c r="V372" s="1">
        <f>H372-N372</f>
        <v>0.10367999999999999</v>
      </c>
      <c r="W372" s="1">
        <f>H372-P372</f>
        <v>0.13270999999999999</v>
      </c>
      <c r="X372" s="1">
        <f>H372-R372</f>
        <v>9.2330000000000023E-2</v>
      </c>
    </row>
    <row r="373" spans="1:24" x14ac:dyDescent="0.25">
      <c r="A373" s="1" t="str">
        <f>data!A249</f>
        <v>cd02696</v>
      </c>
      <c r="B373" s="1">
        <f>data!B249</f>
        <v>207.63499999999999</v>
      </c>
      <c r="C373" s="1">
        <f>data!C249</f>
        <v>108593</v>
      </c>
      <c r="D373" s="1">
        <f>data!D249</f>
        <v>523</v>
      </c>
      <c r="E373" s="1">
        <f>data!E249</f>
        <v>174</v>
      </c>
      <c r="F373" s="1">
        <f>data!F249</f>
        <v>1</v>
      </c>
      <c r="G373" s="1">
        <f>data!G249</f>
        <v>177</v>
      </c>
      <c r="H373" s="1">
        <f>data!H249</f>
        <v>0.87702999999999998</v>
      </c>
      <c r="I373" s="1">
        <f>data!I249</f>
        <v>984</v>
      </c>
      <c r="J373" s="1">
        <f>data!J249</f>
        <v>0.79783000000000004</v>
      </c>
      <c r="K373" s="1">
        <f>data!K249</f>
        <v>578</v>
      </c>
      <c r="L373" s="1">
        <f>data!L249</f>
        <v>0.80401</v>
      </c>
      <c r="M373" s="1">
        <f>data!M249</f>
        <v>539</v>
      </c>
      <c r="N373" s="1">
        <f>data!N249</f>
        <v>0.83589000000000002</v>
      </c>
      <c r="O373" s="1">
        <f>data!O249</f>
        <v>1137</v>
      </c>
      <c r="P373" s="1">
        <f>data!P249</f>
        <v>0.78146000000000004</v>
      </c>
      <c r="Q373" s="1">
        <f>data!Q249</f>
        <v>774</v>
      </c>
      <c r="R373" s="1">
        <f>data!R249</f>
        <v>0.79076000000000002</v>
      </c>
      <c r="T373" s="1">
        <f>H373-J373</f>
        <v>7.9199999999999937E-2</v>
      </c>
      <c r="U373" s="1">
        <f>H373-L373</f>
        <v>7.3019999999999974E-2</v>
      </c>
      <c r="V373" s="1">
        <f>H373-N373</f>
        <v>4.1139999999999954E-2</v>
      </c>
      <c r="W373" s="1">
        <f>H373-P373</f>
        <v>9.5569999999999933E-2</v>
      </c>
      <c r="X373" s="1">
        <f>H373-R373</f>
        <v>8.6269999999999958E-2</v>
      </c>
    </row>
    <row r="374" spans="1:24" x14ac:dyDescent="0.25">
      <c r="A374" s="1" t="str">
        <f>data!A145</f>
        <v>cd00383</v>
      </c>
      <c r="B374" s="1">
        <f>data!B145</f>
        <v>108.996</v>
      </c>
      <c r="C374" s="1">
        <f>data!C145</f>
        <v>57114</v>
      </c>
      <c r="D374" s="1">
        <f>data!D145</f>
        <v>524</v>
      </c>
      <c r="E374" s="1">
        <f>data!E145</f>
        <v>94</v>
      </c>
      <c r="F374" s="1">
        <f>data!F145</f>
        <v>1</v>
      </c>
      <c r="G374" s="1">
        <f>data!G145</f>
        <v>99</v>
      </c>
      <c r="H374" s="1">
        <f>data!H145</f>
        <v>0.91369999999999996</v>
      </c>
      <c r="I374" s="1">
        <f>data!I145</f>
        <v>259</v>
      </c>
      <c r="J374" s="1">
        <f>data!J145</f>
        <v>0.87502000000000002</v>
      </c>
      <c r="K374" s="1">
        <f>data!K145</f>
        <v>193</v>
      </c>
      <c r="L374" s="1">
        <f>data!L145</f>
        <v>0.90703</v>
      </c>
      <c r="M374" s="1">
        <f>data!M145</f>
        <v>189</v>
      </c>
      <c r="N374" s="1">
        <f>data!N145</f>
        <v>0.91003000000000001</v>
      </c>
      <c r="O374" s="1">
        <f>data!O145</f>
        <v>205</v>
      </c>
      <c r="P374" s="1">
        <f>data!P145</f>
        <v>0.90698999999999996</v>
      </c>
      <c r="Q374" s="1">
        <f>data!Q145</f>
        <v>271</v>
      </c>
      <c r="R374" s="1">
        <f>data!R145</f>
        <v>0.91013999999999995</v>
      </c>
      <c r="T374" s="1">
        <f>H374-J374</f>
        <v>3.8679999999999937E-2</v>
      </c>
      <c r="U374" s="1">
        <f>H374-L374</f>
        <v>6.6699999999999537E-3</v>
      </c>
      <c r="V374" s="1">
        <f>H374-N374</f>
        <v>3.6699999999999511E-3</v>
      </c>
      <c r="W374" s="1">
        <f>H374-P374</f>
        <v>6.7099999999999937E-3</v>
      </c>
      <c r="X374" s="1">
        <f>H374-R374</f>
        <v>3.5600000000000076E-3</v>
      </c>
    </row>
    <row r="375" spans="1:24" x14ac:dyDescent="0.25">
      <c r="A375" s="1" t="str">
        <f>data!A57</f>
        <v>cd00105</v>
      </c>
      <c r="B375" s="1">
        <f>data!B57</f>
        <v>86.395300000000006</v>
      </c>
      <c r="C375" s="1">
        <f>data!C57</f>
        <v>47863</v>
      </c>
      <c r="D375" s="1">
        <f>data!D57</f>
        <v>554</v>
      </c>
      <c r="E375" s="1">
        <f>data!E57</f>
        <v>64</v>
      </c>
      <c r="F375" s="1">
        <f>data!F57</f>
        <v>0.76</v>
      </c>
      <c r="G375" s="1">
        <f>data!G57</f>
        <v>74</v>
      </c>
      <c r="H375" s="1">
        <f>data!H57</f>
        <v>0.84548000000000001</v>
      </c>
      <c r="I375" s="1">
        <f>data!I57</f>
        <v>502</v>
      </c>
      <c r="J375" s="1">
        <f>data!J57</f>
        <v>0.74992000000000003</v>
      </c>
      <c r="K375" s="1">
        <f>data!K57</f>
        <v>260</v>
      </c>
      <c r="L375" s="1">
        <f>data!L57</f>
        <v>0.77722000000000002</v>
      </c>
      <c r="M375" s="1">
        <f>data!M57</f>
        <v>219</v>
      </c>
      <c r="N375" s="1">
        <f>data!N57</f>
        <v>0.84123999999999999</v>
      </c>
      <c r="O375" s="1">
        <f>data!O57</f>
        <v>435</v>
      </c>
      <c r="P375" s="1">
        <f>data!P57</f>
        <v>0.59152000000000005</v>
      </c>
      <c r="Q375" s="1">
        <f>data!Q57</f>
        <v>254</v>
      </c>
      <c r="R375" s="1">
        <f>data!R57</f>
        <v>0.81037000000000003</v>
      </c>
      <c r="T375" s="1">
        <f>H375-J375</f>
        <v>9.5559999999999978E-2</v>
      </c>
      <c r="U375" s="1">
        <f>H375-L375</f>
        <v>6.8259999999999987E-2</v>
      </c>
      <c r="V375" s="1">
        <f>H375-N375</f>
        <v>4.2400000000000215E-3</v>
      </c>
      <c r="W375" s="1">
        <f>H375-P375</f>
        <v>0.25395999999999996</v>
      </c>
      <c r="X375" s="1">
        <f>H375-R375</f>
        <v>3.5109999999999975E-2</v>
      </c>
    </row>
    <row r="376" spans="1:24" x14ac:dyDescent="0.25">
      <c r="A376" s="1" t="str">
        <f>data!A82</f>
        <v>cd00162</v>
      </c>
      <c r="B376" s="1">
        <f>data!B82</f>
        <v>66.519800000000004</v>
      </c>
      <c r="C376" s="1">
        <f>data!C82</f>
        <v>36985</v>
      </c>
      <c r="D376" s="1">
        <f>data!D82</f>
        <v>556</v>
      </c>
      <c r="E376" s="1">
        <f>data!E82</f>
        <v>45</v>
      </c>
      <c r="F376" s="1">
        <f>data!F82</f>
        <v>0.92</v>
      </c>
      <c r="G376" s="1">
        <f>data!G82</f>
        <v>48</v>
      </c>
      <c r="H376" s="1">
        <f>data!H82</f>
        <v>0.84648999999999996</v>
      </c>
      <c r="I376" s="1">
        <f>data!I82</f>
        <v>387</v>
      </c>
      <c r="J376" s="1">
        <f>data!J82</f>
        <v>0.65239000000000003</v>
      </c>
      <c r="K376" s="1">
        <f>data!K82</f>
        <v>213</v>
      </c>
      <c r="L376" s="1">
        <f>data!L82</f>
        <v>0.80869000000000002</v>
      </c>
      <c r="M376" s="1">
        <f>data!M82</f>
        <v>195</v>
      </c>
      <c r="N376" s="1">
        <f>data!N82</f>
        <v>0.75817000000000001</v>
      </c>
      <c r="O376" s="1">
        <f>data!O82</f>
        <v>413</v>
      </c>
      <c r="P376" s="1">
        <f>data!P82</f>
        <v>0.51681999999999995</v>
      </c>
      <c r="Q376" s="1">
        <f>data!Q82</f>
        <v>187</v>
      </c>
      <c r="R376" s="1">
        <f>data!R82</f>
        <v>0.76700000000000002</v>
      </c>
      <c r="T376" s="1">
        <f>H376-J376</f>
        <v>0.19409999999999994</v>
      </c>
      <c r="U376" s="1">
        <f>H376-L376</f>
        <v>3.7799999999999945E-2</v>
      </c>
      <c r="V376" s="1">
        <f>H376-N376</f>
        <v>8.8319999999999954E-2</v>
      </c>
      <c r="W376" s="1">
        <f>H376-P376</f>
        <v>0.32967000000000002</v>
      </c>
      <c r="X376" s="1">
        <f>H376-R376</f>
        <v>7.948999999999995E-2</v>
      </c>
    </row>
    <row r="377" spans="1:24" x14ac:dyDescent="0.25">
      <c r="A377" s="1" t="str">
        <f>data!A52</f>
        <v>cd00093</v>
      </c>
      <c r="B377" s="1">
        <f>data!B52</f>
        <v>75.521500000000003</v>
      </c>
      <c r="C377" s="1">
        <f>data!C52</f>
        <v>42141</v>
      </c>
      <c r="D377" s="1">
        <f>data!D52</f>
        <v>558</v>
      </c>
      <c r="E377" s="1">
        <f>data!E52</f>
        <v>58</v>
      </c>
      <c r="F377" s="1">
        <f>data!F52</f>
        <v>0.7</v>
      </c>
      <c r="G377" s="1">
        <f>data!G52</f>
        <v>66</v>
      </c>
      <c r="H377" s="1">
        <f>data!H52</f>
        <v>0.87726000000000004</v>
      </c>
      <c r="I377" s="1">
        <f>data!I52</f>
        <v>457</v>
      </c>
      <c r="J377" s="1">
        <f>data!J52</f>
        <v>0.71169000000000004</v>
      </c>
      <c r="K377" s="1">
        <f>data!K52</f>
        <v>249</v>
      </c>
      <c r="L377" s="1">
        <f>data!L52</f>
        <v>0.73736000000000002</v>
      </c>
      <c r="M377" s="1">
        <f>data!M52</f>
        <v>149</v>
      </c>
      <c r="N377" s="1">
        <f>data!N52</f>
        <v>0.86611000000000005</v>
      </c>
      <c r="O377" s="1">
        <f>data!O52</f>
        <v>238</v>
      </c>
      <c r="P377" s="1">
        <f>data!P52</f>
        <v>0.79940999999999995</v>
      </c>
      <c r="Q377" s="1">
        <f>data!Q52</f>
        <v>150</v>
      </c>
      <c r="R377" s="1">
        <f>data!R52</f>
        <v>0.84821999999999997</v>
      </c>
      <c r="T377" s="1">
        <f>H377-J377</f>
        <v>0.16556999999999999</v>
      </c>
      <c r="U377" s="1">
        <f>H377-L377</f>
        <v>0.13990000000000002</v>
      </c>
      <c r="V377" s="1">
        <f>H377-N377</f>
        <v>1.1149999999999993E-2</v>
      </c>
      <c r="W377" s="1">
        <f>H377-P377</f>
        <v>7.7850000000000086E-2</v>
      </c>
      <c r="X377" s="1">
        <f>H377-R377</f>
        <v>2.9040000000000066E-2</v>
      </c>
    </row>
    <row r="378" spans="1:24" x14ac:dyDescent="0.25">
      <c r="A378" s="1" t="str">
        <f>data!A28</f>
        <v>cd00054</v>
      </c>
      <c r="B378" s="1">
        <f>data!B28</f>
        <v>60.001800000000003</v>
      </c>
      <c r="C378" s="1">
        <f>data!C28</f>
        <v>33781</v>
      </c>
      <c r="D378" s="1">
        <f>data!D28</f>
        <v>563</v>
      </c>
      <c r="E378" s="1">
        <f>data!E28</f>
        <v>40</v>
      </c>
      <c r="F378" s="1">
        <f>data!F28</f>
        <v>1.06</v>
      </c>
      <c r="G378" s="1">
        <f>data!G28</f>
        <v>50</v>
      </c>
      <c r="H378" s="1">
        <f>data!H28</f>
        <v>0.83899999999999997</v>
      </c>
      <c r="I378" s="1">
        <f>data!I28</f>
        <v>343</v>
      </c>
      <c r="J378" s="1">
        <f>data!J28</f>
        <v>0.76900000000000002</v>
      </c>
      <c r="K378" s="1">
        <f>data!K28</f>
        <v>249</v>
      </c>
      <c r="L378" s="1">
        <f>data!L28</f>
        <v>0.42576000000000003</v>
      </c>
      <c r="M378" s="1">
        <f>data!M28</f>
        <v>143</v>
      </c>
      <c r="N378" s="1">
        <f>data!N28</f>
        <v>0.79642999999999997</v>
      </c>
      <c r="O378" s="1">
        <f>data!O28</f>
        <v>700</v>
      </c>
      <c r="P378" s="1">
        <f>data!P28</f>
        <v>0.43335000000000001</v>
      </c>
      <c r="Q378" s="1">
        <f>data!Q28</f>
        <v>151</v>
      </c>
      <c r="R378" s="1">
        <f>data!R28</f>
        <v>0.84072000000000002</v>
      </c>
      <c r="T378" s="1">
        <f>H378-J378</f>
        <v>6.9999999999999951E-2</v>
      </c>
      <c r="U378" s="1">
        <f>H378-L378</f>
        <v>0.41323999999999994</v>
      </c>
      <c r="V378" s="1">
        <f>H378-N378</f>
        <v>4.2569999999999997E-2</v>
      </c>
      <c r="W378" s="1">
        <f>H378-P378</f>
        <v>0.40564999999999996</v>
      </c>
      <c r="X378" s="1">
        <f>H378-R378</f>
        <v>-1.7200000000000548E-3</v>
      </c>
    </row>
    <row r="379" spans="1:24" x14ac:dyDescent="0.25">
      <c r="A379" s="1" t="str">
        <f>data!A62</f>
        <v>cd00112</v>
      </c>
      <c r="B379" s="1">
        <f>data!B62</f>
        <v>56.4788</v>
      </c>
      <c r="C379" s="1">
        <f>data!C62</f>
        <v>31967</v>
      </c>
      <c r="D379" s="1">
        <f>data!D62</f>
        <v>566</v>
      </c>
      <c r="E379" s="1">
        <f>data!E62</f>
        <v>35</v>
      </c>
      <c r="F379" s="1">
        <f>data!F62</f>
        <v>1.17</v>
      </c>
      <c r="G379" s="1">
        <f>data!G62</f>
        <v>53</v>
      </c>
      <c r="H379" s="1">
        <f>data!H62</f>
        <v>0.92959000000000003</v>
      </c>
      <c r="I379" s="1">
        <f>data!I62</f>
        <v>311</v>
      </c>
      <c r="J379" s="1">
        <f>data!J62</f>
        <v>0.83133999999999997</v>
      </c>
      <c r="K379" s="1">
        <f>data!K62</f>
        <v>169</v>
      </c>
      <c r="L379" s="1">
        <f>data!L62</f>
        <v>0.82516999999999996</v>
      </c>
      <c r="M379" s="1">
        <f>data!M62</f>
        <v>149</v>
      </c>
      <c r="N379" s="1">
        <f>data!N62</f>
        <v>0.88873000000000002</v>
      </c>
      <c r="O379" s="1">
        <f>data!O62</f>
        <v>473</v>
      </c>
      <c r="P379" s="1">
        <f>data!P62</f>
        <v>0.58067999999999997</v>
      </c>
      <c r="Q379" s="1">
        <f>data!Q62</f>
        <v>142</v>
      </c>
      <c r="R379" s="1">
        <f>data!R62</f>
        <v>0.91476999999999997</v>
      </c>
      <c r="T379" s="1">
        <f>H379-J379</f>
        <v>9.825000000000006E-2</v>
      </c>
      <c r="U379" s="1">
        <f>H379-L379</f>
        <v>0.10442000000000007</v>
      </c>
      <c r="V379" s="1">
        <f>H379-N379</f>
        <v>4.0860000000000007E-2</v>
      </c>
      <c r="W379" s="1">
        <f>H379-P379</f>
        <v>0.34891000000000005</v>
      </c>
      <c r="X379" s="1">
        <f>H379-R379</f>
        <v>1.4820000000000055E-2</v>
      </c>
    </row>
    <row r="380" spans="1:24" x14ac:dyDescent="0.25">
      <c r="A380" s="1" t="str">
        <f>data!A400</f>
        <v>cd14752</v>
      </c>
      <c r="B380" s="1">
        <f>data!B400</f>
        <v>231.673</v>
      </c>
      <c r="C380" s="1">
        <f>data!C400</f>
        <v>136224</v>
      </c>
      <c r="D380" s="1">
        <f>data!D400</f>
        <v>588</v>
      </c>
      <c r="E380" s="1">
        <f>data!E400</f>
        <v>203</v>
      </c>
      <c r="F380" s="1">
        <f>data!F400</f>
        <v>0.53</v>
      </c>
      <c r="G380" s="1">
        <f>data!G400</f>
        <v>184</v>
      </c>
      <c r="H380" s="1">
        <f>data!H400</f>
        <v>0.53441000000000005</v>
      </c>
      <c r="I380" s="1">
        <f>data!I400</f>
        <v>1795</v>
      </c>
      <c r="J380" s="1">
        <f>data!J400</f>
        <v>0.44707999999999998</v>
      </c>
      <c r="K380" s="1">
        <f>data!K400</f>
        <v>988</v>
      </c>
      <c r="L380" s="1">
        <f>data!L400</f>
        <v>0.50839000000000001</v>
      </c>
      <c r="M380" s="1">
        <f>data!M400</f>
        <v>995</v>
      </c>
      <c r="N380" s="1">
        <f>data!N400</f>
        <v>0.48143999999999998</v>
      </c>
      <c r="O380" s="1">
        <f>data!O400</f>
        <v>2831</v>
      </c>
      <c r="P380" s="1">
        <f>data!P400</f>
        <v>0.49037999999999998</v>
      </c>
      <c r="Q380" s="1">
        <f>data!Q400</f>
        <v>1694</v>
      </c>
      <c r="R380" s="1">
        <f>data!R400</f>
        <v>0.51434999999999997</v>
      </c>
      <c r="T380" s="1">
        <f>H380-J380</f>
        <v>8.7330000000000074E-2</v>
      </c>
      <c r="U380" s="1">
        <f>H380-L380</f>
        <v>2.6020000000000043E-2</v>
      </c>
      <c r="V380" s="1">
        <f>H380-N380</f>
        <v>5.2970000000000073E-2</v>
      </c>
      <c r="W380" s="1">
        <f>H380-P380</f>
        <v>4.4030000000000069E-2</v>
      </c>
      <c r="X380" s="1">
        <f>H380-R380</f>
        <v>2.0060000000000078E-2</v>
      </c>
    </row>
    <row r="381" spans="1:24" x14ac:dyDescent="0.25">
      <c r="A381" s="1" t="str">
        <f>data!A97</f>
        <v>cd00188</v>
      </c>
      <c r="B381" s="1">
        <f>data!B97</f>
        <v>118.866</v>
      </c>
      <c r="C381" s="1">
        <f>data!C97</f>
        <v>72627</v>
      </c>
      <c r="D381" s="1">
        <f>data!D97</f>
        <v>611</v>
      </c>
      <c r="E381" s="1">
        <f>data!E97</f>
        <v>83</v>
      </c>
      <c r="F381" s="1">
        <f>data!F97</f>
        <v>0.55000000000000004</v>
      </c>
      <c r="G381" s="1">
        <f>data!G97</f>
        <v>85</v>
      </c>
      <c r="H381" s="1">
        <f>data!H97</f>
        <v>0.56028</v>
      </c>
      <c r="I381" s="1">
        <f>data!I97</f>
        <v>658</v>
      </c>
      <c r="J381" s="1">
        <f>data!J97</f>
        <v>0.46256000000000003</v>
      </c>
      <c r="K381" s="1">
        <f>data!K97</f>
        <v>457</v>
      </c>
      <c r="L381" s="1">
        <f>data!L97</f>
        <v>0.45748</v>
      </c>
      <c r="M381" s="1">
        <f>data!M97</f>
        <v>653</v>
      </c>
      <c r="N381" s="1">
        <f>data!N97</f>
        <v>0.46234999999999998</v>
      </c>
      <c r="O381" s="1">
        <f>data!O97</f>
        <v>1122</v>
      </c>
      <c r="P381" s="1">
        <f>data!P97</f>
        <v>0.4733</v>
      </c>
      <c r="Q381" s="1">
        <f>data!Q97</f>
        <v>465</v>
      </c>
      <c r="R381" s="1">
        <f>data!R97</f>
        <v>0.55427999999999999</v>
      </c>
      <c r="T381" s="1">
        <f>H381-J381</f>
        <v>9.7719999999999974E-2</v>
      </c>
      <c r="U381" s="1">
        <f>H381-L381</f>
        <v>0.1028</v>
      </c>
      <c r="V381" s="1">
        <f>H381-N381</f>
        <v>9.7930000000000017E-2</v>
      </c>
      <c r="W381" s="1">
        <f>H381-P381</f>
        <v>8.6980000000000002E-2</v>
      </c>
      <c r="X381" s="1">
        <f>H381-R381</f>
        <v>6.0000000000000053E-3</v>
      </c>
    </row>
    <row r="382" spans="1:24" x14ac:dyDescent="0.25">
      <c r="A382" s="1" t="str">
        <f>data!A232</f>
        <v>cd01610</v>
      </c>
      <c r="B382" s="1">
        <f>data!B232</f>
        <v>146.303</v>
      </c>
      <c r="C382" s="1">
        <f>data!C232</f>
        <v>91732</v>
      </c>
      <c r="D382" s="1">
        <f>data!D232</f>
        <v>627</v>
      </c>
      <c r="E382" s="1">
        <f>data!E232</f>
        <v>120</v>
      </c>
      <c r="F382" s="1">
        <f>data!F232</f>
        <v>0.57999999999999996</v>
      </c>
      <c r="G382" s="1">
        <f>data!G232</f>
        <v>117</v>
      </c>
      <c r="H382" s="1">
        <f>data!H232</f>
        <v>0.74833000000000005</v>
      </c>
      <c r="I382" s="1">
        <f>data!I232</f>
        <v>1189</v>
      </c>
      <c r="J382" s="1">
        <f>data!J232</f>
        <v>0.46764</v>
      </c>
      <c r="K382" s="1">
        <f>data!K232</f>
        <v>628</v>
      </c>
      <c r="L382" s="1">
        <f>data!L232</f>
        <v>0.63615999999999995</v>
      </c>
      <c r="M382" s="1">
        <f>data!M232</f>
        <v>611</v>
      </c>
      <c r="N382" s="1">
        <f>data!N232</f>
        <v>0.56723999999999997</v>
      </c>
      <c r="O382" s="1">
        <f>data!O232</f>
        <v>1536</v>
      </c>
      <c r="P382" s="1">
        <f>data!P232</f>
        <v>0.71299999999999997</v>
      </c>
      <c r="Q382" s="1">
        <f>data!Q232</f>
        <v>859</v>
      </c>
      <c r="R382" s="1">
        <f>data!R232</f>
        <v>0.61087999999999998</v>
      </c>
      <c r="T382" s="1">
        <f>H382-J382</f>
        <v>0.28069000000000005</v>
      </c>
      <c r="U382" s="1">
        <f>H382-L382</f>
        <v>0.1121700000000001</v>
      </c>
      <c r="V382" s="1">
        <f>H382-N382</f>
        <v>0.18109000000000008</v>
      </c>
      <c r="W382" s="1">
        <f>H382-P382</f>
        <v>3.5330000000000084E-2</v>
      </c>
      <c r="X382" s="1">
        <f>H382-R382</f>
        <v>0.13745000000000007</v>
      </c>
    </row>
    <row r="383" spans="1:24" x14ac:dyDescent="0.25">
      <c r="A383" s="1" t="str">
        <f>data!A101</f>
        <v>cd00196</v>
      </c>
      <c r="B383" s="1">
        <f>data!B101</f>
        <v>88.534999999999997</v>
      </c>
      <c r="C383" s="1">
        <f>data!C101</f>
        <v>55600</v>
      </c>
      <c r="D383" s="1">
        <f>data!D101</f>
        <v>628</v>
      </c>
      <c r="E383" s="1">
        <f>data!E101</f>
        <v>69</v>
      </c>
      <c r="F383" s="1">
        <f>data!F101</f>
        <v>0.46</v>
      </c>
      <c r="G383" s="1">
        <f>data!G101</f>
        <v>73</v>
      </c>
      <c r="H383" s="1">
        <f>data!H101</f>
        <v>0.57535000000000003</v>
      </c>
      <c r="I383" s="1">
        <f>data!I101</f>
        <v>466</v>
      </c>
      <c r="J383" s="1">
        <f>data!J101</f>
        <v>0.35000999999999999</v>
      </c>
      <c r="K383" s="1">
        <f>data!K101</f>
        <v>283</v>
      </c>
      <c r="L383" s="1">
        <f>data!L101</f>
        <v>0.42892999999999998</v>
      </c>
      <c r="M383" s="1">
        <f>data!M101</f>
        <v>316</v>
      </c>
      <c r="N383" s="1">
        <f>data!N101</f>
        <v>0.41738999999999998</v>
      </c>
      <c r="O383" s="1">
        <f>data!O101</f>
        <v>549</v>
      </c>
      <c r="P383" s="1">
        <f>data!P101</f>
        <v>0.37225999999999998</v>
      </c>
      <c r="Q383" s="1">
        <f>data!Q101</f>
        <v>296</v>
      </c>
      <c r="R383" s="1">
        <f>data!R101</f>
        <v>0.48241000000000001</v>
      </c>
      <c r="T383" s="1">
        <f>H383-J383</f>
        <v>0.22534000000000004</v>
      </c>
      <c r="U383" s="1">
        <f>H383-L383</f>
        <v>0.14642000000000005</v>
      </c>
      <c r="V383" s="1">
        <f>H383-N383</f>
        <v>0.15796000000000004</v>
      </c>
      <c r="W383" s="1">
        <f>H383-P383</f>
        <v>0.20309000000000005</v>
      </c>
      <c r="X383" s="1">
        <f>H383-R383</f>
        <v>9.2940000000000023E-2</v>
      </c>
    </row>
    <row r="384" spans="1:24" x14ac:dyDescent="0.25">
      <c r="A384" s="1" t="str">
        <f>data!A136</f>
        <v>cd00352</v>
      </c>
      <c r="B384" s="1">
        <f>data!B136</f>
        <v>259.64400000000001</v>
      </c>
      <c r="C384" s="1">
        <f>data!C136</f>
        <v>165653</v>
      </c>
      <c r="D384" s="1">
        <f>data!D136</f>
        <v>638</v>
      </c>
      <c r="E384" s="1">
        <f>data!E136</f>
        <v>220</v>
      </c>
      <c r="F384" s="1">
        <f>data!F136</f>
        <v>0.78</v>
      </c>
      <c r="G384" s="1">
        <f>data!G136</f>
        <v>180</v>
      </c>
      <c r="H384" s="1">
        <f>data!H136</f>
        <v>0.69366000000000005</v>
      </c>
      <c r="I384" s="1">
        <f>data!I136</f>
        <v>1706</v>
      </c>
      <c r="J384" s="1">
        <f>data!J136</f>
        <v>0.61443999999999999</v>
      </c>
      <c r="K384" s="1">
        <f>data!K136</f>
        <v>991</v>
      </c>
      <c r="L384" s="1">
        <f>data!L136</f>
        <v>0.67325000000000002</v>
      </c>
      <c r="M384" s="1">
        <f>data!M136</f>
        <v>1131</v>
      </c>
      <c r="N384" s="1">
        <f>data!N136</f>
        <v>0.60728000000000004</v>
      </c>
      <c r="O384" s="1">
        <f>data!O136</f>
        <v>2197</v>
      </c>
      <c r="P384" s="1">
        <f>data!P136</f>
        <v>0.59713000000000005</v>
      </c>
      <c r="Q384" s="1">
        <f>data!Q136</f>
        <v>1707</v>
      </c>
      <c r="R384" s="1">
        <f>data!R136</f>
        <v>0.63722000000000001</v>
      </c>
      <c r="T384" s="1">
        <f>H384-J384</f>
        <v>7.9220000000000068E-2</v>
      </c>
      <c r="U384" s="1">
        <f>H384-L384</f>
        <v>2.0410000000000039E-2</v>
      </c>
      <c r="V384" s="1">
        <f>H384-N384</f>
        <v>8.6380000000000012E-2</v>
      </c>
      <c r="W384" s="1">
        <f>H384-P384</f>
        <v>9.6530000000000005E-2</v>
      </c>
      <c r="X384" s="1">
        <f>H384-R384</f>
        <v>5.6440000000000046E-2</v>
      </c>
    </row>
    <row r="385" spans="1:24" x14ac:dyDescent="0.25">
      <c r="A385" s="1" t="str">
        <f>data!A236</f>
        <v>cd01901</v>
      </c>
      <c r="B385" s="1">
        <f>data!B236</f>
        <v>217.93</v>
      </c>
      <c r="C385" s="1">
        <f>data!C236</f>
        <v>145359</v>
      </c>
      <c r="D385" s="1">
        <f>data!D236</f>
        <v>667</v>
      </c>
      <c r="E385" s="1">
        <f>data!E236</f>
        <v>163</v>
      </c>
      <c r="F385" s="1">
        <f>data!F236</f>
        <v>0.63</v>
      </c>
      <c r="G385" s="1">
        <f>data!G236</f>
        <v>159</v>
      </c>
      <c r="H385" s="1">
        <f>data!H236</f>
        <v>0.46206000000000003</v>
      </c>
      <c r="I385" s="1">
        <f>data!I236</f>
        <v>1010</v>
      </c>
      <c r="J385" s="1">
        <f>data!J236</f>
        <v>0.55259000000000003</v>
      </c>
      <c r="K385" s="1">
        <f>data!K236</f>
        <v>885</v>
      </c>
      <c r="L385" s="1">
        <f>data!L236</f>
        <v>0.36808999999999997</v>
      </c>
      <c r="M385" s="1">
        <f>data!M236</f>
        <v>1095</v>
      </c>
      <c r="N385" s="1">
        <f>data!N236</f>
        <v>0.50173000000000001</v>
      </c>
      <c r="O385" s="1">
        <f>data!O236</f>
        <v>1526</v>
      </c>
      <c r="P385" s="1">
        <f>data!P236</f>
        <v>0.42527999999999999</v>
      </c>
      <c r="Q385" s="1">
        <f>data!Q236</f>
        <v>1052</v>
      </c>
      <c r="R385" s="1">
        <f>data!R236</f>
        <v>0.44206000000000001</v>
      </c>
      <c r="T385" s="1">
        <f>H385-J385</f>
        <v>-9.0529999999999999E-2</v>
      </c>
      <c r="U385" s="1">
        <f>H385-L385</f>
        <v>9.3970000000000053E-2</v>
      </c>
      <c r="V385" s="1">
        <f>H385-N385</f>
        <v>-3.9669999999999983E-2</v>
      </c>
      <c r="W385" s="1">
        <f>H385-P385</f>
        <v>3.6780000000000035E-2</v>
      </c>
      <c r="X385" s="1">
        <f>H385-R385</f>
        <v>2.0000000000000018E-2</v>
      </c>
    </row>
    <row r="386" spans="1:24" x14ac:dyDescent="0.25">
      <c r="A386" s="1" t="str">
        <f>data!A168</f>
        <v>cd00475</v>
      </c>
      <c r="B386" s="1">
        <f>data!B168</f>
        <v>237.733</v>
      </c>
      <c r="C386" s="1">
        <f>data!C168</f>
        <v>159519</v>
      </c>
      <c r="D386" s="1">
        <f>data!D168</f>
        <v>671</v>
      </c>
      <c r="E386" s="1">
        <f>data!E168</f>
        <v>219</v>
      </c>
      <c r="F386" s="1">
        <f>data!F168</f>
        <v>1.34</v>
      </c>
      <c r="G386" s="1">
        <f>data!G168</f>
        <v>225</v>
      </c>
      <c r="H386" s="1">
        <f>data!H168</f>
        <v>0.95006000000000002</v>
      </c>
      <c r="I386" s="1">
        <f>data!I168</f>
        <v>752</v>
      </c>
      <c r="J386" s="1">
        <f>data!J168</f>
        <v>0.93079000000000001</v>
      </c>
      <c r="K386" s="1">
        <f>data!K168</f>
        <v>540</v>
      </c>
      <c r="L386" s="1">
        <f>data!L168</f>
        <v>0.92525999999999997</v>
      </c>
      <c r="M386" s="1">
        <f>data!M168</f>
        <v>595</v>
      </c>
      <c r="N386" s="1">
        <f>data!N168</f>
        <v>0.94213000000000002</v>
      </c>
      <c r="O386" s="1">
        <f>data!O168</f>
        <v>769</v>
      </c>
      <c r="P386" s="1">
        <f>data!P168</f>
        <v>0.95191999999999999</v>
      </c>
      <c r="Q386" s="1">
        <f>data!Q168</f>
        <v>855</v>
      </c>
      <c r="R386" s="1">
        <f>data!R168</f>
        <v>0.94672999999999996</v>
      </c>
      <c r="T386" s="1">
        <f>H386-J386</f>
        <v>1.9270000000000009E-2</v>
      </c>
      <c r="U386" s="1">
        <f>H386-L386</f>
        <v>2.4800000000000044E-2</v>
      </c>
      <c r="V386" s="1">
        <f>H386-N386</f>
        <v>7.9299999999999926E-3</v>
      </c>
      <c r="W386" s="1">
        <f>H386-P386</f>
        <v>-1.8599999999999728E-3</v>
      </c>
      <c r="X386" s="1">
        <f>H386-R386</f>
        <v>3.3300000000000551E-3</v>
      </c>
    </row>
    <row r="387" spans="1:24" x14ac:dyDescent="0.25">
      <c r="A387" s="1" t="str">
        <f>data!A291</f>
        <v>cd06558</v>
      </c>
      <c r="B387" s="1">
        <f>data!B291</f>
        <v>214.28800000000001</v>
      </c>
      <c r="C387" s="1">
        <f>data!C291</f>
        <v>149359</v>
      </c>
      <c r="D387" s="1">
        <f>data!D291</f>
        <v>697</v>
      </c>
      <c r="E387" s="1">
        <f>data!E291</f>
        <v>195</v>
      </c>
      <c r="F387" s="1">
        <f>data!F291</f>
        <v>0.77</v>
      </c>
      <c r="G387" s="1">
        <f>data!G291</f>
        <v>204</v>
      </c>
      <c r="H387" s="1">
        <f>data!H291</f>
        <v>0.85450999999999999</v>
      </c>
      <c r="I387" s="1">
        <f>data!I291</f>
        <v>1116</v>
      </c>
      <c r="J387" s="1">
        <f>data!J291</f>
        <v>0.71001999999999998</v>
      </c>
      <c r="K387" s="1">
        <f>data!K291</f>
        <v>715</v>
      </c>
      <c r="L387" s="1">
        <f>data!L291</f>
        <v>0.76683999999999997</v>
      </c>
      <c r="M387" s="1">
        <f>data!M291</f>
        <v>728</v>
      </c>
      <c r="N387" s="1">
        <f>data!N291</f>
        <v>0.81306</v>
      </c>
      <c r="O387" s="1">
        <f>data!O291</f>
        <v>990</v>
      </c>
      <c r="P387" s="1">
        <f>data!P291</f>
        <v>0.82138</v>
      </c>
      <c r="Q387" s="1">
        <f>data!Q291</f>
        <v>1255</v>
      </c>
      <c r="R387" s="1">
        <f>data!R291</f>
        <v>0.79461999999999999</v>
      </c>
      <c r="T387" s="1">
        <f>H387-J387</f>
        <v>0.14449000000000001</v>
      </c>
      <c r="U387" s="1">
        <f>H387-L387</f>
        <v>8.7670000000000026E-2</v>
      </c>
      <c r="V387" s="1">
        <f>H387-N387</f>
        <v>4.1449999999999987E-2</v>
      </c>
      <c r="W387" s="1">
        <f>H387-P387</f>
        <v>3.3129999999999993E-2</v>
      </c>
      <c r="X387" s="1">
        <f>H387-R387</f>
        <v>5.9889999999999999E-2</v>
      </c>
    </row>
    <row r="388" spans="1:24" x14ac:dyDescent="0.25">
      <c r="A388" s="1" t="str">
        <f>data!A32</f>
        <v>cd00063</v>
      </c>
      <c r="B388" s="1">
        <f>data!B32</f>
        <v>113.78</v>
      </c>
      <c r="C388" s="1">
        <f>data!C32</f>
        <v>84425</v>
      </c>
      <c r="D388" s="1">
        <f>data!D32</f>
        <v>742</v>
      </c>
      <c r="E388" s="1">
        <f>data!E32</f>
        <v>93</v>
      </c>
      <c r="F388" s="1">
        <f>data!F32</f>
        <v>0.61</v>
      </c>
      <c r="G388" s="1">
        <f>data!G32</f>
        <v>101</v>
      </c>
      <c r="H388" s="1">
        <f>data!H32</f>
        <v>0.67762</v>
      </c>
      <c r="I388" s="1">
        <f>data!I32</f>
        <v>853</v>
      </c>
      <c r="J388" s="1">
        <f>data!J32</f>
        <v>0.46310000000000001</v>
      </c>
      <c r="K388" s="1">
        <f>data!K32</f>
        <v>447</v>
      </c>
      <c r="L388" s="1">
        <f>data!L32</f>
        <v>0.57465999999999995</v>
      </c>
      <c r="M388" s="1">
        <f>data!M32</f>
        <v>330</v>
      </c>
      <c r="N388" s="1">
        <f>data!N32</f>
        <v>0.56091000000000002</v>
      </c>
      <c r="O388" s="1">
        <f>data!O32</f>
        <v>3326</v>
      </c>
      <c r="P388" s="1">
        <f>data!P32</f>
        <v>0.17332</v>
      </c>
      <c r="Q388" s="1">
        <f>data!Q32</f>
        <v>367</v>
      </c>
      <c r="R388" s="1">
        <f>data!R32</f>
        <v>0.63902999999999999</v>
      </c>
      <c r="T388" s="1">
        <f>H388-J388</f>
        <v>0.21451999999999999</v>
      </c>
      <c r="U388" s="1">
        <f>H388-L388</f>
        <v>0.10296000000000005</v>
      </c>
      <c r="V388" s="1">
        <f>H388-N388</f>
        <v>0.11670999999999998</v>
      </c>
      <c r="W388" s="1">
        <f>H388-P388</f>
        <v>0.50429999999999997</v>
      </c>
      <c r="X388" s="1">
        <f>H388-R388</f>
        <v>3.8590000000000013E-2</v>
      </c>
    </row>
    <row r="389" spans="1:24" x14ac:dyDescent="0.25">
      <c r="A389" s="1" t="str">
        <f>data!A405</f>
        <v>cd15457</v>
      </c>
      <c r="B389" s="1">
        <f>data!B405</f>
        <v>170.75899999999999</v>
      </c>
      <c r="C389" s="1">
        <f>data!C405</f>
        <v>133875</v>
      </c>
      <c r="D389" s="1">
        <f>data!D405</f>
        <v>784</v>
      </c>
      <c r="E389" s="1">
        <f>data!E405</f>
        <v>152</v>
      </c>
      <c r="F389" s="1">
        <f>data!F405</f>
        <v>1.08</v>
      </c>
      <c r="G389" s="1">
        <f>data!G405</f>
        <v>139</v>
      </c>
      <c r="H389" s="1">
        <f>data!H405</f>
        <v>0.83206999999999998</v>
      </c>
      <c r="I389" s="1">
        <f>data!I405</f>
        <v>1133</v>
      </c>
      <c r="J389" s="1">
        <f>data!J405</f>
        <v>0.75688</v>
      </c>
      <c r="K389" s="1">
        <f>data!K405</f>
        <v>686</v>
      </c>
      <c r="L389" s="1">
        <f>data!L405</f>
        <v>0.78469999999999995</v>
      </c>
      <c r="M389" s="1">
        <f>data!M405</f>
        <v>851</v>
      </c>
      <c r="N389" s="1">
        <f>data!N405</f>
        <v>0.79642999999999997</v>
      </c>
      <c r="O389" s="1">
        <f>data!O405</f>
        <v>1636</v>
      </c>
      <c r="P389" s="1">
        <f>data!P405</f>
        <v>0.77834000000000003</v>
      </c>
      <c r="Q389" s="1">
        <f>data!Q405</f>
        <v>1017</v>
      </c>
      <c r="R389" s="1">
        <f>data!R405</f>
        <v>0.79908999999999997</v>
      </c>
      <c r="T389" s="1">
        <f>H389-J389</f>
        <v>7.5189999999999979E-2</v>
      </c>
      <c r="U389" s="1">
        <f>H389-L389</f>
        <v>4.7370000000000023E-2</v>
      </c>
      <c r="V389" s="1">
        <f>H389-N389</f>
        <v>3.5640000000000005E-2</v>
      </c>
      <c r="W389" s="1">
        <f>H389-P389</f>
        <v>5.3729999999999944E-2</v>
      </c>
      <c r="X389" s="1">
        <f>H389-R389</f>
        <v>3.2980000000000009E-2</v>
      </c>
    </row>
    <row r="390" spans="1:24" x14ac:dyDescent="0.25">
      <c r="A390" s="1" t="str">
        <f>data!A288</f>
        <v>cd06462</v>
      </c>
      <c r="B390" s="1">
        <f>data!B288</f>
        <v>126.16500000000001</v>
      </c>
      <c r="C390" s="1">
        <f>data!C288</f>
        <v>100427</v>
      </c>
      <c r="D390" s="1">
        <f>data!D288</f>
        <v>796</v>
      </c>
      <c r="E390" s="1">
        <f>data!E288</f>
        <v>85</v>
      </c>
      <c r="F390" s="1">
        <f>data!F288</f>
        <v>0.76</v>
      </c>
      <c r="G390" s="1">
        <f>data!G288</f>
        <v>94</v>
      </c>
      <c r="H390" s="1">
        <f>data!H288</f>
        <v>0.73311999999999999</v>
      </c>
      <c r="I390" s="1">
        <f>data!I288</f>
        <v>1422</v>
      </c>
      <c r="J390" s="1">
        <f>data!J288</f>
        <v>0.54496</v>
      </c>
      <c r="K390" s="1">
        <f>data!K288</f>
        <v>1009</v>
      </c>
      <c r="L390" s="1">
        <f>data!L288</f>
        <v>0.62907000000000002</v>
      </c>
      <c r="M390" s="1">
        <f>data!M288</f>
        <v>1051</v>
      </c>
      <c r="N390" s="1">
        <f>data!N288</f>
        <v>0.58113000000000004</v>
      </c>
      <c r="O390" s="1">
        <f>data!O288</f>
        <v>2294</v>
      </c>
      <c r="P390" s="1">
        <f>data!P288</f>
        <v>0.50697000000000003</v>
      </c>
      <c r="Q390" s="1">
        <f>data!Q288</f>
        <v>949</v>
      </c>
      <c r="R390" s="1">
        <f>data!R288</f>
        <v>0.53769999999999996</v>
      </c>
      <c r="T390" s="1">
        <f>H390-J390</f>
        <v>0.18815999999999999</v>
      </c>
      <c r="U390" s="1">
        <f>H390-L390</f>
        <v>0.10404999999999998</v>
      </c>
      <c r="V390" s="1">
        <f>H390-N390</f>
        <v>0.15198999999999996</v>
      </c>
      <c r="W390" s="1">
        <f>H390-P390</f>
        <v>0.22614999999999996</v>
      </c>
      <c r="X390" s="1">
        <f>H390-R390</f>
        <v>0.19542000000000004</v>
      </c>
    </row>
    <row r="391" spans="1:24" x14ac:dyDescent="0.25">
      <c r="A391" s="1" t="str">
        <f>data!A17</f>
        <v>cd00037</v>
      </c>
      <c r="B391" s="1">
        <f>data!B17</f>
        <v>139.46700000000001</v>
      </c>
      <c r="C391" s="1">
        <f>data!C17</f>
        <v>118965</v>
      </c>
      <c r="D391" s="1">
        <f>data!D17</f>
        <v>853</v>
      </c>
      <c r="E391" s="1">
        <f>data!E17</f>
        <v>115</v>
      </c>
      <c r="F391" s="1">
        <f>data!F17</f>
        <v>0.69</v>
      </c>
      <c r="G391" s="1">
        <f>data!G17</f>
        <v>107</v>
      </c>
      <c r="H391" s="1">
        <f>data!H17</f>
        <v>0.70255000000000001</v>
      </c>
      <c r="I391" s="1">
        <f>data!I17</f>
        <v>1425</v>
      </c>
      <c r="J391" s="1">
        <f>data!J17</f>
        <v>0.55074000000000001</v>
      </c>
      <c r="K391" s="1">
        <f>data!K17</f>
        <v>757</v>
      </c>
      <c r="L391" s="1">
        <f>data!L17</f>
        <v>0.56559999999999999</v>
      </c>
      <c r="M391" s="1">
        <f>data!M17</f>
        <v>585</v>
      </c>
      <c r="N391" s="1">
        <f>data!N17</f>
        <v>0.58028000000000002</v>
      </c>
      <c r="O391" s="1">
        <f>data!O17</f>
        <v>2235</v>
      </c>
      <c r="P391" s="1">
        <f>data!P17</f>
        <v>0.43837999999999999</v>
      </c>
      <c r="Q391" s="1">
        <f>data!Q17</f>
        <v>871</v>
      </c>
      <c r="R391" s="1">
        <f>data!R17</f>
        <v>0.63673000000000002</v>
      </c>
      <c r="T391" s="1">
        <f>H391-J391</f>
        <v>0.15181</v>
      </c>
      <c r="U391" s="1">
        <f>H391-L391</f>
        <v>0.13695000000000002</v>
      </c>
      <c r="V391" s="1">
        <f>H391-N391</f>
        <v>0.12226999999999999</v>
      </c>
      <c r="W391" s="1">
        <f>H391-P391</f>
        <v>0.26417000000000002</v>
      </c>
      <c r="X391" s="1">
        <f>H391-R391</f>
        <v>6.581999999999999E-2</v>
      </c>
    </row>
    <row r="392" spans="1:24" x14ac:dyDescent="0.25">
      <c r="A392" s="1" t="str">
        <f>data!A162</f>
        <v>cd00448</v>
      </c>
      <c r="B392" s="1">
        <f>data!B162</f>
        <v>126.28100000000001</v>
      </c>
      <c r="C392" s="1">
        <f>data!C162</f>
        <v>107718</v>
      </c>
      <c r="D392" s="1">
        <f>data!D162</f>
        <v>853</v>
      </c>
      <c r="E392" s="1">
        <f>data!E162</f>
        <v>107</v>
      </c>
      <c r="F392" s="1">
        <f>data!F162</f>
        <v>0.87</v>
      </c>
      <c r="G392" s="1">
        <f>data!G162</f>
        <v>113</v>
      </c>
      <c r="H392" s="1">
        <f>data!H162</f>
        <v>0.84963</v>
      </c>
      <c r="I392" s="1">
        <f>data!I162</f>
        <v>715</v>
      </c>
      <c r="J392" s="1">
        <f>data!J162</f>
        <v>0.71623999999999999</v>
      </c>
      <c r="K392" s="1">
        <f>data!K162</f>
        <v>453</v>
      </c>
      <c r="L392" s="1">
        <f>data!L162</f>
        <v>0.75851999999999997</v>
      </c>
      <c r="M392" s="1">
        <f>data!M162</f>
        <v>586</v>
      </c>
      <c r="N392" s="1">
        <f>data!N162</f>
        <v>0.73216999999999999</v>
      </c>
      <c r="O392" s="1">
        <f>data!O162</f>
        <v>786</v>
      </c>
      <c r="P392" s="1">
        <f>data!P162</f>
        <v>0.72085999999999995</v>
      </c>
      <c r="Q392" s="1">
        <f>data!Q162</f>
        <v>653</v>
      </c>
      <c r="R392" s="1">
        <f>data!R162</f>
        <v>0.72687999999999997</v>
      </c>
      <c r="T392" s="1">
        <f>H392-J392</f>
        <v>0.13339000000000001</v>
      </c>
      <c r="U392" s="1">
        <f>H392-L392</f>
        <v>9.1110000000000024E-2</v>
      </c>
      <c r="V392" s="1">
        <f>H392-N392</f>
        <v>0.11746000000000001</v>
      </c>
      <c r="W392" s="1">
        <f>H392-P392</f>
        <v>0.12877000000000005</v>
      </c>
      <c r="X392" s="1">
        <f>H392-R392</f>
        <v>0.12275000000000003</v>
      </c>
    </row>
    <row r="393" spans="1:24" x14ac:dyDescent="0.25">
      <c r="A393" s="1" t="str">
        <f>data!A27</f>
        <v>cd00053</v>
      </c>
      <c r="B393" s="1">
        <f>data!B27</f>
        <v>57.244500000000002</v>
      </c>
      <c r="C393" s="1">
        <f>data!C27</f>
        <v>49402</v>
      </c>
      <c r="D393" s="1">
        <f>data!D27</f>
        <v>863</v>
      </c>
      <c r="E393" s="1">
        <f>data!E27</f>
        <v>35</v>
      </c>
      <c r="F393" s="1">
        <f>data!F27</f>
        <v>0.93</v>
      </c>
      <c r="G393" s="1">
        <f>data!G27</f>
        <v>47</v>
      </c>
      <c r="H393" s="1">
        <f>data!H27</f>
        <v>0.79208999999999996</v>
      </c>
      <c r="I393" s="1">
        <f>data!I27</f>
        <v>528</v>
      </c>
      <c r="J393" s="1">
        <f>data!J27</f>
        <v>0.65471999999999997</v>
      </c>
      <c r="K393" s="1">
        <f>data!K27</f>
        <v>261</v>
      </c>
      <c r="L393" s="1">
        <f>data!L27</f>
        <v>0.69679000000000002</v>
      </c>
      <c r="M393" s="1">
        <f>data!M27</f>
        <v>181</v>
      </c>
      <c r="N393" s="1">
        <f>data!N27</f>
        <v>0.69332000000000005</v>
      </c>
      <c r="O393" s="1">
        <f>data!O27</f>
        <v>981</v>
      </c>
      <c r="P393" s="1">
        <f>data!P27</f>
        <v>0.46710000000000002</v>
      </c>
      <c r="Q393" s="1">
        <f>data!Q27</f>
        <v>159</v>
      </c>
      <c r="R393" s="1">
        <f>data!R27</f>
        <v>0.77651000000000003</v>
      </c>
      <c r="T393" s="1">
        <f>H393-J393</f>
        <v>0.13736999999999999</v>
      </c>
      <c r="U393" s="1">
        <f>H393-L393</f>
        <v>9.529999999999994E-2</v>
      </c>
      <c r="V393" s="1">
        <f>H393-N393</f>
        <v>9.8769999999999913E-2</v>
      </c>
      <c r="W393" s="1">
        <f>H393-P393</f>
        <v>0.32498999999999995</v>
      </c>
      <c r="X393" s="1">
        <f>H393-R393</f>
        <v>1.5579999999999927E-2</v>
      </c>
    </row>
    <row r="394" spans="1:24" x14ac:dyDescent="0.25">
      <c r="A394" s="1" t="str">
        <f>data!A224</f>
        <v>cd01342</v>
      </c>
      <c r="B394" s="1">
        <f>data!B224</f>
        <v>107.48099999999999</v>
      </c>
      <c r="C394" s="1">
        <f>data!C224</f>
        <v>99635</v>
      </c>
      <c r="D394" s="1">
        <f>data!D224</f>
        <v>927</v>
      </c>
      <c r="E394" s="1">
        <f>data!E224</f>
        <v>83</v>
      </c>
      <c r="F394" s="1">
        <f>data!F224</f>
        <v>0.61</v>
      </c>
      <c r="G394" s="1">
        <f>data!G224</f>
        <v>96</v>
      </c>
      <c r="H394" s="1">
        <f>data!H224</f>
        <v>0.71833999999999998</v>
      </c>
      <c r="I394" s="1">
        <f>data!I224</f>
        <v>477</v>
      </c>
      <c r="J394" s="1">
        <f>data!J224</f>
        <v>0.59072000000000002</v>
      </c>
      <c r="K394" s="1">
        <f>data!K224</f>
        <v>289</v>
      </c>
      <c r="L394" s="1">
        <f>data!L224</f>
        <v>0.69554000000000005</v>
      </c>
      <c r="M394" s="1">
        <f>data!M224</f>
        <v>370</v>
      </c>
      <c r="N394" s="1">
        <f>data!N224</f>
        <v>0.60943999999999998</v>
      </c>
      <c r="O394" s="1">
        <f>data!O224</f>
        <v>544</v>
      </c>
      <c r="P394" s="1">
        <f>data!P224</f>
        <v>0.66900999999999999</v>
      </c>
      <c r="Q394" s="1">
        <f>data!Q224</f>
        <v>280</v>
      </c>
      <c r="R394" s="1">
        <f>data!R224</f>
        <v>0.63266999999999995</v>
      </c>
      <c r="T394" s="1">
        <f>H394-J394</f>
        <v>0.12761999999999996</v>
      </c>
      <c r="U394" s="1">
        <f>H394-L394</f>
        <v>2.2799999999999931E-2</v>
      </c>
      <c r="V394" s="1">
        <f>H394-N394</f>
        <v>0.1089</v>
      </c>
      <c r="W394" s="1">
        <f>H394-P394</f>
        <v>4.9329999999999985E-2</v>
      </c>
      <c r="X394" s="1">
        <f>H394-R394</f>
        <v>8.5670000000000024E-2</v>
      </c>
    </row>
    <row r="395" spans="1:24" x14ac:dyDescent="0.25">
      <c r="A395" s="1" t="str">
        <f>data!A404</f>
        <v>cd14948</v>
      </c>
      <c r="B395" s="1">
        <f>data!B404</f>
        <v>105.4</v>
      </c>
      <c r="C395" s="1">
        <f>data!C404</f>
        <v>99287</v>
      </c>
      <c r="D395" s="1">
        <f>data!D404</f>
        <v>942</v>
      </c>
      <c r="E395" s="1">
        <f>data!E404</f>
        <v>83</v>
      </c>
      <c r="F395" s="1">
        <f>data!F404</f>
        <v>0.71</v>
      </c>
      <c r="G395" s="1">
        <f>data!G404</f>
        <v>92</v>
      </c>
      <c r="H395" s="1">
        <f>data!H404</f>
        <v>0.83043</v>
      </c>
      <c r="I395" s="1">
        <f>data!I404</f>
        <v>823</v>
      </c>
      <c r="J395" s="1">
        <f>data!J404</f>
        <v>0.59865000000000002</v>
      </c>
      <c r="K395" s="1">
        <f>data!K404</f>
        <v>463</v>
      </c>
      <c r="L395" s="1">
        <f>data!L404</f>
        <v>0.57238999999999995</v>
      </c>
      <c r="M395" s="1">
        <f>data!M404</f>
        <v>297</v>
      </c>
      <c r="N395" s="1">
        <f>data!N404</f>
        <v>0.624</v>
      </c>
      <c r="O395" s="1">
        <f>data!O404</f>
        <v>1433</v>
      </c>
      <c r="P395" s="1">
        <f>data!P404</f>
        <v>0.29621999999999998</v>
      </c>
      <c r="Q395" s="1">
        <f>data!Q404</f>
        <v>235</v>
      </c>
      <c r="R395" s="1">
        <f>data!R404</f>
        <v>0.78293000000000001</v>
      </c>
      <c r="T395" s="1">
        <f>H395-J395</f>
        <v>0.23177999999999999</v>
      </c>
      <c r="U395" s="1">
        <f>H395-L395</f>
        <v>0.25804000000000005</v>
      </c>
      <c r="V395" s="1">
        <f>H395-N395</f>
        <v>0.20643</v>
      </c>
      <c r="W395" s="1">
        <f>H395-P395</f>
        <v>0.53421000000000007</v>
      </c>
      <c r="X395" s="1">
        <f>H395-R395</f>
        <v>4.7499999999999987E-2</v>
      </c>
    </row>
    <row r="396" spans="1:24" x14ac:dyDescent="0.25">
      <c r="A396" s="1" t="str">
        <f>data!A237</f>
        <v>cd01983</v>
      </c>
      <c r="B396" s="1">
        <f>data!B237</f>
        <v>212.02500000000001</v>
      </c>
      <c r="C396" s="1">
        <f>data!C237</f>
        <v>199940</v>
      </c>
      <c r="D396" s="1">
        <f>data!D237</f>
        <v>943</v>
      </c>
      <c r="E396" s="1">
        <f>data!E237</f>
        <v>174</v>
      </c>
      <c r="F396" s="1">
        <f>data!F237</f>
        <v>0.45</v>
      </c>
      <c r="G396" s="1">
        <f>data!G237</f>
        <v>146</v>
      </c>
      <c r="H396" s="1">
        <f>data!H237</f>
        <v>0.36579</v>
      </c>
      <c r="I396" s="1">
        <f>data!I237</f>
        <v>1496</v>
      </c>
      <c r="J396" s="1">
        <f>data!J237</f>
        <v>0.34900999999999999</v>
      </c>
      <c r="K396" s="1">
        <f>data!K237</f>
        <v>748</v>
      </c>
      <c r="L396" s="1">
        <f>data!L237</f>
        <v>0.34586</v>
      </c>
      <c r="M396" s="1">
        <f>data!M237</f>
        <v>1136</v>
      </c>
      <c r="N396" s="1">
        <f>data!N237</f>
        <v>0.33733999999999997</v>
      </c>
      <c r="O396" s="1">
        <f>data!O237</f>
        <v>2251</v>
      </c>
      <c r="P396" s="1">
        <f>data!P237</f>
        <v>0.41299999999999998</v>
      </c>
      <c r="Q396" s="1">
        <f>data!Q237</f>
        <v>1538</v>
      </c>
      <c r="R396" s="1">
        <f>data!R237</f>
        <v>0.35592000000000001</v>
      </c>
      <c r="T396" s="1">
        <f>H396-J396</f>
        <v>1.6780000000000017E-2</v>
      </c>
      <c r="U396" s="1">
        <f>H396-L396</f>
        <v>1.9930000000000003E-2</v>
      </c>
      <c r="V396" s="1">
        <f>H396-N396</f>
        <v>2.8450000000000031E-2</v>
      </c>
      <c r="W396" s="1">
        <f>H396-P396</f>
        <v>-4.7209999999999974E-2</v>
      </c>
      <c r="X396" s="1">
        <f>H396-R396</f>
        <v>9.8699999999999899E-3</v>
      </c>
    </row>
    <row r="397" spans="1:24" x14ac:dyDescent="0.25">
      <c r="A397" s="1" t="str">
        <f>data!A262</f>
        <v>cd04301</v>
      </c>
      <c r="B397" s="1">
        <f>data!B262</f>
        <v>88.377200000000002</v>
      </c>
      <c r="C397" s="1">
        <f>data!C262</f>
        <v>83870</v>
      </c>
      <c r="D397" s="1">
        <f>data!D262</f>
        <v>949</v>
      </c>
      <c r="E397" s="1">
        <f>data!E262</f>
        <v>65</v>
      </c>
      <c r="F397" s="1">
        <f>data!F262</f>
        <v>0.6</v>
      </c>
      <c r="G397" s="1">
        <f>data!G262</f>
        <v>76</v>
      </c>
      <c r="H397" s="1">
        <f>data!H262</f>
        <v>0.81623000000000001</v>
      </c>
      <c r="I397" s="1">
        <f>data!I262</f>
        <v>981</v>
      </c>
      <c r="J397" s="1">
        <f>data!J262</f>
        <v>0.49329000000000001</v>
      </c>
      <c r="K397" s="1">
        <f>data!K262</f>
        <v>553</v>
      </c>
      <c r="L397" s="1">
        <f>data!L262</f>
        <v>0.57203000000000004</v>
      </c>
      <c r="M397" s="1">
        <f>data!M262</f>
        <v>672</v>
      </c>
      <c r="N397" s="1">
        <f>data!N262</f>
        <v>0.47650999999999999</v>
      </c>
      <c r="O397" s="1">
        <f>data!O262</f>
        <v>1412</v>
      </c>
      <c r="P397" s="1">
        <f>data!P262</f>
        <v>0.61153999999999997</v>
      </c>
      <c r="Q397" s="1">
        <f>data!Q262</f>
        <v>334</v>
      </c>
      <c r="R397" s="1">
        <f>data!R262</f>
        <v>0.67034000000000005</v>
      </c>
      <c r="T397" s="1">
        <f>H397-J397</f>
        <v>0.32294</v>
      </c>
      <c r="U397" s="1">
        <f>H397-L397</f>
        <v>0.24419999999999997</v>
      </c>
      <c r="V397" s="1">
        <f>H397-N397</f>
        <v>0.33972000000000002</v>
      </c>
      <c r="W397" s="1">
        <f>H397-P397</f>
        <v>0.20469000000000004</v>
      </c>
      <c r="X397" s="1">
        <f>H397-R397</f>
        <v>0.14588999999999996</v>
      </c>
    </row>
    <row r="398" spans="1:24" x14ac:dyDescent="0.25">
      <c r="A398" s="1" t="str">
        <f>data!A254</f>
        <v>cd03174</v>
      </c>
      <c r="B398" s="1">
        <f>data!B254</f>
        <v>287.62700000000001</v>
      </c>
      <c r="C398" s="1">
        <f>data!C254</f>
        <v>283025</v>
      </c>
      <c r="D398" s="1">
        <f>data!D254</f>
        <v>984</v>
      </c>
      <c r="E398" s="1">
        <f>data!E254</f>
        <v>265</v>
      </c>
      <c r="F398" s="1">
        <f>data!F254</f>
        <v>0.92</v>
      </c>
      <c r="G398" s="1">
        <f>data!G254</f>
        <v>270</v>
      </c>
      <c r="H398" s="1">
        <f>data!H254</f>
        <v>0.80498000000000003</v>
      </c>
      <c r="I398" s="1">
        <f>data!I254</f>
        <v>781</v>
      </c>
      <c r="J398" s="1">
        <f>data!J254</f>
        <v>0.78095999999999999</v>
      </c>
      <c r="K398" s="1">
        <f>data!K254</f>
        <v>617</v>
      </c>
      <c r="L398" s="1">
        <f>data!L254</f>
        <v>0.77676999999999996</v>
      </c>
      <c r="M398" s="1">
        <f>data!M254</f>
        <v>768</v>
      </c>
      <c r="N398" s="1">
        <f>data!N254</f>
        <v>0.75783999999999996</v>
      </c>
      <c r="O398" s="1">
        <f>data!O254</f>
        <v>953</v>
      </c>
      <c r="P398" s="1">
        <f>data!P254</f>
        <v>0.76444999999999996</v>
      </c>
      <c r="Q398" s="1">
        <f>data!Q254</f>
        <v>957</v>
      </c>
      <c r="R398" s="1">
        <f>data!R254</f>
        <v>0.77210999999999996</v>
      </c>
      <c r="T398" s="1">
        <f>H398-J398</f>
        <v>2.4020000000000041E-2</v>
      </c>
      <c r="U398" s="1">
        <f>H398-L398</f>
        <v>2.8210000000000068E-2</v>
      </c>
      <c r="V398" s="1">
        <f>H398-N398</f>
        <v>4.7140000000000071E-2</v>
      </c>
      <c r="W398" s="1">
        <f>H398-P398</f>
        <v>4.0530000000000066E-2</v>
      </c>
      <c r="X398" s="1">
        <f>H398-R398</f>
        <v>3.2870000000000066E-2</v>
      </c>
    </row>
    <row r="399" spans="1:24" x14ac:dyDescent="0.25">
      <c r="A399" s="1" t="str">
        <f>data!A317</f>
        <v>cd07185</v>
      </c>
      <c r="B399" s="1">
        <f>data!B317</f>
        <v>125.79</v>
      </c>
      <c r="C399" s="1">
        <f>data!C317</f>
        <v>131702</v>
      </c>
      <c r="D399" s="1">
        <f>data!D317</f>
        <v>1047</v>
      </c>
      <c r="E399" s="1">
        <f>data!E317</f>
        <v>106</v>
      </c>
      <c r="F399" s="1">
        <f>data!F317</f>
        <v>0.93</v>
      </c>
      <c r="G399" s="1">
        <f>data!G317</f>
        <v>118</v>
      </c>
      <c r="H399" s="1">
        <f>data!H317</f>
        <v>0.88214000000000004</v>
      </c>
      <c r="I399" s="1">
        <f>data!I317</f>
        <v>788</v>
      </c>
      <c r="J399" s="1">
        <f>data!J317</f>
        <v>0.79368000000000005</v>
      </c>
      <c r="K399" s="1">
        <f>data!K317</f>
        <v>401</v>
      </c>
      <c r="L399" s="1">
        <f>data!L317</f>
        <v>0.76187000000000005</v>
      </c>
      <c r="M399" s="1">
        <f>data!M317</f>
        <v>420</v>
      </c>
      <c r="N399" s="1">
        <f>data!N317</f>
        <v>0.78454000000000002</v>
      </c>
      <c r="O399" s="1">
        <f>data!O317</f>
        <v>609</v>
      </c>
      <c r="P399" s="1">
        <f>data!P317</f>
        <v>0.79051000000000005</v>
      </c>
      <c r="Q399" s="1">
        <f>data!Q317</f>
        <v>549</v>
      </c>
      <c r="R399" s="1">
        <f>data!R317</f>
        <v>0.81167999999999996</v>
      </c>
      <c r="T399" s="1">
        <f>H399-J399</f>
        <v>8.8459999999999983E-2</v>
      </c>
      <c r="U399" s="1">
        <f>H399-L399</f>
        <v>0.12026999999999999</v>
      </c>
      <c r="V399" s="1">
        <f>H399-N399</f>
        <v>9.760000000000002E-2</v>
      </c>
      <c r="W399" s="1">
        <f>H399-P399</f>
        <v>9.1629999999999989E-2</v>
      </c>
      <c r="X399" s="1">
        <f>H399-R399</f>
        <v>7.0460000000000078E-2</v>
      </c>
    </row>
    <row r="400" spans="1:24" x14ac:dyDescent="0.25">
      <c r="A400" s="1" t="str">
        <f>data!A280</f>
        <v>cd06223</v>
      </c>
      <c r="B400" s="1">
        <f>data!B280</f>
        <v>156.88200000000001</v>
      </c>
      <c r="C400" s="1">
        <f>data!C280</f>
        <v>171001</v>
      </c>
      <c r="D400" s="1">
        <f>data!D280</f>
        <v>1090</v>
      </c>
      <c r="E400" s="1">
        <f>data!E280</f>
        <v>130</v>
      </c>
      <c r="F400" s="1">
        <f>data!F280</f>
        <v>0.54</v>
      </c>
      <c r="G400" s="1">
        <f>data!G280</f>
        <v>133</v>
      </c>
      <c r="H400" s="1">
        <f>data!H280</f>
        <v>0.67301999999999995</v>
      </c>
      <c r="I400" s="1">
        <f>data!I280</f>
        <v>1225</v>
      </c>
      <c r="J400" s="1">
        <f>data!J280</f>
        <v>0.51783999999999997</v>
      </c>
      <c r="K400" s="1">
        <f>data!K280</f>
        <v>642</v>
      </c>
      <c r="L400" s="1">
        <f>data!L280</f>
        <v>0.47402</v>
      </c>
      <c r="M400" s="1">
        <f>data!M280</f>
        <v>874</v>
      </c>
      <c r="N400" s="1">
        <f>data!N280</f>
        <v>0.47902</v>
      </c>
      <c r="O400" s="1">
        <f>data!O280</f>
        <v>1480</v>
      </c>
      <c r="P400" s="1">
        <f>data!P280</f>
        <v>0.62322999999999995</v>
      </c>
      <c r="Q400" s="1">
        <f>data!Q280</f>
        <v>1006</v>
      </c>
      <c r="R400" s="1">
        <f>data!R280</f>
        <v>0.60675000000000001</v>
      </c>
      <c r="T400" s="1">
        <f>H400-J400</f>
        <v>0.15517999999999998</v>
      </c>
      <c r="U400" s="1">
        <f>H400-L400</f>
        <v>0.19899999999999995</v>
      </c>
      <c r="V400" s="1">
        <f>H400-N400</f>
        <v>0.19399999999999995</v>
      </c>
      <c r="W400" s="1">
        <f>H400-P400</f>
        <v>4.9790000000000001E-2</v>
      </c>
      <c r="X400" s="1">
        <f>H400-R400</f>
        <v>6.626999999999994E-2</v>
      </c>
    </row>
    <row r="401" spans="1:24" x14ac:dyDescent="0.25">
      <c r="A401" s="1" t="str">
        <f>data!A119</f>
        <v>cd00298</v>
      </c>
      <c r="B401" s="1">
        <f>data!B119</f>
        <v>102.636</v>
      </c>
      <c r="C401" s="1">
        <f>data!C119</f>
        <v>117723</v>
      </c>
      <c r="D401" s="1">
        <f>data!D119</f>
        <v>1147</v>
      </c>
      <c r="E401" s="1">
        <f>data!E119</f>
        <v>85</v>
      </c>
      <c r="F401" s="1">
        <f>data!F119</f>
        <v>0.71</v>
      </c>
      <c r="G401" s="1">
        <f>data!G119</f>
        <v>86</v>
      </c>
      <c r="H401" s="1">
        <f>data!H119</f>
        <v>0.82162000000000002</v>
      </c>
      <c r="I401" s="1">
        <f>data!I119</f>
        <v>701</v>
      </c>
      <c r="J401" s="1">
        <f>data!J119</f>
        <v>0.68152000000000001</v>
      </c>
      <c r="K401" s="1">
        <f>data!K119</f>
        <v>379</v>
      </c>
      <c r="L401" s="1">
        <f>data!L119</f>
        <v>0.66956000000000004</v>
      </c>
      <c r="M401" s="1">
        <f>data!M119</f>
        <v>524</v>
      </c>
      <c r="N401" s="1">
        <f>data!N119</f>
        <v>0.59075999999999995</v>
      </c>
      <c r="O401" s="1">
        <f>data!O119</f>
        <v>775</v>
      </c>
      <c r="P401" s="1">
        <f>data!P119</f>
        <v>0.70784999999999998</v>
      </c>
      <c r="Q401" s="1">
        <f>data!Q119</f>
        <v>368</v>
      </c>
      <c r="R401" s="1">
        <f>data!R119</f>
        <v>0.77241000000000004</v>
      </c>
      <c r="T401" s="1">
        <f>H401-J401</f>
        <v>0.1401</v>
      </c>
      <c r="U401" s="1">
        <f>H401-L401</f>
        <v>0.15205999999999997</v>
      </c>
      <c r="V401" s="1">
        <f>H401-N401</f>
        <v>0.23086000000000007</v>
      </c>
      <c r="W401" s="1">
        <f>H401-P401</f>
        <v>0.11377000000000004</v>
      </c>
      <c r="X401" s="1">
        <f>H401-R401</f>
        <v>4.9209999999999976E-2</v>
      </c>
    </row>
    <row r="402" spans="1:24" x14ac:dyDescent="0.25">
      <c r="A402" s="1" t="str">
        <f>data!A301</f>
        <v>cd06660</v>
      </c>
      <c r="B402" s="1">
        <f>data!B301</f>
        <v>307.19200000000001</v>
      </c>
      <c r="C402" s="1">
        <f>data!C301</f>
        <v>352964</v>
      </c>
      <c r="D402" s="1">
        <f>data!D301</f>
        <v>1149</v>
      </c>
      <c r="E402" s="1">
        <f>data!E301</f>
        <v>286</v>
      </c>
      <c r="F402" s="1">
        <f>data!F301</f>
        <v>0.84</v>
      </c>
      <c r="G402" s="1">
        <f>data!G301</f>
        <v>254</v>
      </c>
      <c r="H402" s="1">
        <f>data!H301</f>
        <v>0.82694000000000001</v>
      </c>
      <c r="I402" s="1">
        <f>data!I301</f>
        <v>2074</v>
      </c>
      <c r="J402" s="1">
        <f>data!J301</f>
        <v>0.74324000000000001</v>
      </c>
      <c r="K402" s="1">
        <f>data!K301</f>
        <v>1112</v>
      </c>
      <c r="L402" s="1">
        <f>data!L301</f>
        <v>0.77251999999999998</v>
      </c>
      <c r="M402" s="1">
        <f>data!M301</f>
        <v>1618</v>
      </c>
      <c r="N402" s="1">
        <f>data!N301</f>
        <v>0.68405000000000005</v>
      </c>
      <c r="O402" s="1">
        <f>data!O301</f>
        <v>2683</v>
      </c>
      <c r="P402" s="1">
        <f>data!P301</f>
        <v>0.76176999999999995</v>
      </c>
      <c r="Q402" s="1">
        <f>data!Q301</f>
        <v>2947</v>
      </c>
      <c r="R402" s="1">
        <f>data!R301</f>
        <v>0.78237000000000001</v>
      </c>
      <c r="T402" s="1">
        <f>H402-J402</f>
        <v>8.3699999999999997E-2</v>
      </c>
      <c r="U402" s="1">
        <f>H402-L402</f>
        <v>5.4420000000000024E-2</v>
      </c>
      <c r="V402" s="1">
        <f>H402-N402</f>
        <v>0.14288999999999996</v>
      </c>
      <c r="W402" s="1">
        <f>H402-P402</f>
        <v>6.5170000000000061E-2</v>
      </c>
      <c r="X402" s="1">
        <f>H402-R402</f>
        <v>4.4569999999999999E-2</v>
      </c>
    </row>
    <row r="403" spans="1:24" x14ac:dyDescent="0.25">
      <c r="A403" s="1" t="str">
        <f>data!A226</f>
        <v>cd01392</v>
      </c>
      <c r="B403" s="1">
        <f>data!B226</f>
        <v>69.537000000000006</v>
      </c>
      <c r="C403" s="1">
        <f>data!C226</f>
        <v>94014</v>
      </c>
      <c r="D403" s="1">
        <f>data!D226</f>
        <v>1352</v>
      </c>
      <c r="E403" s="1">
        <f>data!E226</f>
        <v>52</v>
      </c>
      <c r="F403" s="1">
        <f>data!F226</f>
        <v>1.07</v>
      </c>
      <c r="G403" s="1">
        <f>data!G226</f>
        <v>66</v>
      </c>
      <c r="H403" s="1">
        <f>data!H226</f>
        <v>0.91637000000000002</v>
      </c>
      <c r="I403" s="1">
        <f>data!I226</f>
        <v>284</v>
      </c>
      <c r="J403" s="1">
        <f>data!J226</f>
        <v>0.88565000000000005</v>
      </c>
      <c r="K403" s="1">
        <f>data!K226</f>
        <v>139</v>
      </c>
      <c r="L403" s="1">
        <f>data!L226</f>
        <v>0.92274999999999996</v>
      </c>
      <c r="M403" s="1">
        <f>data!M226</f>
        <v>131</v>
      </c>
      <c r="N403" s="1">
        <f>data!N226</f>
        <v>0.91230999999999995</v>
      </c>
      <c r="O403" s="1">
        <f>data!O226</f>
        <v>137</v>
      </c>
      <c r="P403" s="1">
        <f>data!P226</f>
        <v>0.95106999999999997</v>
      </c>
      <c r="Q403" s="1">
        <f>data!Q226</f>
        <v>142</v>
      </c>
      <c r="R403" s="1">
        <f>data!R226</f>
        <v>0.88800999999999997</v>
      </c>
      <c r="T403" s="1">
        <f>H403-J403</f>
        <v>3.071999999999997E-2</v>
      </c>
      <c r="U403" s="1">
        <f>H403-L403</f>
        <v>-6.3799999999999413E-3</v>
      </c>
      <c r="V403" s="1">
        <f>H403-N403</f>
        <v>4.0600000000000636E-3</v>
      </c>
      <c r="W403" s="1">
        <f>H403-P403</f>
        <v>-3.4699999999999953E-2</v>
      </c>
      <c r="X403" s="1">
        <f>H403-R403</f>
        <v>2.8360000000000052E-2</v>
      </c>
    </row>
    <row r="404" spans="1:24" x14ac:dyDescent="0.25">
      <c r="A404" s="1" t="str">
        <f>data!A240</f>
        <v>cd02116</v>
      </c>
      <c r="B404" s="1">
        <f>data!B240</f>
        <v>80.221999999999994</v>
      </c>
      <c r="C404" s="1">
        <f>data!C240</f>
        <v>130441</v>
      </c>
      <c r="D404" s="1">
        <f>data!D240</f>
        <v>1626</v>
      </c>
      <c r="E404" s="1">
        <f>data!E240</f>
        <v>60</v>
      </c>
      <c r="F404" s="1">
        <f>data!F240</f>
        <v>0.54</v>
      </c>
      <c r="G404" s="1">
        <f>data!G240</f>
        <v>71</v>
      </c>
      <c r="H404" s="1">
        <f>data!H240</f>
        <v>0.74829999999999997</v>
      </c>
      <c r="I404" s="1">
        <f>data!I240</f>
        <v>428</v>
      </c>
      <c r="J404" s="1">
        <f>data!J240</f>
        <v>0.55784</v>
      </c>
      <c r="K404" s="1">
        <f>data!K240</f>
        <v>285</v>
      </c>
      <c r="L404" s="1">
        <f>data!L240</f>
        <v>0.56155999999999995</v>
      </c>
      <c r="M404" s="1">
        <f>data!M240</f>
        <v>302</v>
      </c>
      <c r="N404" s="1">
        <f>data!N240</f>
        <v>0.59921999999999997</v>
      </c>
      <c r="O404" s="1">
        <f>data!O240</f>
        <v>333</v>
      </c>
      <c r="P404" s="1">
        <f>data!P240</f>
        <v>0.58140999999999998</v>
      </c>
      <c r="Q404" s="1">
        <f>data!Q240</f>
        <v>188</v>
      </c>
      <c r="R404" s="1">
        <f>data!R240</f>
        <v>0.59508000000000005</v>
      </c>
      <c r="T404" s="1">
        <f>H404-J404</f>
        <v>0.19045999999999996</v>
      </c>
      <c r="U404" s="1">
        <f>H404-L404</f>
        <v>0.18674000000000002</v>
      </c>
      <c r="V404" s="1">
        <f>H404-N404</f>
        <v>0.14907999999999999</v>
      </c>
      <c r="W404" s="1">
        <f>H404-P404</f>
        <v>0.16688999999999998</v>
      </c>
      <c r="X404" s="1">
        <f>H404-R404</f>
        <v>0.15321999999999991</v>
      </c>
    </row>
    <row r="405" spans="1:24" x14ac:dyDescent="0.25">
      <c r="A405" s="1" t="str">
        <f>data!A253</f>
        <v>cd03128</v>
      </c>
      <c r="B405" s="1">
        <f>data!B253</f>
        <v>117.46599999999999</v>
      </c>
      <c r="C405" s="1">
        <f>data!C253</f>
        <v>203099</v>
      </c>
      <c r="D405" s="1">
        <f>data!D253</f>
        <v>1729</v>
      </c>
      <c r="E405" s="1">
        <f>data!E253</f>
        <v>92</v>
      </c>
      <c r="F405" s="1">
        <f>data!F253</f>
        <v>0.48</v>
      </c>
      <c r="G405" s="1">
        <f>data!G253</f>
        <v>92</v>
      </c>
      <c r="H405" s="1">
        <f>data!H253</f>
        <v>0.59228999999999998</v>
      </c>
      <c r="I405" s="1">
        <f>data!I253</f>
        <v>1189</v>
      </c>
      <c r="J405" s="1">
        <f>data!J253</f>
        <v>0.38019999999999998</v>
      </c>
      <c r="K405" s="1">
        <f>data!K253</f>
        <v>697</v>
      </c>
      <c r="L405" s="1">
        <f>data!L253</f>
        <v>0.39501999999999998</v>
      </c>
      <c r="M405" s="1">
        <f>data!M253</f>
        <v>992</v>
      </c>
      <c r="N405" s="1">
        <f>data!N253</f>
        <v>0.31935000000000002</v>
      </c>
      <c r="O405" s="6">
        <f>data!O253</f>
        <v>0</v>
      </c>
      <c r="P405" s="6">
        <f>data!P253</f>
        <v>1E-3</v>
      </c>
      <c r="Q405" s="1">
        <f>data!Q253</f>
        <v>801</v>
      </c>
      <c r="R405" s="1">
        <f>data!R253</f>
        <v>0.45629999999999998</v>
      </c>
      <c r="T405" s="1">
        <f>H405-J405</f>
        <v>0.21209</v>
      </c>
      <c r="U405" s="1">
        <f>H405-L405</f>
        <v>0.19727</v>
      </c>
      <c r="V405" s="1">
        <f>H405-N405</f>
        <v>0.27293999999999996</v>
      </c>
      <c r="W405" s="6"/>
      <c r="X405" s="1">
        <f>H405-R405</f>
        <v>0.13599</v>
      </c>
    </row>
    <row r="406" spans="1:24" x14ac:dyDescent="0.25">
      <c r="A406" s="1" t="str">
        <f>data!A53</f>
        <v>cd00096</v>
      </c>
      <c r="B406" s="1">
        <f>data!B53</f>
        <v>96.713200000000001</v>
      </c>
      <c r="C406" s="1">
        <f>data!C53</f>
        <v>177372</v>
      </c>
      <c r="D406" s="1">
        <f>data!D53</f>
        <v>1834</v>
      </c>
      <c r="E406" s="1">
        <f>data!E53</f>
        <v>72</v>
      </c>
      <c r="F406" s="1">
        <f>data!F53</f>
        <v>0.54</v>
      </c>
      <c r="G406" s="1">
        <f>data!G53</f>
        <v>83</v>
      </c>
      <c r="H406" s="1">
        <f>data!H53</f>
        <v>0.60614999999999997</v>
      </c>
      <c r="I406" s="1">
        <f>data!I53</f>
        <v>1145</v>
      </c>
      <c r="J406" s="1">
        <f>data!J53</f>
        <v>0.46433000000000002</v>
      </c>
      <c r="K406" s="1">
        <f>data!K53</f>
        <v>461</v>
      </c>
      <c r="L406" s="1">
        <f>data!L53</f>
        <v>0.53849000000000002</v>
      </c>
      <c r="M406" s="1">
        <f>data!M53</f>
        <v>472</v>
      </c>
      <c r="N406" s="1">
        <f>data!N53</f>
        <v>0.42024</v>
      </c>
      <c r="O406" s="6">
        <f>data!O53</f>
        <v>0</v>
      </c>
      <c r="P406" s="6">
        <f>data!P53</f>
        <v>1E-3</v>
      </c>
      <c r="Q406" s="1">
        <f>data!Q53</f>
        <v>364</v>
      </c>
      <c r="R406" s="1">
        <f>data!R53</f>
        <v>0.53095000000000003</v>
      </c>
      <c r="T406" s="1">
        <f>H406-J406</f>
        <v>0.14181999999999995</v>
      </c>
      <c r="U406" s="1">
        <f>H406-L406</f>
        <v>6.7659999999999942E-2</v>
      </c>
      <c r="V406" s="1">
        <f>H406-N406</f>
        <v>0.18590999999999996</v>
      </c>
      <c r="W406" s="6"/>
      <c r="X406" s="1">
        <f>H406-R406</f>
        <v>7.5199999999999934E-2</v>
      </c>
    </row>
    <row r="407" spans="1:24" x14ac:dyDescent="0.25">
      <c r="A407" s="1" t="str">
        <f>data!A256</f>
        <v>cd03440</v>
      </c>
      <c r="B407" s="1">
        <f>data!B256</f>
        <v>126.559</v>
      </c>
      <c r="C407" s="1">
        <f>data!C256</f>
        <v>233627</v>
      </c>
      <c r="D407" s="1">
        <f>data!D256</f>
        <v>1846</v>
      </c>
      <c r="E407" s="1">
        <f>data!E256</f>
        <v>100</v>
      </c>
      <c r="F407" s="1">
        <f>data!F256</f>
        <v>0.44</v>
      </c>
      <c r="G407" s="1">
        <f>data!G256</f>
        <v>104</v>
      </c>
      <c r="H407" s="1">
        <f>data!H256</f>
        <v>0.70720000000000005</v>
      </c>
      <c r="I407" s="1">
        <f>data!I256</f>
        <v>1281</v>
      </c>
      <c r="J407" s="1">
        <f>data!J256</f>
        <v>0.43543999999999999</v>
      </c>
      <c r="K407" s="1">
        <f>data!K256</f>
        <v>616</v>
      </c>
      <c r="L407" s="1">
        <f>data!L256</f>
        <v>0.30997999999999998</v>
      </c>
      <c r="M407" s="1">
        <f>data!M256</f>
        <v>1097</v>
      </c>
      <c r="N407" s="1">
        <f>data!N256</f>
        <v>0.30847999999999998</v>
      </c>
      <c r="O407" s="6">
        <f>data!O256</f>
        <v>0</v>
      </c>
      <c r="P407" s="6">
        <f>data!P256</f>
        <v>1E-3</v>
      </c>
      <c r="Q407" s="1">
        <f>data!Q256</f>
        <v>753</v>
      </c>
      <c r="R407" s="1">
        <f>data!R256</f>
        <v>0.36958999999999997</v>
      </c>
      <c r="T407" s="1">
        <f>H407-J407</f>
        <v>0.27176000000000006</v>
      </c>
      <c r="U407" s="1">
        <f>H407-L407</f>
        <v>0.39722000000000007</v>
      </c>
      <c r="V407" s="1">
        <f>H407-N407</f>
        <v>0.39872000000000007</v>
      </c>
      <c r="W407" s="6"/>
      <c r="X407" s="1">
        <f>H407-R407</f>
        <v>0.33761000000000008</v>
      </c>
    </row>
    <row r="408" spans="1:24" x14ac:dyDescent="0.25">
      <c r="A408" s="1" t="str">
        <f>data!A376</f>
        <v>cd12148</v>
      </c>
      <c r="B408" s="1">
        <f>data!B376</f>
        <v>447.959</v>
      </c>
      <c r="C408" s="1">
        <f>data!C376</f>
        <v>971623</v>
      </c>
      <c r="D408" s="1">
        <f>data!D376</f>
        <v>2169</v>
      </c>
      <c r="E408" s="1">
        <f>data!E376</f>
        <v>409</v>
      </c>
      <c r="F408" s="1">
        <f>data!F376</f>
        <v>0.37</v>
      </c>
      <c r="G408" s="1">
        <f>data!G376</f>
        <v>386</v>
      </c>
      <c r="H408" s="1">
        <f>data!H376</f>
        <v>0.55847000000000002</v>
      </c>
      <c r="I408" s="1">
        <f>data!I376</f>
        <v>7072</v>
      </c>
      <c r="J408" s="1">
        <f>data!J376</f>
        <v>0.30873</v>
      </c>
      <c r="K408" s="1">
        <f>data!K376</f>
        <v>3277</v>
      </c>
      <c r="L408" s="1">
        <f>data!L376</f>
        <v>0.33738000000000001</v>
      </c>
      <c r="M408" s="1">
        <f>data!M376</f>
        <v>4358</v>
      </c>
      <c r="N408" s="1">
        <f>data!N376</f>
        <v>0.35526999999999997</v>
      </c>
      <c r="O408" s="6">
        <f>data!O376</f>
        <v>0</v>
      </c>
      <c r="P408" s="6">
        <f>data!P376</f>
        <v>1E-3</v>
      </c>
      <c r="Q408" s="1">
        <f>data!Q376</f>
        <v>7406</v>
      </c>
      <c r="R408" s="1">
        <f>data!R376</f>
        <v>0.42565999999999998</v>
      </c>
      <c r="T408" s="1">
        <f>H408-J408</f>
        <v>0.24974000000000002</v>
      </c>
      <c r="U408" s="1">
        <f>H408-L408</f>
        <v>0.22109000000000001</v>
      </c>
      <c r="V408" s="1">
        <f>H408-N408</f>
        <v>0.20320000000000005</v>
      </c>
      <c r="W408" s="6"/>
      <c r="X408" s="1">
        <f>H408-R408</f>
        <v>0.13281000000000004</v>
      </c>
    </row>
    <row r="409" spans="1:24" x14ac:dyDescent="0.25">
      <c r="A409" s="1" t="str">
        <f>data!A65</f>
        <v>cd00118</v>
      </c>
      <c r="B409" s="1">
        <f>data!B65</f>
        <v>63.944099999999999</v>
      </c>
      <c r="C409" s="1">
        <f>data!C65</f>
        <v>153402</v>
      </c>
      <c r="D409" s="1">
        <f>data!D65</f>
        <v>2399</v>
      </c>
      <c r="E409" s="1">
        <f>data!E65</f>
        <v>45</v>
      </c>
      <c r="F409" s="1">
        <f>data!F65</f>
        <v>0.93</v>
      </c>
      <c r="G409" s="1">
        <f>data!G65</f>
        <v>55</v>
      </c>
      <c r="H409" s="1">
        <f>data!H65</f>
        <v>0.88163000000000002</v>
      </c>
      <c r="I409" s="1">
        <f>data!I65</f>
        <v>526</v>
      </c>
      <c r="J409" s="1">
        <f>data!J65</f>
        <v>0.75904000000000005</v>
      </c>
      <c r="K409" s="1">
        <f>data!K65</f>
        <v>237</v>
      </c>
      <c r="L409" s="1">
        <f>data!L65</f>
        <v>0.73453000000000002</v>
      </c>
      <c r="M409" s="1">
        <f>data!M65</f>
        <v>364</v>
      </c>
      <c r="N409" s="1">
        <f>data!N65</f>
        <v>0.63595999999999997</v>
      </c>
      <c r="O409" s="6">
        <f>data!O65</f>
        <v>0</v>
      </c>
      <c r="P409" s="6">
        <f>data!P65</f>
        <v>1E-3</v>
      </c>
      <c r="Q409" s="1">
        <f>data!Q65</f>
        <v>134</v>
      </c>
      <c r="R409" s="1">
        <f>data!R65</f>
        <v>0.85602999999999996</v>
      </c>
      <c r="T409" s="1">
        <f>H409-J409</f>
        <v>0.12258999999999998</v>
      </c>
      <c r="U409" s="1">
        <f>H409-L409</f>
        <v>0.14710000000000001</v>
      </c>
      <c r="V409" s="1">
        <f>H409-N409</f>
        <v>0.24567000000000005</v>
      </c>
      <c r="W409" s="6"/>
      <c r="X409" s="1">
        <f>H409-R409</f>
        <v>2.5600000000000067E-2</v>
      </c>
    </row>
  </sheetData>
  <sortState ref="A2:X409">
    <sortCondition ref="D2:D409"/>
  </sortState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9"/>
  <sheetViews>
    <sheetView zoomScale="120" zoomScaleNormal="120" workbookViewId="0">
      <selection activeCell="O16" sqref="O16"/>
    </sheetView>
  </sheetViews>
  <sheetFormatPr defaultRowHeight="15" x14ac:dyDescent="0.25"/>
  <cols>
    <col min="1" max="2" width="8" style="1" bestFit="1" customWidth="1"/>
    <col min="3" max="3" width="7" style="1" bestFit="1" customWidth="1"/>
    <col min="4" max="4" width="8" style="1" bestFit="1" customWidth="1"/>
    <col min="5" max="5" width="5" style="1" bestFit="1" customWidth="1"/>
    <col min="6" max="6" width="9.7109375" style="1" customWidth="1"/>
    <col min="7" max="8" width="7" style="1" bestFit="1" customWidth="1"/>
    <col min="9" max="9" width="8.42578125" style="1" bestFit="1" customWidth="1"/>
    <col min="10" max="10" width="8" style="1" bestFit="1" customWidth="1"/>
    <col min="11" max="11" width="7.140625" style="1" bestFit="1" customWidth="1"/>
  </cols>
  <sheetData>
    <row r="1" spans="1:12" ht="16.5" x14ac:dyDescent="0.3">
      <c r="A1" s="2" t="s">
        <v>0</v>
      </c>
      <c r="B1" s="2" t="s">
        <v>1</v>
      </c>
      <c r="C1" s="2" t="s">
        <v>396</v>
      </c>
      <c r="D1" s="2" t="s">
        <v>2</v>
      </c>
      <c r="E1" s="2" t="s">
        <v>3</v>
      </c>
      <c r="F1" s="2" t="s">
        <v>393</v>
      </c>
      <c r="G1" s="2" t="s">
        <v>386</v>
      </c>
      <c r="H1" s="2" t="s">
        <v>387</v>
      </c>
      <c r="I1" s="2" t="s">
        <v>388</v>
      </c>
      <c r="J1" s="2" t="s">
        <v>389</v>
      </c>
      <c r="K1" s="2" t="s">
        <v>398</v>
      </c>
      <c r="L1" s="2" t="s">
        <v>583</v>
      </c>
    </row>
    <row r="2" spans="1:12" ht="16.5" x14ac:dyDescent="0.3">
      <c r="A2" s="2" t="s">
        <v>605</v>
      </c>
      <c r="B2" s="2">
        <v>114.985</v>
      </c>
      <c r="C2" s="2">
        <v>7589</v>
      </c>
      <c r="D2" s="2">
        <v>66</v>
      </c>
      <c r="E2" s="2">
        <v>75</v>
      </c>
      <c r="F2" s="2">
        <v>0.61</v>
      </c>
      <c r="G2" s="3">
        <v>1E-3</v>
      </c>
      <c r="H2" s="2">
        <v>0.54361999999999999</v>
      </c>
      <c r="I2" s="2">
        <v>0.32679000000000002</v>
      </c>
      <c r="J2" s="2">
        <v>0.43398999999999999</v>
      </c>
      <c r="K2" s="2">
        <v>0.25540000000000002</v>
      </c>
      <c r="L2" s="2">
        <v>0.26393</v>
      </c>
    </row>
    <row r="3" spans="1:12" ht="16.5" x14ac:dyDescent="0.3">
      <c r="A3" s="2" t="s">
        <v>214</v>
      </c>
      <c r="B3" s="2">
        <v>315.17599999999999</v>
      </c>
      <c r="C3" s="2">
        <v>16074</v>
      </c>
      <c r="D3" s="2">
        <v>51</v>
      </c>
      <c r="E3" s="2">
        <v>276</v>
      </c>
      <c r="F3" s="2">
        <v>0.59</v>
      </c>
      <c r="G3" s="2">
        <v>8.8429999999999995E-2</v>
      </c>
      <c r="H3" s="2">
        <v>0.41964000000000001</v>
      </c>
      <c r="I3" s="2">
        <v>0.24392</v>
      </c>
      <c r="J3" s="2">
        <v>0.26024000000000003</v>
      </c>
      <c r="K3" s="2">
        <v>0.21754999999999999</v>
      </c>
      <c r="L3" s="2">
        <v>0.14974999999999999</v>
      </c>
    </row>
    <row r="4" spans="1:12" ht="16.5" x14ac:dyDescent="0.3">
      <c r="A4" s="2" t="s">
        <v>10</v>
      </c>
      <c r="B4" s="2">
        <v>352.27199999999999</v>
      </c>
      <c r="C4" s="2">
        <v>44034</v>
      </c>
      <c r="D4" s="2">
        <v>125</v>
      </c>
      <c r="E4" s="2">
        <v>303</v>
      </c>
      <c r="F4" s="2">
        <v>0.44</v>
      </c>
      <c r="G4" s="2">
        <v>9.6390000000000003E-2</v>
      </c>
      <c r="H4" s="2">
        <v>0.22997999999999999</v>
      </c>
      <c r="I4" s="2">
        <v>0.24449000000000001</v>
      </c>
      <c r="J4" s="2">
        <v>0.23264000000000001</v>
      </c>
      <c r="K4" s="2">
        <v>0.20676</v>
      </c>
      <c r="L4" s="2">
        <v>0.19983000000000001</v>
      </c>
    </row>
    <row r="5" spans="1:12" ht="16.5" x14ac:dyDescent="0.3">
      <c r="A5" s="2" t="s">
        <v>107</v>
      </c>
      <c r="B5" s="2">
        <v>200.76</v>
      </c>
      <c r="C5" s="2">
        <v>20879</v>
      </c>
      <c r="D5" s="2">
        <v>104</v>
      </c>
      <c r="E5" s="2">
        <v>159</v>
      </c>
      <c r="F5" s="2">
        <v>0.41</v>
      </c>
      <c r="G5" s="2">
        <v>0.20746000000000001</v>
      </c>
      <c r="H5" s="2">
        <v>0.16996</v>
      </c>
      <c r="I5" s="2">
        <v>0.22309000000000001</v>
      </c>
      <c r="J5" s="2">
        <v>0.19281999999999999</v>
      </c>
      <c r="K5" s="2">
        <v>0.22292999999999999</v>
      </c>
      <c r="L5" s="2">
        <v>0.11101999999999999</v>
      </c>
    </row>
    <row r="6" spans="1:12" ht="16.5" x14ac:dyDescent="0.3">
      <c r="A6" s="2" t="s">
        <v>254</v>
      </c>
      <c r="B6" s="2">
        <v>295.31900000000002</v>
      </c>
      <c r="C6" s="2">
        <v>47251</v>
      </c>
      <c r="D6" s="2">
        <v>160</v>
      </c>
      <c r="E6" s="2">
        <v>271</v>
      </c>
      <c r="F6" s="2">
        <v>0.83</v>
      </c>
      <c r="G6" s="2">
        <v>0.21665999999999999</v>
      </c>
      <c r="H6" s="2">
        <v>0.58245999999999998</v>
      </c>
      <c r="I6" s="2">
        <v>0.44268000000000002</v>
      </c>
      <c r="J6" s="2">
        <v>0.68206999999999995</v>
      </c>
      <c r="K6" s="2">
        <v>0.16345000000000001</v>
      </c>
      <c r="L6" s="2">
        <v>0.66403000000000001</v>
      </c>
    </row>
    <row r="7" spans="1:12" ht="16.5" x14ac:dyDescent="0.3">
      <c r="A7" s="2" t="s">
        <v>213</v>
      </c>
      <c r="B7" s="2">
        <v>350.08199999999999</v>
      </c>
      <c r="C7" s="2">
        <v>34308</v>
      </c>
      <c r="D7" s="2">
        <v>98</v>
      </c>
      <c r="E7" s="2">
        <v>326</v>
      </c>
      <c r="F7" s="2">
        <v>0.56000000000000005</v>
      </c>
      <c r="G7" s="2">
        <v>0.23963999999999999</v>
      </c>
      <c r="H7" s="2">
        <v>0.39907999999999999</v>
      </c>
      <c r="I7" s="2">
        <v>0.31392999999999999</v>
      </c>
      <c r="J7" s="2">
        <v>0.36757000000000001</v>
      </c>
      <c r="K7" s="2">
        <v>0.36214000000000002</v>
      </c>
      <c r="L7" s="2">
        <v>0.35065000000000002</v>
      </c>
    </row>
    <row r="8" spans="1:12" ht="16.5" x14ac:dyDescent="0.3">
      <c r="A8" s="2" t="s">
        <v>215</v>
      </c>
      <c r="B8" s="2">
        <v>240.31</v>
      </c>
      <c r="C8" s="2">
        <v>13938</v>
      </c>
      <c r="D8" s="2">
        <v>58</v>
      </c>
      <c r="E8" s="2">
        <v>204</v>
      </c>
      <c r="F8" s="2">
        <v>0.51</v>
      </c>
      <c r="G8" s="2">
        <v>0.24701000000000001</v>
      </c>
      <c r="H8" s="2">
        <v>0.36848999999999998</v>
      </c>
      <c r="I8" s="2">
        <v>0.33938000000000001</v>
      </c>
      <c r="J8" s="2">
        <v>0.30206</v>
      </c>
      <c r="K8" s="2">
        <v>0.26035999999999998</v>
      </c>
      <c r="L8" s="2">
        <v>0.30103999999999997</v>
      </c>
    </row>
    <row r="9" spans="1:12" ht="16.5" x14ac:dyDescent="0.3">
      <c r="A9" s="2" t="s">
        <v>395</v>
      </c>
      <c r="B9" s="2">
        <v>144.78200000000001</v>
      </c>
      <c r="C9" s="2">
        <v>11293</v>
      </c>
      <c r="D9" s="2">
        <v>78</v>
      </c>
      <c r="E9" s="2">
        <v>120</v>
      </c>
      <c r="F9" s="2">
        <v>0.7</v>
      </c>
      <c r="G9" s="2">
        <v>0.26937</v>
      </c>
      <c r="H9" s="2">
        <v>0.42782999999999999</v>
      </c>
      <c r="I9" s="2">
        <v>0.19409000000000001</v>
      </c>
      <c r="J9" s="2">
        <v>0.72889999999999999</v>
      </c>
      <c r="K9" s="2">
        <v>5.5570000000000001E-2</v>
      </c>
      <c r="L9" s="2">
        <v>0.28843000000000002</v>
      </c>
    </row>
    <row r="10" spans="1:12" ht="16.5" x14ac:dyDescent="0.3">
      <c r="A10" s="2" t="s">
        <v>200</v>
      </c>
      <c r="B10" s="2">
        <v>387.351</v>
      </c>
      <c r="C10" s="2">
        <v>103810</v>
      </c>
      <c r="D10" s="2">
        <v>268</v>
      </c>
      <c r="E10" s="2">
        <v>302</v>
      </c>
      <c r="F10" s="2">
        <v>0.64</v>
      </c>
      <c r="G10" s="2">
        <v>0.27557999999999999</v>
      </c>
      <c r="H10" s="2">
        <v>0.31746999999999997</v>
      </c>
      <c r="I10" s="2">
        <v>0.32880999999999999</v>
      </c>
      <c r="J10" s="2">
        <v>0.34572999999999998</v>
      </c>
      <c r="K10" s="2">
        <v>0.40125</v>
      </c>
      <c r="L10" s="2">
        <v>0.41979</v>
      </c>
    </row>
    <row r="11" spans="1:12" ht="16.5" x14ac:dyDescent="0.3">
      <c r="A11" s="2" t="s">
        <v>195</v>
      </c>
      <c r="B11" s="2">
        <v>138.386</v>
      </c>
      <c r="C11" s="2">
        <v>9687</v>
      </c>
      <c r="D11" s="2">
        <v>70</v>
      </c>
      <c r="E11" s="2">
        <v>121</v>
      </c>
      <c r="F11" s="2">
        <v>0.74</v>
      </c>
      <c r="G11" s="2">
        <v>0.29438999999999999</v>
      </c>
      <c r="H11" s="2">
        <v>0.42109999999999997</v>
      </c>
      <c r="I11" s="2">
        <v>0.41254000000000002</v>
      </c>
      <c r="J11" s="2">
        <v>0.34104000000000001</v>
      </c>
      <c r="K11" s="2">
        <v>0.20765</v>
      </c>
      <c r="L11" s="2">
        <v>0.20448</v>
      </c>
    </row>
    <row r="12" spans="1:12" ht="16.5" x14ac:dyDescent="0.3">
      <c r="A12" s="2" t="s">
        <v>124</v>
      </c>
      <c r="B12" s="2">
        <v>239.82400000000001</v>
      </c>
      <c r="C12" s="2">
        <v>61395</v>
      </c>
      <c r="D12" s="2">
        <v>256</v>
      </c>
      <c r="E12" s="2">
        <v>217</v>
      </c>
      <c r="F12" s="2">
        <v>0.41</v>
      </c>
      <c r="G12" s="2">
        <v>0.29965999999999998</v>
      </c>
      <c r="H12" s="2">
        <v>0.29421999999999998</v>
      </c>
      <c r="I12" s="2">
        <v>0.3115</v>
      </c>
      <c r="J12" s="2">
        <v>0.29777999999999999</v>
      </c>
      <c r="K12" s="2">
        <v>0.30387999999999998</v>
      </c>
      <c r="L12" s="2">
        <v>0.29865000000000003</v>
      </c>
    </row>
    <row r="13" spans="1:12" ht="16.5" x14ac:dyDescent="0.3">
      <c r="A13" s="2" t="s">
        <v>210</v>
      </c>
      <c r="B13" s="2">
        <v>104.79</v>
      </c>
      <c r="C13" s="2">
        <v>10479</v>
      </c>
      <c r="D13" s="2">
        <v>100</v>
      </c>
      <c r="E13" s="2">
        <v>78</v>
      </c>
      <c r="F13" s="2">
        <v>0.61</v>
      </c>
      <c r="G13" s="2">
        <v>0.30165999999999998</v>
      </c>
      <c r="H13" s="2">
        <v>0.37029000000000001</v>
      </c>
      <c r="I13" s="2">
        <v>0.20804</v>
      </c>
      <c r="J13" s="2">
        <v>0.40122000000000002</v>
      </c>
      <c r="K13" s="2">
        <v>0.19708999999999999</v>
      </c>
      <c r="L13" s="2">
        <v>0.22334000000000001</v>
      </c>
    </row>
    <row r="14" spans="1:12" ht="16.5" x14ac:dyDescent="0.3">
      <c r="A14" s="2" t="s">
        <v>224</v>
      </c>
      <c r="B14" s="2">
        <v>347.298</v>
      </c>
      <c r="C14" s="2">
        <v>32646</v>
      </c>
      <c r="D14" s="2">
        <v>94</v>
      </c>
      <c r="E14" s="2">
        <v>313</v>
      </c>
      <c r="F14" s="2">
        <v>0.47</v>
      </c>
      <c r="G14" s="2">
        <v>0.31358999999999998</v>
      </c>
      <c r="H14" s="2">
        <v>0.34903000000000001</v>
      </c>
      <c r="I14" s="2">
        <v>0.34464</v>
      </c>
      <c r="J14" s="2">
        <v>0.31197999999999998</v>
      </c>
      <c r="K14" s="2">
        <v>0.28293000000000001</v>
      </c>
      <c r="L14" s="2">
        <v>0.28915999999999997</v>
      </c>
    </row>
    <row r="15" spans="1:12" ht="16.5" x14ac:dyDescent="0.3">
      <c r="A15" s="2" t="s">
        <v>594</v>
      </c>
      <c r="B15" s="2">
        <v>97.313400000000001</v>
      </c>
      <c r="C15" s="2">
        <v>13040</v>
      </c>
      <c r="D15" s="2">
        <v>134</v>
      </c>
      <c r="E15" s="2">
        <v>69</v>
      </c>
      <c r="F15" s="2">
        <v>0.47</v>
      </c>
      <c r="G15" s="2">
        <v>0.34617999999999999</v>
      </c>
      <c r="H15" s="2">
        <v>0.22867000000000001</v>
      </c>
      <c r="I15" s="2">
        <v>0.18154999999999999</v>
      </c>
      <c r="J15" s="2">
        <v>0.24032999999999999</v>
      </c>
      <c r="K15" s="2">
        <v>0.29013</v>
      </c>
      <c r="L15" s="2">
        <v>0.30227999999999999</v>
      </c>
    </row>
    <row r="16" spans="1:12" ht="16.5" x14ac:dyDescent="0.3">
      <c r="A16" s="2" t="s">
        <v>96</v>
      </c>
      <c r="B16" s="2">
        <v>324.791</v>
      </c>
      <c r="C16" s="2">
        <v>29556</v>
      </c>
      <c r="D16" s="2">
        <v>91</v>
      </c>
      <c r="E16" s="2">
        <v>289</v>
      </c>
      <c r="F16" s="2">
        <v>0.86</v>
      </c>
      <c r="G16" s="2">
        <v>0.35067999999999999</v>
      </c>
      <c r="H16" s="2">
        <v>0.62882000000000005</v>
      </c>
      <c r="I16" s="2">
        <v>0.32105</v>
      </c>
      <c r="J16" s="2">
        <v>0.62143000000000004</v>
      </c>
      <c r="K16" s="2">
        <v>0.11817999999999999</v>
      </c>
      <c r="L16" s="2">
        <v>0.56840999999999997</v>
      </c>
    </row>
    <row r="17" spans="1:12" ht="16.5" x14ac:dyDescent="0.3">
      <c r="A17" s="2" t="s">
        <v>170</v>
      </c>
      <c r="B17" s="2">
        <v>228.09</v>
      </c>
      <c r="C17" s="2">
        <v>45618</v>
      </c>
      <c r="D17" s="2">
        <v>200</v>
      </c>
      <c r="E17" s="2">
        <v>182</v>
      </c>
      <c r="F17" s="2">
        <v>0.72</v>
      </c>
      <c r="G17" s="2">
        <v>0.36424000000000001</v>
      </c>
      <c r="H17" s="2">
        <v>0.45622000000000001</v>
      </c>
      <c r="I17" s="2">
        <v>0.43730000000000002</v>
      </c>
      <c r="J17" s="2">
        <v>0.42407</v>
      </c>
      <c r="K17" s="2">
        <v>0.47538999999999998</v>
      </c>
      <c r="L17" s="2">
        <v>0.43159999999999998</v>
      </c>
    </row>
    <row r="18" spans="1:12" ht="16.5" x14ac:dyDescent="0.3">
      <c r="A18" s="2" t="s">
        <v>572</v>
      </c>
      <c r="B18" s="2">
        <v>212.02500000000001</v>
      </c>
      <c r="C18" s="2">
        <v>199940</v>
      </c>
      <c r="D18" s="2">
        <v>943</v>
      </c>
      <c r="E18" s="2">
        <v>174</v>
      </c>
      <c r="F18" s="2">
        <v>0.45</v>
      </c>
      <c r="G18" s="2">
        <v>0.36579</v>
      </c>
      <c r="H18" s="2">
        <v>0.34749000000000002</v>
      </c>
      <c r="I18" s="2">
        <v>0.34221000000000001</v>
      </c>
      <c r="J18" s="2">
        <v>0.33454</v>
      </c>
      <c r="K18" s="2">
        <v>0.41042000000000001</v>
      </c>
      <c r="L18" s="2">
        <v>0.3538</v>
      </c>
    </row>
    <row r="19" spans="1:12" ht="16.5" x14ac:dyDescent="0.3">
      <c r="A19" s="2" t="s">
        <v>42</v>
      </c>
      <c r="B19" s="2">
        <v>326.80799999999999</v>
      </c>
      <c r="C19" s="2">
        <v>25491</v>
      </c>
      <c r="D19" s="2">
        <v>78</v>
      </c>
      <c r="E19" s="2">
        <v>311</v>
      </c>
      <c r="F19" s="2">
        <v>0.55000000000000004</v>
      </c>
      <c r="G19" s="2">
        <v>0.36947999999999998</v>
      </c>
      <c r="H19" s="2">
        <v>0.48903000000000002</v>
      </c>
      <c r="I19" s="2">
        <v>0.40803</v>
      </c>
      <c r="J19" s="2">
        <v>0.47138000000000002</v>
      </c>
      <c r="K19" s="2">
        <v>0.39639999999999997</v>
      </c>
      <c r="L19" s="2">
        <v>0.34116999999999997</v>
      </c>
    </row>
    <row r="20" spans="1:12" ht="16.5" x14ac:dyDescent="0.3">
      <c r="A20" s="2" t="s">
        <v>175</v>
      </c>
      <c r="B20" s="2">
        <v>406.096</v>
      </c>
      <c r="C20" s="2">
        <v>80001</v>
      </c>
      <c r="D20" s="2">
        <v>197</v>
      </c>
      <c r="E20" s="2">
        <v>363</v>
      </c>
      <c r="F20" s="2">
        <v>0.56000000000000005</v>
      </c>
      <c r="G20" s="2">
        <v>0.38614999999999999</v>
      </c>
      <c r="H20" s="2">
        <v>0.39258999999999999</v>
      </c>
      <c r="I20" s="2">
        <v>0.45723000000000003</v>
      </c>
      <c r="J20" s="2">
        <v>0.40322999999999998</v>
      </c>
      <c r="K20" s="2">
        <v>0.45040000000000002</v>
      </c>
      <c r="L20" s="2">
        <v>0.39627000000000001</v>
      </c>
    </row>
    <row r="21" spans="1:12" ht="16.5" x14ac:dyDescent="0.3">
      <c r="A21" s="2" t="s">
        <v>202</v>
      </c>
      <c r="B21" s="2">
        <v>192.93100000000001</v>
      </c>
      <c r="C21" s="2">
        <v>33377</v>
      </c>
      <c r="D21" s="2">
        <v>173</v>
      </c>
      <c r="E21" s="2">
        <v>152</v>
      </c>
      <c r="F21" s="2">
        <v>0.66</v>
      </c>
      <c r="G21" s="2">
        <v>0.39721000000000001</v>
      </c>
      <c r="H21" s="2">
        <v>0.45934999999999998</v>
      </c>
      <c r="I21" s="2">
        <v>0.45380999999999999</v>
      </c>
      <c r="J21" s="2">
        <v>0.49313000000000001</v>
      </c>
      <c r="K21" s="2">
        <v>0.50341000000000002</v>
      </c>
      <c r="L21" s="2">
        <v>0.39740999999999999</v>
      </c>
    </row>
    <row r="22" spans="1:12" ht="16.5" x14ac:dyDescent="0.3">
      <c r="A22" s="2" t="s">
        <v>308</v>
      </c>
      <c r="B22" s="2">
        <v>319.16500000000002</v>
      </c>
      <c r="C22" s="2">
        <v>27129</v>
      </c>
      <c r="D22" s="2">
        <v>85</v>
      </c>
      <c r="E22" s="2">
        <v>316</v>
      </c>
      <c r="F22" s="2">
        <v>0.75</v>
      </c>
      <c r="G22" s="2">
        <v>0.42748999999999998</v>
      </c>
      <c r="H22" s="2">
        <v>0.44624999999999998</v>
      </c>
      <c r="I22" s="2">
        <v>0.45656000000000002</v>
      </c>
      <c r="J22" s="2">
        <v>0.42442999999999997</v>
      </c>
      <c r="K22" s="2">
        <v>0.41659000000000002</v>
      </c>
      <c r="L22" s="2">
        <v>0.39956999999999998</v>
      </c>
    </row>
    <row r="23" spans="1:12" ht="16.5" x14ac:dyDescent="0.3">
      <c r="A23" s="2" t="s">
        <v>205</v>
      </c>
      <c r="B23" s="2">
        <v>230.44</v>
      </c>
      <c r="C23" s="2">
        <v>34566</v>
      </c>
      <c r="D23" s="2">
        <v>150</v>
      </c>
      <c r="E23" s="2">
        <v>199</v>
      </c>
      <c r="F23" s="2">
        <v>0.44</v>
      </c>
      <c r="G23" s="2">
        <v>0.43313000000000001</v>
      </c>
      <c r="H23" s="2">
        <v>0.28491</v>
      </c>
      <c r="I23" s="2">
        <v>0.50541000000000003</v>
      </c>
      <c r="J23" s="2">
        <v>0.35337000000000002</v>
      </c>
      <c r="K23" s="2">
        <v>0.36277999999999999</v>
      </c>
      <c r="L23" s="2">
        <v>0.33627000000000001</v>
      </c>
    </row>
    <row r="24" spans="1:12" ht="16.5" x14ac:dyDescent="0.3">
      <c r="A24" s="2" t="s">
        <v>327</v>
      </c>
      <c r="B24" s="2">
        <v>222.357</v>
      </c>
      <c r="C24" s="2">
        <v>28017</v>
      </c>
      <c r="D24" s="2">
        <v>126</v>
      </c>
      <c r="E24" s="2">
        <v>204</v>
      </c>
      <c r="F24" s="2">
        <v>0.68</v>
      </c>
      <c r="G24" s="2">
        <v>0.43431999999999998</v>
      </c>
      <c r="H24" s="2">
        <v>0.43210999999999999</v>
      </c>
      <c r="I24" s="2">
        <v>0.51754</v>
      </c>
      <c r="J24" s="2">
        <v>0.51002000000000003</v>
      </c>
      <c r="K24" s="2">
        <v>0.46654000000000001</v>
      </c>
      <c r="L24" s="2">
        <v>0.48621999999999999</v>
      </c>
    </row>
    <row r="25" spans="1:12" ht="16.5" x14ac:dyDescent="0.3">
      <c r="A25" s="2" t="s">
        <v>351</v>
      </c>
      <c r="B25" s="2">
        <v>125.672</v>
      </c>
      <c r="C25" s="2">
        <v>7666</v>
      </c>
      <c r="D25" s="2">
        <v>61</v>
      </c>
      <c r="E25" s="2">
        <v>107</v>
      </c>
      <c r="F25" s="2">
        <v>0.84</v>
      </c>
      <c r="G25" s="2">
        <v>0.43439</v>
      </c>
      <c r="H25" s="2">
        <v>0.43626999999999999</v>
      </c>
      <c r="I25" s="2">
        <v>0.39257999999999998</v>
      </c>
      <c r="J25" s="2">
        <v>0.47344000000000003</v>
      </c>
      <c r="K25" s="2">
        <v>0.29203000000000001</v>
      </c>
      <c r="L25" s="2">
        <v>0.34245999999999999</v>
      </c>
    </row>
    <row r="26" spans="1:12" ht="16.5" x14ac:dyDescent="0.3">
      <c r="A26" s="2" t="s">
        <v>172</v>
      </c>
      <c r="B26" s="2">
        <v>146.47900000000001</v>
      </c>
      <c r="C26" s="2">
        <v>23876</v>
      </c>
      <c r="D26" s="2">
        <v>163</v>
      </c>
      <c r="E26" s="2">
        <v>127</v>
      </c>
      <c r="F26" s="2">
        <v>0.56999999999999995</v>
      </c>
      <c r="G26" s="2">
        <v>0.43719999999999998</v>
      </c>
      <c r="H26" s="2">
        <v>0.41617999999999999</v>
      </c>
      <c r="I26" s="2">
        <v>0.44629999999999997</v>
      </c>
      <c r="J26" s="2">
        <v>0.49775000000000003</v>
      </c>
      <c r="K26" s="2">
        <v>0.29847000000000001</v>
      </c>
      <c r="L26" s="2">
        <v>0.36312</v>
      </c>
    </row>
    <row r="27" spans="1:12" ht="16.5" x14ac:dyDescent="0.3">
      <c r="A27" s="2" t="s">
        <v>69</v>
      </c>
      <c r="B27" s="2">
        <v>149.321</v>
      </c>
      <c r="C27" s="2">
        <v>11647</v>
      </c>
      <c r="D27" s="2">
        <v>78</v>
      </c>
      <c r="E27" s="2">
        <v>119</v>
      </c>
      <c r="F27" s="2">
        <v>0.63</v>
      </c>
      <c r="G27" s="2">
        <v>0.43725999999999998</v>
      </c>
      <c r="H27" s="2">
        <v>0.55056000000000005</v>
      </c>
      <c r="I27" s="2">
        <v>0.52912000000000003</v>
      </c>
      <c r="J27" s="2">
        <v>0.53324000000000005</v>
      </c>
      <c r="K27" s="2">
        <v>0.28504000000000002</v>
      </c>
      <c r="L27" s="2">
        <v>0.46753</v>
      </c>
    </row>
    <row r="28" spans="1:12" ht="16.5" x14ac:dyDescent="0.3">
      <c r="A28" s="2" t="s">
        <v>39</v>
      </c>
      <c r="B28" s="2">
        <v>166.57300000000001</v>
      </c>
      <c r="C28" s="2">
        <v>41310</v>
      </c>
      <c r="D28" s="2">
        <v>248</v>
      </c>
      <c r="E28" s="2">
        <v>146</v>
      </c>
      <c r="F28" s="2">
        <v>0.51</v>
      </c>
      <c r="G28" s="2">
        <v>0.43795000000000001</v>
      </c>
      <c r="H28" s="2">
        <v>0.36814999999999998</v>
      </c>
      <c r="I28" s="2">
        <v>0.43371999999999999</v>
      </c>
      <c r="J28" s="2">
        <v>0.46636</v>
      </c>
      <c r="K28" s="2">
        <v>0.35629</v>
      </c>
      <c r="L28" s="2">
        <v>0.40822999999999998</v>
      </c>
    </row>
    <row r="29" spans="1:12" ht="16.5" x14ac:dyDescent="0.3">
      <c r="A29" s="2" t="s">
        <v>340</v>
      </c>
      <c r="B29" s="2">
        <v>359.59</v>
      </c>
      <c r="C29" s="2">
        <v>35959</v>
      </c>
      <c r="D29" s="2">
        <v>100</v>
      </c>
      <c r="E29" s="2">
        <v>338</v>
      </c>
      <c r="F29" s="2">
        <v>0.53</v>
      </c>
      <c r="G29" s="2">
        <v>0.44557000000000002</v>
      </c>
      <c r="H29" s="2">
        <v>0.43425999999999998</v>
      </c>
      <c r="I29" s="2">
        <v>0.52132000000000001</v>
      </c>
      <c r="J29" s="2">
        <v>0.46556999999999998</v>
      </c>
      <c r="K29" s="2">
        <v>0.45984000000000003</v>
      </c>
      <c r="L29" s="2">
        <v>0.44007000000000002</v>
      </c>
    </row>
    <row r="30" spans="1:12" ht="16.5" x14ac:dyDescent="0.3">
      <c r="A30" s="2" t="s">
        <v>106</v>
      </c>
      <c r="B30" s="2">
        <v>224.17</v>
      </c>
      <c r="C30" s="2">
        <v>42144</v>
      </c>
      <c r="D30" s="2">
        <v>188</v>
      </c>
      <c r="E30" s="2">
        <v>188</v>
      </c>
      <c r="F30" s="2">
        <v>0.45</v>
      </c>
      <c r="G30" s="2">
        <v>0.44633</v>
      </c>
      <c r="H30" s="2">
        <v>0.29676999999999998</v>
      </c>
      <c r="I30" s="2">
        <v>0.35894999999999999</v>
      </c>
      <c r="J30" s="2">
        <v>0.41699000000000003</v>
      </c>
      <c r="K30" s="2">
        <v>0.38127</v>
      </c>
      <c r="L30" s="2">
        <v>0.37934000000000001</v>
      </c>
    </row>
    <row r="31" spans="1:12" ht="16.5" x14ac:dyDescent="0.3">
      <c r="A31" s="2" t="s">
        <v>204</v>
      </c>
      <c r="B31" s="2">
        <v>208.92099999999999</v>
      </c>
      <c r="C31" s="2">
        <v>60587</v>
      </c>
      <c r="D31" s="2">
        <v>290</v>
      </c>
      <c r="E31" s="2">
        <v>190</v>
      </c>
      <c r="F31" s="2">
        <v>0.51</v>
      </c>
      <c r="G31" s="2">
        <v>0.44990000000000002</v>
      </c>
      <c r="H31" s="2">
        <v>0.37208000000000002</v>
      </c>
      <c r="I31" s="2">
        <v>0.45101999999999998</v>
      </c>
      <c r="J31" s="2">
        <v>0.47467999999999999</v>
      </c>
      <c r="K31" s="2">
        <v>0.48407</v>
      </c>
      <c r="L31" s="2">
        <v>0.43845000000000001</v>
      </c>
    </row>
    <row r="32" spans="1:12" ht="16.5" x14ac:dyDescent="0.3">
      <c r="A32" s="2" t="s">
        <v>299</v>
      </c>
      <c r="B32" s="2">
        <v>217.41900000000001</v>
      </c>
      <c r="C32" s="2">
        <v>13480</v>
      </c>
      <c r="D32" s="2">
        <v>62</v>
      </c>
      <c r="E32" s="2">
        <v>194</v>
      </c>
      <c r="F32" s="2">
        <v>0.56000000000000005</v>
      </c>
      <c r="G32" s="2">
        <v>0.45318999999999998</v>
      </c>
      <c r="H32" s="2">
        <v>0.60594000000000003</v>
      </c>
      <c r="I32" s="2">
        <v>0.51266</v>
      </c>
      <c r="J32" s="2">
        <v>0.61116000000000004</v>
      </c>
      <c r="K32" s="2">
        <v>0.46100999999999998</v>
      </c>
      <c r="L32" s="2">
        <v>0.57867000000000002</v>
      </c>
    </row>
    <row r="33" spans="1:12" ht="16.5" x14ac:dyDescent="0.3">
      <c r="A33" s="2" t="s">
        <v>8</v>
      </c>
      <c r="B33" s="2">
        <v>187.53</v>
      </c>
      <c r="C33" s="2">
        <v>25129</v>
      </c>
      <c r="D33" s="2">
        <v>134</v>
      </c>
      <c r="E33" s="2">
        <v>150</v>
      </c>
      <c r="F33" s="2">
        <v>0.61</v>
      </c>
      <c r="G33" s="2">
        <v>0.45672000000000001</v>
      </c>
      <c r="H33" s="2">
        <v>0.42520000000000002</v>
      </c>
      <c r="I33" s="2">
        <v>0.38761000000000001</v>
      </c>
      <c r="J33" s="2">
        <v>0.42320999999999998</v>
      </c>
      <c r="K33" s="2">
        <v>0.43415999999999999</v>
      </c>
      <c r="L33" s="2">
        <v>0.41803000000000001</v>
      </c>
    </row>
    <row r="34" spans="1:12" ht="16.5" x14ac:dyDescent="0.3">
      <c r="A34" s="2" t="s">
        <v>250</v>
      </c>
      <c r="B34" s="2">
        <v>285.97399999999999</v>
      </c>
      <c r="C34" s="2">
        <v>21734</v>
      </c>
      <c r="D34" s="2">
        <v>76</v>
      </c>
      <c r="E34" s="2">
        <v>257</v>
      </c>
      <c r="F34" s="2">
        <v>0.65</v>
      </c>
      <c r="G34" s="2">
        <v>0.45921000000000001</v>
      </c>
      <c r="H34" s="2">
        <v>0.52334000000000003</v>
      </c>
      <c r="I34" s="2">
        <v>0.46866999999999998</v>
      </c>
      <c r="J34" s="2">
        <v>0.54218</v>
      </c>
      <c r="K34" s="2">
        <v>0.43342999999999998</v>
      </c>
      <c r="L34" s="2">
        <v>0.47149999999999997</v>
      </c>
    </row>
    <row r="35" spans="1:12" ht="16.5" x14ac:dyDescent="0.3">
      <c r="A35" s="2" t="s">
        <v>201</v>
      </c>
      <c r="B35" s="2">
        <v>92.2333</v>
      </c>
      <c r="C35" s="2">
        <v>5534</v>
      </c>
      <c r="D35" s="2">
        <v>60</v>
      </c>
      <c r="E35" s="2">
        <v>69</v>
      </c>
      <c r="F35" s="2">
        <v>0.78</v>
      </c>
      <c r="G35" s="2">
        <v>0.46048</v>
      </c>
      <c r="H35" s="2">
        <v>0.60075000000000001</v>
      </c>
      <c r="I35" s="2">
        <v>0.45601000000000003</v>
      </c>
      <c r="J35" s="2">
        <v>0.59345000000000003</v>
      </c>
      <c r="K35" s="2">
        <v>0.4042</v>
      </c>
      <c r="L35" s="2">
        <v>0.52200999999999997</v>
      </c>
    </row>
    <row r="36" spans="1:12" ht="16.5" x14ac:dyDescent="0.3">
      <c r="A36" s="2" t="s">
        <v>225</v>
      </c>
      <c r="B36" s="2">
        <v>217.93</v>
      </c>
      <c r="C36" s="2">
        <v>145359</v>
      </c>
      <c r="D36" s="2">
        <v>667</v>
      </c>
      <c r="E36" s="2">
        <v>163</v>
      </c>
      <c r="F36" s="2">
        <v>0.63</v>
      </c>
      <c r="G36" s="2">
        <v>0.46206000000000003</v>
      </c>
      <c r="H36" s="2">
        <v>0.54935999999999996</v>
      </c>
      <c r="I36" s="2">
        <v>0.36076000000000003</v>
      </c>
      <c r="J36" s="2">
        <v>0.49946000000000002</v>
      </c>
      <c r="K36" s="2">
        <v>0.41193000000000002</v>
      </c>
      <c r="L36" s="2">
        <v>0.43925999999999998</v>
      </c>
    </row>
    <row r="37" spans="1:12" ht="16.5" x14ac:dyDescent="0.3">
      <c r="A37" s="2" t="s">
        <v>65</v>
      </c>
      <c r="B37" s="2">
        <v>123.98399999999999</v>
      </c>
      <c r="C37" s="2">
        <v>22813</v>
      </c>
      <c r="D37" s="2">
        <v>184</v>
      </c>
      <c r="E37" s="2">
        <v>103</v>
      </c>
      <c r="F37" s="2">
        <v>0.41</v>
      </c>
      <c r="G37" s="2">
        <v>0.46507999999999999</v>
      </c>
      <c r="H37" s="2">
        <v>0.28836000000000001</v>
      </c>
      <c r="I37" s="2">
        <v>0.37902999999999998</v>
      </c>
      <c r="J37" s="2">
        <v>0.47266000000000002</v>
      </c>
      <c r="K37" s="2">
        <v>0.43778</v>
      </c>
      <c r="L37" s="2">
        <v>0.49214999999999998</v>
      </c>
    </row>
    <row r="38" spans="1:12" ht="16.5" x14ac:dyDescent="0.3">
      <c r="A38" s="2" t="s">
        <v>235</v>
      </c>
      <c r="B38" s="2">
        <v>173.16499999999999</v>
      </c>
      <c r="C38" s="2">
        <v>17836</v>
      </c>
      <c r="D38" s="2">
        <v>103</v>
      </c>
      <c r="E38" s="2">
        <v>142</v>
      </c>
      <c r="F38" s="2">
        <v>0.51</v>
      </c>
      <c r="G38" s="2">
        <v>0.4723</v>
      </c>
      <c r="H38" s="2">
        <v>0.31225000000000003</v>
      </c>
      <c r="I38" s="2">
        <v>0.38223000000000001</v>
      </c>
      <c r="J38" s="2">
        <v>0.48046</v>
      </c>
      <c r="K38" s="2">
        <v>0.38662000000000002</v>
      </c>
      <c r="L38" s="2">
        <v>0.39584000000000003</v>
      </c>
    </row>
    <row r="39" spans="1:12" ht="16.5" x14ac:dyDescent="0.3">
      <c r="A39" s="2" t="s">
        <v>221</v>
      </c>
      <c r="B39" s="2">
        <v>348.78899999999999</v>
      </c>
      <c r="C39" s="2">
        <v>144050</v>
      </c>
      <c r="D39" s="2">
        <v>413</v>
      </c>
      <c r="E39" s="2">
        <v>321</v>
      </c>
      <c r="F39" s="2">
        <v>0.72</v>
      </c>
      <c r="G39" s="2">
        <v>0.47338999999999998</v>
      </c>
      <c r="H39" s="2">
        <v>0.50873000000000002</v>
      </c>
      <c r="I39" s="2">
        <v>0.52598</v>
      </c>
      <c r="J39" s="2">
        <v>0.51166999999999996</v>
      </c>
      <c r="K39" s="2">
        <v>0.54937000000000002</v>
      </c>
      <c r="L39" s="2">
        <v>0.52393000000000001</v>
      </c>
    </row>
    <row r="40" spans="1:12" ht="16.5" x14ac:dyDescent="0.3">
      <c r="A40" s="2" t="s">
        <v>305</v>
      </c>
      <c r="B40" s="2">
        <v>154.59700000000001</v>
      </c>
      <c r="C40" s="2">
        <v>30301</v>
      </c>
      <c r="D40" s="2">
        <v>196</v>
      </c>
      <c r="E40" s="2">
        <v>141</v>
      </c>
      <c r="F40" s="2">
        <v>0.46</v>
      </c>
      <c r="G40" s="2">
        <v>0.47375</v>
      </c>
      <c r="H40" s="2">
        <v>0.33522000000000002</v>
      </c>
      <c r="I40" s="2">
        <v>0.36665999999999999</v>
      </c>
      <c r="J40" s="2">
        <v>0.42612</v>
      </c>
      <c r="K40" s="2">
        <v>0.45483000000000001</v>
      </c>
      <c r="L40" s="2">
        <v>0.36839</v>
      </c>
    </row>
    <row r="41" spans="1:12" ht="16.5" x14ac:dyDescent="0.3">
      <c r="A41" s="2" t="s">
        <v>174</v>
      </c>
      <c r="B41" s="2">
        <v>159.87899999999999</v>
      </c>
      <c r="C41" s="2">
        <v>9273</v>
      </c>
      <c r="D41" s="2">
        <v>58</v>
      </c>
      <c r="E41" s="2">
        <v>127</v>
      </c>
      <c r="F41" s="2">
        <v>0.69</v>
      </c>
      <c r="G41" s="2">
        <v>0.47426000000000001</v>
      </c>
      <c r="H41" s="2">
        <v>0.52485999999999999</v>
      </c>
      <c r="I41" s="2">
        <v>0.52220999999999995</v>
      </c>
      <c r="J41" s="2">
        <v>0.47166999999999998</v>
      </c>
      <c r="K41" s="2">
        <v>0.45806000000000002</v>
      </c>
      <c r="L41" s="2">
        <v>0.51761000000000001</v>
      </c>
    </row>
    <row r="42" spans="1:12" ht="16.5" x14ac:dyDescent="0.3">
      <c r="A42" s="2" t="s">
        <v>216</v>
      </c>
      <c r="B42" s="2">
        <v>326.56599999999997</v>
      </c>
      <c r="C42" s="2">
        <v>42127</v>
      </c>
      <c r="D42" s="2">
        <v>129</v>
      </c>
      <c r="E42" s="2">
        <v>279</v>
      </c>
      <c r="F42" s="2">
        <v>0.5</v>
      </c>
      <c r="G42" s="2">
        <v>0.48330000000000001</v>
      </c>
      <c r="H42" s="2">
        <v>0.28760000000000002</v>
      </c>
      <c r="I42" s="2">
        <v>0.37875999999999999</v>
      </c>
      <c r="J42" s="2">
        <v>0.37797999999999998</v>
      </c>
      <c r="K42" s="2">
        <v>0.37517</v>
      </c>
      <c r="L42" s="2">
        <v>0.45485999999999999</v>
      </c>
    </row>
    <row r="43" spans="1:12" ht="16.5" x14ac:dyDescent="0.3">
      <c r="A43" s="2" t="s">
        <v>139</v>
      </c>
      <c r="B43" s="2">
        <v>275.85199999999998</v>
      </c>
      <c r="C43" s="2">
        <v>89652</v>
      </c>
      <c r="D43" s="2">
        <v>325</v>
      </c>
      <c r="E43" s="2">
        <v>243</v>
      </c>
      <c r="F43" s="2">
        <v>0.56000000000000005</v>
      </c>
      <c r="G43" s="2">
        <v>0.49636999999999998</v>
      </c>
      <c r="H43" s="2">
        <v>0.42936999999999997</v>
      </c>
      <c r="I43" s="2">
        <v>0.40494000000000002</v>
      </c>
      <c r="J43" s="2">
        <v>0.47458</v>
      </c>
      <c r="K43" s="2">
        <v>0.39594000000000001</v>
      </c>
      <c r="L43" s="2">
        <v>0.49173</v>
      </c>
    </row>
    <row r="44" spans="1:12" ht="16.5" x14ac:dyDescent="0.3">
      <c r="A44" s="2" t="s">
        <v>199</v>
      </c>
      <c r="B44" s="2">
        <v>63.225999999999999</v>
      </c>
      <c r="C44" s="2">
        <v>11191</v>
      </c>
      <c r="D44" s="2">
        <v>177</v>
      </c>
      <c r="E44" s="2">
        <v>46</v>
      </c>
      <c r="F44" s="2">
        <v>0.99</v>
      </c>
      <c r="G44" s="2">
        <v>0.51073999999999997</v>
      </c>
      <c r="H44" s="2">
        <v>0.77756999999999998</v>
      </c>
      <c r="I44" s="2">
        <v>0.77788999999999997</v>
      </c>
      <c r="J44" s="2">
        <v>0.92659000000000002</v>
      </c>
      <c r="K44" s="2">
        <v>0.77851000000000004</v>
      </c>
      <c r="L44" s="2">
        <v>0.77712000000000003</v>
      </c>
    </row>
    <row r="45" spans="1:12" ht="16.5" x14ac:dyDescent="0.3">
      <c r="A45" s="2" t="s">
        <v>326</v>
      </c>
      <c r="B45" s="2">
        <v>213.82</v>
      </c>
      <c r="C45" s="2">
        <v>13043</v>
      </c>
      <c r="D45" s="2">
        <v>61</v>
      </c>
      <c r="E45" s="2">
        <v>189</v>
      </c>
      <c r="F45" s="2">
        <v>0.72</v>
      </c>
      <c r="G45" s="2">
        <v>0.51441999999999999</v>
      </c>
      <c r="H45" s="2">
        <v>0.56016999999999995</v>
      </c>
      <c r="I45" s="2">
        <v>0.56176999999999999</v>
      </c>
      <c r="J45" s="2">
        <v>0.53283999999999998</v>
      </c>
      <c r="K45" s="2">
        <v>0.42814999999999998</v>
      </c>
      <c r="L45" s="2">
        <v>0.45649000000000001</v>
      </c>
    </row>
    <row r="46" spans="1:12" ht="16.5" x14ac:dyDescent="0.3">
      <c r="A46" s="2" t="s">
        <v>569</v>
      </c>
      <c r="B46" s="2">
        <v>101.31</v>
      </c>
      <c r="C46" s="2">
        <v>7193</v>
      </c>
      <c r="D46" s="2">
        <v>71</v>
      </c>
      <c r="E46" s="2">
        <v>81</v>
      </c>
      <c r="F46" s="2">
        <v>0.75</v>
      </c>
      <c r="G46" s="2">
        <v>0.52632000000000001</v>
      </c>
      <c r="H46" s="2">
        <v>0.53361000000000003</v>
      </c>
      <c r="I46" s="2">
        <v>0.51558000000000004</v>
      </c>
      <c r="J46" s="2">
        <v>0.55196000000000001</v>
      </c>
      <c r="K46" s="2">
        <v>0.34873999999999999</v>
      </c>
      <c r="L46" s="2">
        <v>0.52078999999999998</v>
      </c>
    </row>
    <row r="47" spans="1:12" ht="16.5" x14ac:dyDescent="0.3">
      <c r="A47" s="2" t="s">
        <v>114</v>
      </c>
      <c r="B47" s="2">
        <v>296.62</v>
      </c>
      <c r="C47" s="2">
        <v>81274</v>
      </c>
      <c r="D47" s="2">
        <v>274</v>
      </c>
      <c r="E47" s="2">
        <v>233</v>
      </c>
      <c r="F47" s="2">
        <v>0.6</v>
      </c>
      <c r="G47" s="2">
        <v>0.52781</v>
      </c>
      <c r="H47" s="2">
        <v>0.40965000000000001</v>
      </c>
      <c r="I47" s="2">
        <v>0.43296000000000001</v>
      </c>
      <c r="J47" s="2">
        <v>0.49314999999999998</v>
      </c>
      <c r="K47" s="2">
        <v>0.51178000000000001</v>
      </c>
      <c r="L47" s="2">
        <v>0.46259</v>
      </c>
    </row>
    <row r="48" spans="1:12" ht="16.5" x14ac:dyDescent="0.3">
      <c r="A48" s="2" t="s">
        <v>68</v>
      </c>
      <c r="B48" s="2">
        <v>94.573499999999996</v>
      </c>
      <c r="C48" s="2">
        <v>6431</v>
      </c>
      <c r="D48" s="2">
        <v>68</v>
      </c>
      <c r="E48" s="2">
        <v>70</v>
      </c>
      <c r="F48" s="2">
        <v>0.75</v>
      </c>
      <c r="G48" s="2">
        <v>0.53007000000000004</v>
      </c>
      <c r="H48" s="2">
        <v>0.65688999999999997</v>
      </c>
      <c r="I48" s="2">
        <v>0.53754999999999997</v>
      </c>
      <c r="J48" s="2">
        <v>0.68067999999999995</v>
      </c>
      <c r="K48" s="2">
        <v>0.46911999999999998</v>
      </c>
      <c r="L48" s="2">
        <v>0.59358999999999995</v>
      </c>
    </row>
    <row r="49" spans="1:12" ht="16.5" x14ac:dyDescent="0.3">
      <c r="A49" s="2" t="s">
        <v>277</v>
      </c>
      <c r="B49" s="2">
        <v>359.77199999999999</v>
      </c>
      <c r="C49" s="2">
        <v>177008</v>
      </c>
      <c r="D49" s="2">
        <v>492</v>
      </c>
      <c r="E49" s="2">
        <v>334</v>
      </c>
      <c r="F49" s="2">
        <v>0.66</v>
      </c>
      <c r="G49" s="2">
        <v>0.53061999999999998</v>
      </c>
      <c r="H49" s="2">
        <v>0.51378000000000001</v>
      </c>
      <c r="I49" s="2">
        <v>0.50687000000000004</v>
      </c>
      <c r="J49" s="2">
        <v>0.50173999999999996</v>
      </c>
      <c r="K49" s="2">
        <v>0.54429000000000005</v>
      </c>
      <c r="L49" s="2">
        <v>0.51720999999999995</v>
      </c>
    </row>
    <row r="50" spans="1:12" ht="16.5" x14ac:dyDescent="0.3">
      <c r="A50" s="2" t="s">
        <v>611</v>
      </c>
      <c r="B50" s="2">
        <v>231.673</v>
      </c>
      <c r="C50" s="2">
        <v>136224</v>
      </c>
      <c r="D50" s="2">
        <v>588</v>
      </c>
      <c r="E50" s="2">
        <v>203</v>
      </c>
      <c r="F50" s="2">
        <v>0.53</v>
      </c>
      <c r="G50" s="2">
        <v>0.53441000000000005</v>
      </c>
      <c r="H50" s="2">
        <v>0.45601999999999998</v>
      </c>
      <c r="I50" s="2">
        <v>0.51448000000000005</v>
      </c>
      <c r="J50" s="2">
        <v>0.48174</v>
      </c>
      <c r="K50" s="2">
        <v>0.49024000000000001</v>
      </c>
      <c r="L50" s="2">
        <v>0.51639000000000002</v>
      </c>
    </row>
    <row r="51" spans="1:12" ht="16.5" x14ac:dyDescent="0.3">
      <c r="A51" s="2" t="s">
        <v>212</v>
      </c>
      <c r="B51" s="2">
        <v>302.19</v>
      </c>
      <c r="C51" s="2">
        <v>17527</v>
      </c>
      <c r="D51" s="2">
        <v>58</v>
      </c>
      <c r="E51" s="2">
        <v>283</v>
      </c>
      <c r="F51" s="2">
        <v>0.79</v>
      </c>
      <c r="G51" s="2">
        <v>0.53469999999999995</v>
      </c>
      <c r="H51" s="2">
        <v>0.58562999999999998</v>
      </c>
      <c r="I51" s="2">
        <v>0.57282</v>
      </c>
      <c r="J51" s="2">
        <v>0.54722000000000004</v>
      </c>
      <c r="K51" s="2">
        <v>0.45623999999999998</v>
      </c>
      <c r="L51" s="2">
        <v>0.50995000000000001</v>
      </c>
    </row>
    <row r="52" spans="1:12" ht="16.5" x14ac:dyDescent="0.3">
      <c r="A52" s="2" t="s">
        <v>189</v>
      </c>
      <c r="B52" s="2">
        <v>341.65499999999997</v>
      </c>
      <c r="C52" s="2">
        <v>19816</v>
      </c>
      <c r="D52" s="2">
        <v>58</v>
      </c>
      <c r="E52" s="2">
        <v>325</v>
      </c>
      <c r="F52" s="2">
        <v>0.75</v>
      </c>
      <c r="G52" s="2">
        <v>0.53908</v>
      </c>
      <c r="H52" s="2">
        <v>0.60468999999999995</v>
      </c>
      <c r="I52" s="2">
        <v>0.62404999999999999</v>
      </c>
      <c r="J52" s="2">
        <v>0.57798000000000005</v>
      </c>
      <c r="K52" s="2">
        <v>0.54786999999999997</v>
      </c>
      <c r="L52" s="2">
        <v>0.55901999999999996</v>
      </c>
    </row>
    <row r="53" spans="1:12" ht="16.5" x14ac:dyDescent="0.3">
      <c r="A53" s="2" t="s">
        <v>95</v>
      </c>
      <c r="B53" s="2">
        <v>189.934</v>
      </c>
      <c r="C53" s="2">
        <v>31529</v>
      </c>
      <c r="D53" s="2">
        <v>166</v>
      </c>
      <c r="E53" s="2">
        <v>161</v>
      </c>
      <c r="F53" s="2">
        <v>0.53</v>
      </c>
      <c r="G53" s="2">
        <v>0.54066000000000003</v>
      </c>
      <c r="H53" s="2">
        <v>0.38691999999999999</v>
      </c>
      <c r="I53" s="2">
        <v>0.38993</v>
      </c>
      <c r="J53" s="2">
        <v>0.50129999999999997</v>
      </c>
      <c r="K53" s="2">
        <v>0.35335</v>
      </c>
      <c r="L53" s="2">
        <v>0.51261000000000001</v>
      </c>
    </row>
    <row r="54" spans="1:12" ht="16.5" x14ac:dyDescent="0.3">
      <c r="A54" s="2" t="s">
        <v>227</v>
      </c>
      <c r="B54" s="2">
        <v>142.928</v>
      </c>
      <c r="C54" s="2">
        <v>17866</v>
      </c>
      <c r="D54" s="2">
        <v>125</v>
      </c>
      <c r="E54" s="2">
        <v>125</v>
      </c>
      <c r="F54" s="2">
        <v>0.81</v>
      </c>
      <c r="G54" s="2">
        <v>0.54374999999999996</v>
      </c>
      <c r="H54" s="2">
        <v>0.59114999999999995</v>
      </c>
      <c r="I54" s="2">
        <v>0.621</v>
      </c>
      <c r="J54" s="2">
        <v>0.57691999999999999</v>
      </c>
      <c r="K54" s="2">
        <v>0.55945</v>
      </c>
      <c r="L54" s="2">
        <v>0.61536999999999997</v>
      </c>
    </row>
    <row r="55" spans="1:12" ht="16.5" x14ac:dyDescent="0.3">
      <c r="A55" s="2" t="s">
        <v>112</v>
      </c>
      <c r="B55" s="2">
        <v>124.378</v>
      </c>
      <c r="C55" s="2">
        <v>16791</v>
      </c>
      <c r="D55" s="2">
        <v>135</v>
      </c>
      <c r="E55" s="2">
        <v>100</v>
      </c>
      <c r="F55" s="2">
        <v>0.52</v>
      </c>
      <c r="G55" s="2">
        <v>0.54557</v>
      </c>
      <c r="H55" s="2">
        <v>0.40811999999999998</v>
      </c>
      <c r="I55" s="2">
        <v>0.50178</v>
      </c>
      <c r="J55" s="2">
        <v>0.66081999999999996</v>
      </c>
      <c r="K55" s="2">
        <v>0.49025999999999997</v>
      </c>
      <c r="L55" s="2">
        <v>0.53595999999999999</v>
      </c>
    </row>
    <row r="56" spans="1:12" ht="16.5" x14ac:dyDescent="0.3">
      <c r="A56" s="2" t="s">
        <v>218</v>
      </c>
      <c r="B56" s="2">
        <v>221.619</v>
      </c>
      <c r="C56" s="2">
        <v>78010</v>
      </c>
      <c r="D56" s="2">
        <v>352</v>
      </c>
      <c r="E56" s="2">
        <v>201</v>
      </c>
      <c r="F56" s="2">
        <v>0.54</v>
      </c>
      <c r="G56" s="2">
        <v>0.54747000000000001</v>
      </c>
      <c r="H56" s="2">
        <v>0.56511</v>
      </c>
      <c r="I56" s="2">
        <v>0.47319</v>
      </c>
      <c r="J56" s="2">
        <v>0.42175000000000001</v>
      </c>
      <c r="K56" s="2">
        <v>0.51929000000000003</v>
      </c>
      <c r="L56" s="2">
        <v>0.44374000000000002</v>
      </c>
    </row>
    <row r="57" spans="1:12" ht="16.5" x14ac:dyDescent="0.3">
      <c r="A57" s="2" t="s">
        <v>192</v>
      </c>
      <c r="B57" s="2">
        <v>175.625</v>
      </c>
      <c r="C57" s="2">
        <v>64630</v>
      </c>
      <c r="D57" s="2">
        <v>368</v>
      </c>
      <c r="E57" s="2">
        <v>148</v>
      </c>
      <c r="F57" s="2">
        <v>0.49</v>
      </c>
      <c r="G57" s="2">
        <v>0.54754000000000003</v>
      </c>
      <c r="H57" s="2">
        <v>0.39484000000000002</v>
      </c>
      <c r="I57" s="2">
        <v>0.43929000000000001</v>
      </c>
      <c r="J57" s="2">
        <v>0.40661000000000003</v>
      </c>
      <c r="K57" s="2">
        <v>0.45327000000000001</v>
      </c>
      <c r="L57" s="2">
        <v>0.44480999999999998</v>
      </c>
    </row>
    <row r="58" spans="1:12" ht="16.5" x14ac:dyDescent="0.3">
      <c r="A58" s="2" t="s">
        <v>609</v>
      </c>
      <c r="B58" s="2">
        <v>447.959</v>
      </c>
      <c r="C58" s="2">
        <v>971623</v>
      </c>
      <c r="D58" s="2">
        <v>2169</v>
      </c>
      <c r="E58" s="2">
        <v>409</v>
      </c>
      <c r="F58" s="2">
        <v>0.37</v>
      </c>
      <c r="G58" s="2">
        <v>0.55847000000000002</v>
      </c>
      <c r="H58" s="2">
        <v>0.32102000000000003</v>
      </c>
      <c r="I58" s="2">
        <v>0.34345999999999999</v>
      </c>
      <c r="J58" s="2">
        <v>0.35471000000000003</v>
      </c>
      <c r="K58" s="4">
        <v>1E-3</v>
      </c>
      <c r="L58" s="2">
        <v>0.42824000000000001</v>
      </c>
    </row>
    <row r="59" spans="1:12" ht="16.5" x14ac:dyDescent="0.3">
      <c r="A59" s="2" t="s">
        <v>108</v>
      </c>
      <c r="B59" s="2">
        <v>213.5</v>
      </c>
      <c r="C59" s="2">
        <v>16226</v>
      </c>
      <c r="D59" s="2">
        <v>76</v>
      </c>
      <c r="E59" s="2">
        <v>185</v>
      </c>
      <c r="F59" s="2">
        <v>0.79</v>
      </c>
      <c r="G59" s="2">
        <v>0.55898000000000003</v>
      </c>
      <c r="H59" s="2">
        <v>0.5948</v>
      </c>
      <c r="I59" s="2">
        <v>0.55330999999999997</v>
      </c>
      <c r="J59" s="2">
        <v>0.54591000000000001</v>
      </c>
      <c r="K59" s="2">
        <v>0.40720000000000001</v>
      </c>
      <c r="L59" s="2">
        <v>0.56779000000000002</v>
      </c>
    </row>
    <row r="60" spans="1:12" ht="16.5" x14ac:dyDescent="0.3">
      <c r="A60" s="2" t="s">
        <v>90</v>
      </c>
      <c r="B60" s="2">
        <v>118.866</v>
      </c>
      <c r="C60" s="2">
        <v>72627</v>
      </c>
      <c r="D60" s="2">
        <v>611</v>
      </c>
      <c r="E60" s="2">
        <v>83</v>
      </c>
      <c r="F60" s="2">
        <v>0.55000000000000004</v>
      </c>
      <c r="G60" s="2">
        <v>0.56028</v>
      </c>
      <c r="H60" s="2">
        <v>0.46556999999999998</v>
      </c>
      <c r="I60" s="2">
        <v>0.45656999999999998</v>
      </c>
      <c r="J60" s="2">
        <v>0.46194000000000002</v>
      </c>
      <c r="K60" s="2">
        <v>0.46748000000000001</v>
      </c>
      <c r="L60" s="2">
        <v>0.55469000000000002</v>
      </c>
    </row>
    <row r="61" spans="1:12" ht="16.5" x14ac:dyDescent="0.3">
      <c r="A61" s="2" t="s">
        <v>294</v>
      </c>
      <c r="B61" s="2">
        <v>254.82599999999999</v>
      </c>
      <c r="C61" s="2">
        <v>108556</v>
      </c>
      <c r="D61" s="2">
        <v>426</v>
      </c>
      <c r="E61" s="2">
        <v>205</v>
      </c>
      <c r="F61" s="2">
        <v>0.6</v>
      </c>
      <c r="G61" s="2">
        <v>0.56233</v>
      </c>
      <c r="H61" s="2">
        <v>0.46218999999999999</v>
      </c>
      <c r="I61" s="2">
        <v>0.55110999999999999</v>
      </c>
      <c r="J61" s="2">
        <v>0.48113</v>
      </c>
      <c r="K61" s="2">
        <v>0.43428</v>
      </c>
      <c r="L61" s="2">
        <v>0.42103000000000002</v>
      </c>
    </row>
    <row r="62" spans="1:12" ht="16.5" x14ac:dyDescent="0.3">
      <c r="A62" s="2" t="s">
        <v>119</v>
      </c>
      <c r="B62" s="2">
        <v>264.90800000000002</v>
      </c>
      <c r="C62" s="2">
        <v>23047</v>
      </c>
      <c r="D62" s="2">
        <v>87</v>
      </c>
      <c r="E62" s="2">
        <v>223</v>
      </c>
      <c r="F62" s="2">
        <v>0.7</v>
      </c>
      <c r="G62" s="2">
        <v>0.56633999999999995</v>
      </c>
      <c r="H62" s="2">
        <v>0.64048000000000005</v>
      </c>
      <c r="I62" s="2">
        <v>0.60204000000000002</v>
      </c>
      <c r="J62" s="2">
        <v>0.60172000000000003</v>
      </c>
      <c r="K62" s="2">
        <v>0.54590000000000005</v>
      </c>
      <c r="L62" s="2">
        <v>0.56045999999999996</v>
      </c>
    </row>
    <row r="63" spans="1:12" ht="16.5" x14ac:dyDescent="0.3">
      <c r="A63" s="2" t="s">
        <v>230</v>
      </c>
      <c r="B63" s="2">
        <v>438.77699999999999</v>
      </c>
      <c r="C63" s="2">
        <v>135582</v>
      </c>
      <c r="D63" s="2">
        <v>309</v>
      </c>
      <c r="E63" s="2">
        <v>321</v>
      </c>
      <c r="F63" s="2">
        <v>0.69</v>
      </c>
      <c r="G63" s="2">
        <v>0.57079000000000002</v>
      </c>
      <c r="H63" s="2">
        <v>0.52192000000000005</v>
      </c>
      <c r="I63" s="2">
        <v>0.49582999999999999</v>
      </c>
      <c r="J63" s="2">
        <v>0.54966999999999999</v>
      </c>
      <c r="K63" s="2">
        <v>0.54098000000000002</v>
      </c>
      <c r="L63" s="2">
        <v>0.50758999999999999</v>
      </c>
    </row>
    <row r="64" spans="1:12" ht="16.5" x14ac:dyDescent="0.3">
      <c r="A64" s="2" t="s">
        <v>94</v>
      </c>
      <c r="B64" s="2">
        <v>88.534999999999997</v>
      </c>
      <c r="C64" s="2">
        <v>55600</v>
      </c>
      <c r="D64" s="2">
        <v>628</v>
      </c>
      <c r="E64" s="2">
        <v>69</v>
      </c>
      <c r="F64" s="2">
        <v>0.46</v>
      </c>
      <c r="G64" s="2">
        <v>0.57535000000000003</v>
      </c>
      <c r="H64" s="2">
        <v>0.35313</v>
      </c>
      <c r="I64" s="2">
        <v>0.43236000000000002</v>
      </c>
      <c r="J64" s="2">
        <v>0.41677999999999998</v>
      </c>
      <c r="K64" s="2">
        <v>0.36919000000000002</v>
      </c>
      <c r="L64" s="2">
        <v>0.48276999999999998</v>
      </c>
    </row>
    <row r="65" spans="1:12" ht="16.5" x14ac:dyDescent="0.3">
      <c r="A65" s="2" t="s">
        <v>132</v>
      </c>
      <c r="B65" s="2">
        <v>517.65200000000004</v>
      </c>
      <c r="C65" s="2">
        <v>181696</v>
      </c>
      <c r="D65" s="2">
        <v>351</v>
      </c>
      <c r="E65" s="2">
        <v>475</v>
      </c>
      <c r="F65" s="2">
        <v>0.7</v>
      </c>
      <c r="G65" s="2">
        <v>0.58333999999999997</v>
      </c>
      <c r="H65" s="2">
        <v>0.58930000000000005</v>
      </c>
      <c r="I65" s="2">
        <v>0.57709999999999995</v>
      </c>
      <c r="J65" s="2">
        <v>0.57923000000000002</v>
      </c>
      <c r="K65" s="2">
        <v>0.62719000000000003</v>
      </c>
      <c r="L65" s="2">
        <v>0.61260999999999999</v>
      </c>
    </row>
    <row r="66" spans="1:12" ht="16.5" x14ac:dyDescent="0.3">
      <c r="A66" s="2" t="s">
        <v>206</v>
      </c>
      <c r="B66" s="2">
        <v>191.31299999999999</v>
      </c>
      <c r="C66" s="2">
        <v>28697</v>
      </c>
      <c r="D66" s="2">
        <v>150</v>
      </c>
      <c r="E66" s="2">
        <v>160</v>
      </c>
      <c r="F66" s="2">
        <v>0.66</v>
      </c>
      <c r="G66" s="2">
        <v>0.58613999999999999</v>
      </c>
      <c r="H66" s="2">
        <v>0.56833</v>
      </c>
      <c r="I66" s="2">
        <v>0.57757999999999998</v>
      </c>
      <c r="J66" s="2">
        <v>0.56211999999999995</v>
      </c>
      <c r="K66" s="2">
        <v>0.51678000000000002</v>
      </c>
      <c r="L66" s="2">
        <v>0.49725999999999998</v>
      </c>
    </row>
    <row r="67" spans="1:12" ht="16.5" x14ac:dyDescent="0.3">
      <c r="A67" s="2" t="s">
        <v>289</v>
      </c>
      <c r="B67" s="2">
        <v>143.648</v>
      </c>
      <c r="C67" s="2">
        <v>15083</v>
      </c>
      <c r="D67" s="2">
        <v>105</v>
      </c>
      <c r="E67" s="2">
        <v>117</v>
      </c>
      <c r="F67" s="2">
        <v>0.79</v>
      </c>
      <c r="G67" s="2">
        <v>0.58679999999999999</v>
      </c>
      <c r="H67" s="2">
        <v>0.58909999999999996</v>
      </c>
      <c r="I67" s="2">
        <v>0.59330000000000005</v>
      </c>
      <c r="J67" s="2">
        <v>0.62765000000000004</v>
      </c>
      <c r="K67" s="2">
        <v>0.56774000000000002</v>
      </c>
      <c r="L67" s="2">
        <v>0.63956000000000002</v>
      </c>
    </row>
    <row r="68" spans="1:12" ht="16.5" x14ac:dyDescent="0.3">
      <c r="A68" s="2" t="s">
        <v>41</v>
      </c>
      <c r="B68" s="2">
        <v>93.462999999999994</v>
      </c>
      <c r="C68" s="2">
        <v>42993</v>
      </c>
      <c r="D68" s="2">
        <v>460</v>
      </c>
      <c r="E68" s="2">
        <v>71</v>
      </c>
      <c r="F68" s="2">
        <v>0.88</v>
      </c>
      <c r="G68" s="2">
        <v>0.58731</v>
      </c>
      <c r="H68" s="2">
        <v>0.60470000000000002</v>
      </c>
      <c r="I68" s="2">
        <v>0.58999000000000001</v>
      </c>
      <c r="J68" s="2">
        <v>0.65797000000000005</v>
      </c>
      <c r="K68" s="2">
        <v>0.52402000000000004</v>
      </c>
      <c r="L68" s="2">
        <v>0.59050999999999998</v>
      </c>
    </row>
    <row r="69" spans="1:12" ht="16.5" x14ac:dyDescent="0.3">
      <c r="A69" s="2" t="s">
        <v>275</v>
      </c>
      <c r="B69" s="2">
        <v>190.42</v>
      </c>
      <c r="C69" s="2">
        <v>9521</v>
      </c>
      <c r="D69" s="2">
        <v>50</v>
      </c>
      <c r="E69" s="2">
        <v>166</v>
      </c>
      <c r="F69" s="2">
        <v>0.75</v>
      </c>
      <c r="G69" s="2">
        <v>0.58809</v>
      </c>
      <c r="H69" s="2">
        <v>0.64551000000000003</v>
      </c>
      <c r="I69" s="2">
        <v>0.67676999999999998</v>
      </c>
      <c r="J69" s="2">
        <v>0.66813</v>
      </c>
      <c r="K69" s="2">
        <v>0.60663999999999996</v>
      </c>
      <c r="L69" s="2">
        <v>0.57184999999999997</v>
      </c>
    </row>
    <row r="70" spans="1:12" ht="16.5" x14ac:dyDescent="0.3">
      <c r="A70" s="2" t="s">
        <v>143</v>
      </c>
      <c r="B70" s="2">
        <v>192.221</v>
      </c>
      <c r="C70" s="2">
        <v>31332</v>
      </c>
      <c r="D70" s="2">
        <v>163</v>
      </c>
      <c r="E70" s="2">
        <v>166</v>
      </c>
      <c r="F70" s="2">
        <v>0.63</v>
      </c>
      <c r="G70" s="2">
        <v>0.58894999999999997</v>
      </c>
      <c r="H70" s="2">
        <v>0.47042</v>
      </c>
      <c r="I70" s="2">
        <v>0.53622999999999998</v>
      </c>
      <c r="J70" s="2">
        <v>0.60277999999999998</v>
      </c>
      <c r="K70" s="2">
        <v>0.47092000000000001</v>
      </c>
      <c r="L70" s="2">
        <v>0.49352000000000001</v>
      </c>
    </row>
    <row r="71" spans="1:12" ht="16.5" x14ac:dyDescent="0.3">
      <c r="A71" s="2" t="s">
        <v>259</v>
      </c>
      <c r="B71" s="2">
        <v>184.80199999999999</v>
      </c>
      <c r="C71" s="2">
        <v>49527</v>
      </c>
      <c r="D71" s="2">
        <v>268</v>
      </c>
      <c r="E71" s="2">
        <v>151</v>
      </c>
      <c r="F71" s="2">
        <v>0.56000000000000005</v>
      </c>
      <c r="G71" s="2">
        <v>0.59045999999999998</v>
      </c>
      <c r="H71" s="2">
        <v>0.52005000000000001</v>
      </c>
      <c r="I71" s="2">
        <v>0.50134999999999996</v>
      </c>
      <c r="J71" s="2">
        <v>0.55237999999999998</v>
      </c>
      <c r="K71" s="2">
        <v>0.45840999999999998</v>
      </c>
      <c r="L71" s="2">
        <v>0.49496000000000001</v>
      </c>
    </row>
    <row r="72" spans="1:12" ht="16.5" x14ac:dyDescent="0.3">
      <c r="A72" s="2" t="s">
        <v>147</v>
      </c>
      <c r="B72" s="2">
        <v>251.59299999999999</v>
      </c>
      <c r="C72" s="2">
        <v>21637</v>
      </c>
      <c r="D72" s="2">
        <v>86</v>
      </c>
      <c r="E72" s="2">
        <v>212</v>
      </c>
      <c r="F72" s="2">
        <v>0.8</v>
      </c>
      <c r="G72" s="2">
        <v>0.59053</v>
      </c>
      <c r="H72" s="2">
        <v>0.65988000000000002</v>
      </c>
      <c r="I72" s="2">
        <v>0.56828000000000001</v>
      </c>
      <c r="J72" s="2">
        <v>0.57111000000000001</v>
      </c>
      <c r="K72" s="2">
        <v>0.50358000000000003</v>
      </c>
      <c r="L72" s="2">
        <v>0.46597</v>
      </c>
    </row>
    <row r="73" spans="1:12" ht="16.5" x14ac:dyDescent="0.3">
      <c r="A73" s="2" t="s">
        <v>602</v>
      </c>
      <c r="B73" s="2">
        <v>117.46599999999999</v>
      </c>
      <c r="C73" s="2">
        <v>203099</v>
      </c>
      <c r="D73" s="2">
        <v>1729</v>
      </c>
      <c r="E73" s="2">
        <v>92</v>
      </c>
      <c r="F73" s="2">
        <v>0.48</v>
      </c>
      <c r="G73" s="2">
        <v>0.59228999999999998</v>
      </c>
      <c r="H73" s="2">
        <v>0.39249000000000001</v>
      </c>
      <c r="I73" s="2">
        <v>0.39722000000000002</v>
      </c>
      <c r="J73" s="2">
        <v>0.32191999999999998</v>
      </c>
      <c r="K73" s="4">
        <v>1E-3</v>
      </c>
      <c r="L73" s="2">
        <v>0.45687</v>
      </c>
    </row>
    <row r="74" spans="1:12" ht="16.5" x14ac:dyDescent="0.3">
      <c r="A74" s="2" t="s">
        <v>208</v>
      </c>
      <c r="B74" s="2">
        <v>199.17099999999999</v>
      </c>
      <c r="C74" s="2">
        <v>36050</v>
      </c>
      <c r="D74" s="2">
        <v>181</v>
      </c>
      <c r="E74" s="2">
        <v>178</v>
      </c>
      <c r="F74" s="2">
        <v>0.88</v>
      </c>
      <c r="G74" s="2">
        <v>0.59447000000000005</v>
      </c>
      <c r="H74" s="2">
        <v>0.61634</v>
      </c>
      <c r="I74" s="2">
        <v>0.60955000000000004</v>
      </c>
      <c r="J74" s="2">
        <v>0.60738999999999999</v>
      </c>
      <c r="K74" s="2">
        <v>0.63199000000000005</v>
      </c>
      <c r="L74" s="2">
        <v>0.60612999999999995</v>
      </c>
    </row>
    <row r="75" spans="1:12" ht="16.5" x14ac:dyDescent="0.3">
      <c r="A75" s="2" t="s">
        <v>211</v>
      </c>
      <c r="B75" s="2">
        <v>236.553</v>
      </c>
      <c r="C75" s="2">
        <v>24365</v>
      </c>
      <c r="D75" s="2">
        <v>103</v>
      </c>
      <c r="E75" s="2">
        <v>208</v>
      </c>
      <c r="F75" s="2">
        <v>0.7</v>
      </c>
      <c r="G75" s="2">
        <v>0.59789999999999999</v>
      </c>
      <c r="H75" s="2">
        <v>0.58672999999999997</v>
      </c>
      <c r="I75" s="2">
        <v>0.59353999999999996</v>
      </c>
      <c r="J75" s="2">
        <v>0.63690999999999998</v>
      </c>
      <c r="K75" s="2">
        <v>0.57754000000000005</v>
      </c>
      <c r="L75" s="2">
        <v>0.59492999999999996</v>
      </c>
    </row>
    <row r="76" spans="1:12" ht="16.5" x14ac:dyDescent="0.3">
      <c r="A76" s="2" t="s">
        <v>31</v>
      </c>
      <c r="B76" s="2">
        <v>125.81</v>
      </c>
      <c r="C76" s="2">
        <v>17865</v>
      </c>
      <c r="D76" s="2">
        <v>142</v>
      </c>
      <c r="E76" s="2">
        <v>102</v>
      </c>
      <c r="F76" s="2">
        <v>0.72</v>
      </c>
      <c r="G76" s="2">
        <v>0.59979000000000005</v>
      </c>
      <c r="H76" s="2">
        <v>0.49818000000000001</v>
      </c>
      <c r="I76" s="2">
        <v>0.59545000000000003</v>
      </c>
      <c r="J76" s="2">
        <v>0.66037999999999997</v>
      </c>
      <c r="K76" s="2">
        <v>0.45890999999999998</v>
      </c>
      <c r="L76" s="2">
        <v>0.62961999999999996</v>
      </c>
    </row>
    <row r="77" spans="1:12" ht="16.5" x14ac:dyDescent="0.3">
      <c r="A77" s="2" t="s">
        <v>190</v>
      </c>
      <c r="B77" s="2">
        <v>102.176</v>
      </c>
      <c r="C77" s="2">
        <v>10422</v>
      </c>
      <c r="D77" s="2">
        <v>102</v>
      </c>
      <c r="E77" s="2">
        <v>81</v>
      </c>
      <c r="F77" s="2">
        <v>0.93</v>
      </c>
      <c r="G77" s="2">
        <v>0.60024</v>
      </c>
      <c r="H77" s="2">
        <v>0.61638999999999999</v>
      </c>
      <c r="I77" s="2">
        <v>0.57352999999999998</v>
      </c>
      <c r="J77" s="2">
        <v>0.68969999999999998</v>
      </c>
      <c r="K77" s="2">
        <v>0.72350999999999999</v>
      </c>
      <c r="L77" s="2">
        <v>0.63909000000000005</v>
      </c>
    </row>
    <row r="78" spans="1:12" ht="16.5" x14ac:dyDescent="0.3">
      <c r="A78" s="2" t="s">
        <v>52</v>
      </c>
      <c r="B78" s="2">
        <v>107.17400000000001</v>
      </c>
      <c r="C78" s="2">
        <v>14147</v>
      </c>
      <c r="D78" s="2">
        <v>132</v>
      </c>
      <c r="E78" s="2">
        <v>82</v>
      </c>
      <c r="F78" s="2">
        <v>0.85</v>
      </c>
      <c r="G78" s="2">
        <v>0.60587000000000002</v>
      </c>
      <c r="H78" s="2">
        <v>0.61246</v>
      </c>
      <c r="I78" s="2">
        <v>0.75233000000000005</v>
      </c>
      <c r="J78" s="2">
        <v>0.61821000000000004</v>
      </c>
      <c r="K78" s="2">
        <v>0.61721999999999999</v>
      </c>
      <c r="L78" s="2">
        <v>0.60131000000000001</v>
      </c>
    </row>
    <row r="79" spans="1:12" ht="16.5" x14ac:dyDescent="0.3">
      <c r="A79" s="2" t="s">
        <v>597</v>
      </c>
      <c r="B79" s="2">
        <v>96.713200000000001</v>
      </c>
      <c r="C79" s="2">
        <v>177372</v>
      </c>
      <c r="D79" s="2">
        <v>1834</v>
      </c>
      <c r="E79" s="2">
        <v>72</v>
      </c>
      <c r="F79" s="2">
        <v>0.54</v>
      </c>
      <c r="G79" s="2">
        <v>0.60614999999999997</v>
      </c>
      <c r="H79" s="2">
        <v>0.48025000000000001</v>
      </c>
      <c r="I79" s="2">
        <v>0.54693000000000003</v>
      </c>
      <c r="J79" s="2">
        <v>0.41854000000000002</v>
      </c>
      <c r="K79" s="4">
        <v>1E-3</v>
      </c>
      <c r="L79" s="2">
        <v>0.53137000000000001</v>
      </c>
    </row>
    <row r="80" spans="1:12" ht="16.5" x14ac:dyDescent="0.3">
      <c r="A80" s="2" t="s">
        <v>241</v>
      </c>
      <c r="B80" s="2">
        <v>118.765</v>
      </c>
      <c r="C80" s="2">
        <v>18171</v>
      </c>
      <c r="D80" s="2">
        <v>153</v>
      </c>
      <c r="E80" s="2">
        <v>98</v>
      </c>
      <c r="F80" s="2">
        <v>0.76</v>
      </c>
      <c r="G80" s="2">
        <v>0.60655999999999999</v>
      </c>
      <c r="H80" s="2">
        <v>0.59389999999999998</v>
      </c>
      <c r="I80" s="2">
        <v>0.59262000000000004</v>
      </c>
      <c r="J80" s="2">
        <v>0.63580999999999999</v>
      </c>
      <c r="K80" s="2">
        <v>0.58818999999999999</v>
      </c>
      <c r="L80" s="2">
        <v>0.60346</v>
      </c>
    </row>
    <row r="81" spans="1:12" ht="16.5" x14ac:dyDescent="0.3">
      <c r="A81" s="2" t="s">
        <v>238</v>
      </c>
      <c r="B81" s="2">
        <v>145.345</v>
      </c>
      <c r="C81" s="2">
        <v>29069</v>
      </c>
      <c r="D81" s="2">
        <v>200</v>
      </c>
      <c r="E81" s="2">
        <v>123</v>
      </c>
      <c r="F81" s="2">
        <v>0.64</v>
      </c>
      <c r="G81" s="2">
        <v>0.61063999999999996</v>
      </c>
      <c r="H81" s="2">
        <v>0.40799000000000002</v>
      </c>
      <c r="I81" s="2">
        <v>0.48509999999999998</v>
      </c>
      <c r="J81" s="2">
        <v>0.63082000000000005</v>
      </c>
      <c r="K81" s="2">
        <v>0.43905</v>
      </c>
      <c r="L81" s="2">
        <v>0.53583999999999998</v>
      </c>
    </row>
    <row r="82" spans="1:12" ht="16.5" x14ac:dyDescent="0.3">
      <c r="A82" s="2" t="s">
        <v>134</v>
      </c>
      <c r="B82" s="2">
        <v>216.10300000000001</v>
      </c>
      <c r="C82" s="2">
        <v>20962</v>
      </c>
      <c r="D82" s="2">
        <v>97</v>
      </c>
      <c r="E82" s="2">
        <v>195</v>
      </c>
      <c r="F82" s="2">
        <v>0.96</v>
      </c>
      <c r="G82" s="2">
        <v>0.61856</v>
      </c>
      <c r="H82" s="2">
        <v>0.75543000000000005</v>
      </c>
      <c r="I82" s="2">
        <v>0.71979000000000004</v>
      </c>
      <c r="J82" s="2">
        <v>0.70154000000000005</v>
      </c>
      <c r="K82" s="2">
        <v>0.64098999999999995</v>
      </c>
      <c r="L82" s="2">
        <v>0.67015999999999998</v>
      </c>
    </row>
    <row r="83" spans="1:12" ht="16.5" x14ac:dyDescent="0.3">
      <c r="A83" s="2" t="s">
        <v>233</v>
      </c>
      <c r="B83" s="2">
        <v>87.876900000000006</v>
      </c>
      <c r="C83" s="2">
        <v>23551</v>
      </c>
      <c r="D83" s="2">
        <v>268</v>
      </c>
      <c r="E83" s="2">
        <v>67</v>
      </c>
      <c r="F83" s="2">
        <v>0.68</v>
      </c>
      <c r="G83" s="2">
        <v>0.61922999999999995</v>
      </c>
      <c r="H83" s="2">
        <v>0.64581</v>
      </c>
      <c r="I83" s="2">
        <v>0.59487000000000001</v>
      </c>
      <c r="J83" s="2">
        <v>0.60901000000000005</v>
      </c>
      <c r="K83" s="2">
        <v>0.43935000000000002</v>
      </c>
      <c r="L83" s="2">
        <v>0.62922</v>
      </c>
    </row>
    <row r="84" spans="1:12" ht="16.5" x14ac:dyDescent="0.3">
      <c r="A84" s="2" t="s">
        <v>261</v>
      </c>
      <c r="B84" s="2">
        <v>432.90699999999998</v>
      </c>
      <c r="C84" s="2">
        <v>190912</v>
      </c>
      <c r="D84" s="2">
        <v>441</v>
      </c>
      <c r="E84" s="2">
        <v>390</v>
      </c>
      <c r="F84" s="2">
        <v>0.39</v>
      </c>
      <c r="G84" s="2">
        <v>0.62307000000000001</v>
      </c>
      <c r="H84" s="2">
        <v>0.2117</v>
      </c>
      <c r="I84" s="2">
        <v>0.33041999999999999</v>
      </c>
      <c r="J84" s="2">
        <v>0.47770000000000001</v>
      </c>
      <c r="K84" s="2">
        <v>0.29469000000000001</v>
      </c>
      <c r="L84" s="2">
        <v>0.47754000000000002</v>
      </c>
    </row>
    <row r="85" spans="1:12" ht="16.5" x14ac:dyDescent="0.3">
      <c r="A85" s="2" t="s">
        <v>365</v>
      </c>
      <c r="B85" s="2">
        <v>658.55600000000004</v>
      </c>
      <c r="C85" s="2">
        <v>35562</v>
      </c>
      <c r="D85" s="2">
        <v>54</v>
      </c>
      <c r="E85" s="2">
        <v>618</v>
      </c>
      <c r="F85" s="2">
        <v>0.94</v>
      </c>
      <c r="G85" s="2">
        <v>0.62375000000000003</v>
      </c>
      <c r="H85" s="2">
        <v>0.70586000000000004</v>
      </c>
      <c r="I85" s="2">
        <v>0.70052999999999999</v>
      </c>
      <c r="J85" s="2">
        <v>0.63595000000000002</v>
      </c>
      <c r="K85" s="2">
        <v>0.61136000000000001</v>
      </c>
      <c r="L85" s="2">
        <v>0.63527</v>
      </c>
    </row>
    <row r="86" spans="1:12" ht="16.5" x14ac:dyDescent="0.3">
      <c r="A86" s="2" t="s">
        <v>121</v>
      </c>
      <c r="B86" s="2">
        <v>133.447</v>
      </c>
      <c r="C86" s="2">
        <v>39367</v>
      </c>
      <c r="D86" s="2">
        <v>295</v>
      </c>
      <c r="E86" s="2">
        <v>106</v>
      </c>
      <c r="F86" s="2">
        <v>0.76</v>
      </c>
      <c r="G86" s="2">
        <v>0.62458999999999998</v>
      </c>
      <c r="H86" s="2">
        <v>0.57186999999999999</v>
      </c>
      <c r="I86" s="2">
        <v>0.57562999999999998</v>
      </c>
      <c r="J86" s="2">
        <v>0.59536</v>
      </c>
      <c r="K86" s="2">
        <v>0.64076</v>
      </c>
      <c r="L86" s="2">
        <v>0.48514000000000002</v>
      </c>
    </row>
    <row r="87" spans="1:12" ht="16.5" x14ac:dyDescent="0.3">
      <c r="A87" s="2" t="s">
        <v>352</v>
      </c>
      <c r="B87" s="2">
        <v>141.63</v>
      </c>
      <c r="C87" s="2">
        <v>14163</v>
      </c>
      <c r="D87" s="2">
        <v>100</v>
      </c>
      <c r="E87" s="2">
        <v>117</v>
      </c>
      <c r="F87" s="2">
        <v>0.8</v>
      </c>
      <c r="G87" s="2">
        <v>0.62534000000000001</v>
      </c>
      <c r="H87" s="2">
        <v>0.57564000000000004</v>
      </c>
      <c r="I87" s="2">
        <v>0.63741999999999999</v>
      </c>
      <c r="J87" s="2">
        <v>0.63548000000000004</v>
      </c>
      <c r="K87" s="2">
        <v>0.53744000000000003</v>
      </c>
      <c r="L87" s="2">
        <v>0.59087000000000001</v>
      </c>
    </row>
    <row r="88" spans="1:12" ht="16.5" x14ac:dyDescent="0.3">
      <c r="A88" s="2" t="s">
        <v>99</v>
      </c>
      <c r="B88" s="2">
        <v>207.42699999999999</v>
      </c>
      <c r="C88" s="2">
        <v>21365</v>
      </c>
      <c r="D88" s="2">
        <v>103</v>
      </c>
      <c r="E88" s="2">
        <v>177</v>
      </c>
      <c r="F88" s="2">
        <v>0.76</v>
      </c>
      <c r="G88" s="2">
        <v>0.62587999999999999</v>
      </c>
      <c r="H88" s="2">
        <v>0.67644000000000004</v>
      </c>
      <c r="I88" s="2">
        <v>0.72736999999999996</v>
      </c>
      <c r="J88" s="2">
        <v>0.66683000000000003</v>
      </c>
      <c r="K88" s="2">
        <v>0.63754999999999995</v>
      </c>
      <c r="L88" s="2">
        <v>0.55993999999999999</v>
      </c>
    </row>
    <row r="89" spans="1:12" ht="16.5" x14ac:dyDescent="0.3">
      <c r="A89" s="2" t="s">
        <v>23</v>
      </c>
      <c r="B89" s="2">
        <v>111.83</v>
      </c>
      <c r="C89" s="2">
        <v>5927</v>
      </c>
      <c r="D89" s="2">
        <v>53</v>
      </c>
      <c r="E89" s="2">
        <v>101</v>
      </c>
      <c r="F89" s="2">
        <v>1</v>
      </c>
      <c r="G89" s="2">
        <v>0.62594000000000005</v>
      </c>
      <c r="H89" s="2">
        <v>0.75351000000000001</v>
      </c>
      <c r="I89" s="2">
        <v>0.67135999999999996</v>
      </c>
      <c r="J89" s="2">
        <v>0.75490000000000002</v>
      </c>
      <c r="K89" s="2">
        <v>0.59099000000000002</v>
      </c>
      <c r="L89" s="2">
        <v>0.59186000000000005</v>
      </c>
    </row>
    <row r="90" spans="1:12" ht="16.5" x14ac:dyDescent="0.3">
      <c r="A90" s="2" t="s">
        <v>368</v>
      </c>
      <c r="B90" s="2">
        <v>185.37100000000001</v>
      </c>
      <c r="C90" s="2">
        <v>22986</v>
      </c>
      <c r="D90" s="2">
        <v>124</v>
      </c>
      <c r="E90" s="2">
        <v>155</v>
      </c>
      <c r="F90" s="2">
        <v>0.82</v>
      </c>
      <c r="G90" s="2">
        <v>0.62709999999999999</v>
      </c>
      <c r="H90" s="2">
        <v>0.65839999999999999</v>
      </c>
      <c r="I90" s="2">
        <v>0.66044000000000003</v>
      </c>
      <c r="J90" s="2">
        <v>0.69789999999999996</v>
      </c>
      <c r="K90" s="2">
        <v>0.62085000000000001</v>
      </c>
      <c r="L90" s="2">
        <v>0.68274000000000001</v>
      </c>
    </row>
    <row r="91" spans="1:12" ht="16.5" x14ac:dyDescent="0.3">
      <c r="A91" s="2" t="s">
        <v>81</v>
      </c>
      <c r="B91" s="2">
        <v>181.1</v>
      </c>
      <c r="C91" s="2">
        <v>19921</v>
      </c>
      <c r="D91" s="2">
        <v>110</v>
      </c>
      <c r="E91" s="2">
        <v>157</v>
      </c>
      <c r="F91" s="2">
        <v>0.69</v>
      </c>
      <c r="G91" s="2">
        <v>0.63200000000000001</v>
      </c>
      <c r="H91" s="2">
        <v>0.62710999999999995</v>
      </c>
      <c r="I91" s="2">
        <v>0.64768000000000003</v>
      </c>
      <c r="J91" s="2">
        <v>0.69318000000000002</v>
      </c>
      <c r="K91" s="2">
        <v>0.58543000000000001</v>
      </c>
      <c r="L91" s="2">
        <v>0.66600999999999999</v>
      </c>
    </row>
    <row r="92" spans="1:12" ht="16.5" x14ac:dyDescent="0.3">
      <c r="A92" s="2" t="s">
        <v>168</v>
      </c>
      <c r="B92" s="2">
        <v>315.26299999999998</v>
      </c>
      <c r="C92" s="2">
        <v>58639</v>
      </c>
      <c r="D92" s="2">
        <v>186</v>
      </c>
      <c r="E92" s="2">
        <v>262</v>
      </c>
      <c r="F92" s="2">
        <v>0.85</v>
      </c>
      <c r="G92" s="2">
        <v>0.63370000000000004</v>
      </c>
      <c r="H92" s="2">
        <v>0.65012999999999999</v>
      </c>
      <c r="I92" s="2">
        <v>0.56864000000000003</v>
      </c>
      <c r="J92" s="2">
        <v>0.66864000000000001</v>
      </c>
      <c r="K92" s="2">
        <v>0.63888</v>
      </c>
      <c r="L92" s="2">
        <v>0.67023999999999995</v>
      </c>
    </row>
    <row r="93" spans="1:12" ht="16.5" x14ac:dyDescent="0.3">
      <c r="A93" s="2" t="s">
        <v>46</v>
      </c>
      <c r="B93" s="2">
        <v>77.680300000000003</v>
      </c>
      <c r="C93" s="2">
        <v>9477</v>
      </c>
      <c r="D93" s="2">
        <v>122</v>
      </c>
      <c r="E93" s="2">
        <v>58</v>
      </c>
      <c r="F93" s="2">
        <v>0.77</v>
      </c>
      <c r="G93" s="2">
        <v>0.63449999999999995</v>
      </c>
      <c r="H93" s="2">
        <v>0.57308999999999999</v>
      </c>
      <c r="I93" s="2">
        <v>0.60340000000000005</v>
      </c>
      <c r="J93" s="2">
        <v>0.65085000000000004</v>
      </c>
      <c r="K93" s="2">
        <v>0.59660000000000002</v>
      </c>
      <c r="L93" s="2">
        <v>0.64639999999999997</v>
      </c>
    </row>
    <row r="94" spans="1:12" ht="16.5" x14ac:dyDescent="0.3">
      <c r="A94" s="2" t="s">
        <v>354</v>
      </c>
      <c r="B94" s="2">
        <v>439</v>
      </c>
      <c r="C94" s="2">
        <v>23267</v>
      </c>
      <c r="D94" s="2">
        <v>53</v>
      </c>
      <c r="E94" s="2">
        <v>422</v>
      </c>
      <c r="F94" s="2">
        <v>0.68</v>
      </c>
      <c r="G94" s="2">
        <v>0.63646000000000003</v>
      </c>
      <c r="H94" s="2">
        <v>0.6956</v>
      </c>
      <c r="I94" s="2">
        <v>0.66220999999999997</v>
      </c>
      <c r="J94" s="2">
        <v>0.71545000000000003</v>
      </c>
      <c r="K94" s="2">
        <v>0.49770999999999999</v>
      </c>
      <c r="L94" s="2">
        <v>0.61151999999999995</v>
      </c>
    </row>
    <row r="95" spans="1:12" ht="16.5" x14ac:dyDescent="0.3">
      <c r="A95" s="2" t="s">
        <v>53</v>
      </c>
      <c r="B95" s="2">
        <v>111.831</v>
      </c>
      <c r="C95" s="2">
        <v>15880</v>
      </c>
      <c r="D95" s="2">
        <v>142</v>
      </c>
      <c r="E95" s="2">
        <v>89</v>
      </c>
      <c r="F95" s="2">
        <v>0.71</v>
      </c>
      <c r="G95" s="2">
        <v>0.63795000000000002</v>
      </c>
      <c r="H95" s="2">
        <v>0.55064000000000002</v>
      </c>
      <c r="I95" s="2">
        <v>0.60407</v>
      </c>
      <c r="J95" s="2">
        <v>0.5474</v>
      </c>
      <c r="K95" s="2">
        <v>0.19927</v>
      </c>
      <c r="L95" s="2">
        <v>0.58818999999999999</v>
      </c>
    </row>
    <row r="96" spans="1:12" ht="16.5" x14ac:dyDescent="0.3">
      <c r="A96" s="2" t="s">
        <v>207</v>
      </c>
      <c r="B96" s="2">
        <v>230.797</v>
      </c>
      <c r="C96" s="2">
        <v>27234</v>
      </c>
      <c r="D96" s="2">
        <v>118</v>
      </c>
      <c r="E96" s="2">
        <v>200</v>
      </c>
      <c r="F96" s="2">
        <v>0.89</v>
      </c>
      <c r="G96" s="2">
        <v>0.63829999999999998</v>
      </c>
      <c r="H96" s="2">
        <v>0.68500000000000005</v>
      </c>
      <c r="I96" s="2">
        <v>0.56337999999999999</v>
      </c>
      <c r="J96" s="2">
        <v>0.66878000000000004</v>
      </c>
      <c r="K96" s="2">
        <v>0.58045000000000002</v>
      </c>
      <c r="L96" s="2">
        <v>0.61511000000000005</v>
      </c>
    </row>
    <row r="97" spans="1:12" ht="16.5" x14ac:dyDescent="0.3">
      <c r="A97" s="2" t="s">
        <v>25</v>
      </c>
      <c r="B97" s="2">
        <v>183.43199999999999</v>
      </c>
      <c r="C97" s="2">
        <v>42006</v>
      </c>
      <c r="D97" s="2">
        <v>229</v>
      </c>
      <c r="E97" s="2">
        <v>146</v>
      </c>
      <c r="F97" s="2">
        <v>0.73</v>
      </c>
      <c r="G97" s="2">
        <v>0.64015</v>
      </c>
      <c r="H97" s="2">
        <v>0.56213999999999997</v>
      </c>
      <c r="I97" s="2">
        <v>0.64514000000000005</v>
      </c>
      <c r="J97" s="2">
        <v>0.60235000000000005</v>
      </c>
      <c r="K97" s="2">
        <v>0.60231999999999997</v>
      </c>
      <c r="L97" s="2">
        <v>0.58028000000000002</v>
      </c>
    </row>
    <row r="98" spans="1:12" ht="16.5" x14ac:dyDescent="0.3">
      <c r="A98" s="2" t="s">
        <v>330</v>
      </c>
      <c r="B98" s="2">
        <v>163.84700000000001</v>
      </c>
      <c r="C98" s="2">
        <v>9667</v>
      </c>
      <c r="D98" s="2">
        <v>59</v>
      </c>
      <c r="E98" s="2">
        <v>141</v>
      </c>
      <c r="F98" s="2">
        <v>0.87</v>
      </c>
      <c r="G98" s="2">
        <v>0.64412000000000003</v>
      </c>
      <c r="H98" s="2">
        <v>0.73236999999999997</v>
      </c>
      <c r="I98" s="2">
        <v>0.61665999999999999</v>
      </c>
      <c r="J98" s="2">
        <v>0.64412999999999998</v>
      </c>
      <c r="K98" s="2">
        <v>0.57948999999999995</v>
      </c>
      <c r="L98" s="2">
        <v>0.67601</v>
      </c>
    </row>
    <row r="99" spans="1:12" ht="16.5" x14ac:dyDescent="0.3">
      <c r="A99" s="2" t="s">
        <v>371</v>
      </c>
      <c r="B99" s="2">
        <v>191.32300000000001</v>
      </c>
      <c r="C99" s="2">
        <v>18941</v>
      </c>
      <c r="D99" s="2">
        <v>99</v>
      </c>
      <c r="E99" s="2">
        <v>173</v>
      </c>
      <c r="F99" s="2">
        <v>0.76</v>
      </c>
      <c r="G99" s="2">
        <v>0.64514000000000005</v>
      </c>
      <c r="H99" s="2">
        <v>0.71004999999999996</v>
      </c>
      <c r="I99" s="2">
        <v>0.68462000000000001</v>
      </c>
      <c r="J99" s="2">
        <v>0.71843000000000001</v>
      </c>
      <c r="K99" s="2">
        <v>0.71265000000000001</v>
      </c>
      <c r="L99" s="2">
        <v>0.67961000000000005</v>
      </c>
    </row>
    <row r="100" spans="1:12" ht="16.5" x14ac:dyDescent="0.3">
      <c r="A100" s="2" t="s">
        <v>98</v>
      </c>
      <c r="B100" s="2">
        <v>154.863</v>
      </c>
      <c r="C100" s="2">
        <v>53118</v>
      </c>
      <c r="D100" s="2">
        <v>343</v>
      </c>
      <c r="E100" s="2">
        <v>126</v>
      </c>
      <c r="F100" s="2">
        <v>0.67</v>
      </c>
      <c r="G100" s="2">
        <v>0.64707000000000003</v>
      </c>
      <c r="H100" s="2">
        <v>0.28508</v>
      </c>
      <c r="I100" s="2">
        <v>0.15637999999999999</v>
      </c>
      <c r="J100" s="2">
        <v>0.67140999999999995</v>
      </c>
      <c r="K100" s="2">
        <v>6.2269999999999999E-2</v>
      </c>
      <c r="L100" s="2">
        <v>0.35260000000000002</v>
      </c>
    </row>
    <row r="101" spans="1:12" ht="16.5" x14ac:dyDescent="0.3">
      <c r="A101" s="2" t="s">
        <v>320</v>
      </c>
      <c r="B101" s="2">
        <v>117.09399999999999</v>
      </c>
      <c r="C101" s="2">
        <v>16159</v>
      </c>
      <c r="D101" s="2">
        <v>138</v>
      </c>
      <c r="E101" s="2">
        <v>96</v>
      </c>
      <c r="F101" s="2">
        <v>0.69</v>
      </c>
      <c r="G101" s="2">
        <v>0.64997000000000005</v>
      </c>
      <c r="H101" s="2">
        <v>0.61043000000000003</v>
      </c>
      <c r="I101" s="2">
        <v>0.64842999999999995</v>
      </c>
      <c r="J101" s="2">
        <v>0.68745999999999996</v>
      </c>
      <c r="K101" s="2">
        <v>0.61328000000000005</v>
      </c>
      <c r="L101" s="2">
        <v>0.62927</v>
      </c>
    </row>
    <row r="102" spans="1:12" ht="16.5" x14ac:dyDescent="0.3">
      <c r="A102" s="2" t="s">
        <v>268</v>
      </c>
      <c r="B102" s="2">
        <v>218.60900000000001</v>
      </c>
      <c r="C102" s="2">
        <v>55308</v>
      </c>
      <c r="D102" s="2">
        <v>253</v>
      </c>
      <c r="E102" s="2">
        <v>191</v>
      </c>
      <c r="F102" s="2">
        <v>0.51</v>
      </c>
      <c r="G102" s="2">
        <v>0.65422000000000002</v>
      </c>
      <c r="H102" s="2">
        <v>0.52805000000000002</v>
      </c>
      <c r="I102" s="2">
        <v>0.64932000000000001</v>
      </c>
      <c r="J102" s="2">
        <v>0.63041000000000003</v>
      </c>
      <c r="K102" s="2">
        <v>0.67315000000000003</v>
      </c>
      <c r="L102" s="2">
        <v>0.60404000000000002</v>
      </c>
    </row>
    <row r="103" spans="1:12" ht="16.5" x14ac:dyDescent="0.3">
      <c r="A103" s="2" t="s">
        <v>100</v>
      </c>
      <c r="B103" s="2">
        <v>101.066</v>
      </c>
      <c r="C103" s="2">
        <v>19809</v>
      </c>
      <c r="D103" s="2">
        <v>196</v>
      </c>
      <c r="E103" s="2">
        <v>84</v>
      </c>
      <c r="F103" s="2">
        <v>0.87</v>
      </c>
      <c r="G103" s="2">
        <v>0.65534999999999999</v>
      </c>
      <c r="H103" s="2">
        <v>0.64993999999999996</v>
      </c>
      <c r="I103" s="2">
        <v>0.63629000000000002</v>
      </c>
      <c r="J103" s="2">
        <v>0.68008999999999997</v>
      </c>
      <c r="K103" s="2">
        <v>0.47477999999999998</v>
      </c>
      <c r="L103" s="2">
        <v>0.63883000000000001</v>
      </c>
    </row>
    <row r="104" spans="1:12" ht="16.5" x14ac:dyDescent="0.3">
      <c r="A104" s="2" t="s">
        <v>16</v>
      </c>
      <c r="B104" s="2">
        <v>93.944800000000001</v>
      </c>
      <c r="C104" s="2">
        <v>13622</v>
      </c>
      <c r="D104" s="2">
        <v>145</v>
      </c>
      <c r="E104" s="2">
        <v>72</v>
      </c>
      <c r="F104" s="2">
        <v>0.64</v>
      </c>
      <c r="G104" s="2">
        <v>0.65610999999999997</v>
      </c>
      <c r="H104" s="2">
        <v>0.57962999999999998</v>
      </c>
      <c r="I104" s="2">
        <v>0.55210999999999999</v>
      </c>
      <c r="J104" s="2">
        <v>0.67852999999999997</v>
      </c>
      <c r="K104" s="2">
        <v>0.57721</v>
      </c>
      <c r="L104" s="2">
        <v>0.67767999999999995</v>
      </c>
    </row>
    <row r="105" spans="1:12" ht="16.5" x14ac:dyDescent="0.3">
      <c r="A105" s="2" t="s">
        <v>197</v>
      </c>
      <c r="B105" s="2">
        <v>1170.6600000000001</v>
      </c>
      <c r="C105" s="2">
        <v>132285</v>
      </c>
      <c r="D105" s="2">
        <v>113</v>
      </c>
      <c r="E105" s="2">
        <v>1088</v>
      </c>
      <c r="F105" s="2">
        <v>1.0900000000000001</v>
      </c>
      <c r="G105" s="2">
        <v>0.65632999999999997</v>
      </c>
      <c r="H105" s="2">
        <v>0.71323000000000003</v>
      </c>
      <c r="I105" s="2">
        <v>0.69869000000000003</v>
      </c>
      <c r="J105" s="2">
        <v>0.68030000000000002</v>
      </c>
      <c r="K105" s="2">
        <v>0.71967000000000003</v>
      </c>
      <c r="L105" s="2">
        <v>0.67015999999999998</v>
      </c>
    </row>
    <row r="106" spans="1:12" ht="16.5" x14ac:dyDescent="0.3">
      <c r="A106" s="2" t="s">
        <v>109</v>
      </c>
      <c r="B106" s="2">
        <v>269.46800000000002</v>
      </c>
      <c r="C106" s="2">
        <v>50121</v>
      </c>
      <c r="D106" s="2">
        <v>186</v>
      </c>
      <c r="E106" s="2">
        <v>208</v>
      </c>
      <c r="F106" s="2">
        <v>0.74</v>
      </c>
      <c r="G106" s="2">
        <v>0.66234999999999999</v>
      </c>
      <c r="H106" s="2">
        <v>0.61433000000000004</v>
      </c>
      <c r="I106" s="2">
        <v>0.54879999999999995</v>
      </c>
      <c r="J106" s="2">
        <v>0.67178000000000004</v>
      </c>
      <c r="K106" s="2">
        <v>0.64361999999999997</v>
      </c>
      <c r="L106" s="2">
        <v>0.61609000000000003</v>
      </c>
    </row>
    <row r="107" spans="1:12" ht="16.5" x14ac:dyDescent="0.3">
      <c r="A107" s="2" t="s">
        <v>58</v>
      </c>
      <c r="B107" s="2">
        <v>176.71899999999999</v>
      </c>
      <c r="C107" s="2">
        <v>20146</v>
      </c>
      <c r="D107" s="2">
        <v>114</v>
      </c>
      <c r="E107" s="2">
        <v>151</v>
      </c>
      <c r="F107" s="2">
        <v>0.72</v>
      </c>
      <c r="G107" s="2">
        <v>0.66520999999999997</v>
      </c>
      <c r="H107" s="2">
        <v>0.59260000000000002</v>
      </c>
      <c r="I107" s="2">
        <v>0.66483999999999999</v>
      </c>
      <c r="J107" s="2">
        <v>0.68940999999999997</v>
      </c>
      <c r="K107" s="2">
        <v>0.59952000000000005</v>
      </c>
      <c r="L107" s="2">
        <v>0.65203999999999995</v>
      </c>
    </row>
    <row r="108" spans="1:12" ht="16.5" x14ac:dyDescent="0.3">
      <c r="A108" s="2" t="s">
        <v>276</v>
      </c>
      <c r="B108" s="2">
        <v>217.309</v>
      </c>
      <c r="C108" s="2">
        <v>38029</v>
      </c>
      <c r="D108" s="2">
        <v>175</v>
      </c>
      <c r="E108" s="2">
        <v>198</v>
      </c>
      <c r="F108" s="2">
        <v>0.76</v>
      </c>
      <c r="G108" s="2">
        <v>0.66778999999999999</v>
      </c>
      <c r="H108" s="2">
        <v>0.65564999999999996</v>
      </c>
      <c r="I108" s="2">
        <v>0.70221</v>
      </c>
      <c r="J108" s="2">
        <v>0.67323999999999995</v>
      </c>
      <c r="K108" s="2">
        <v>0.60448000000000002</v>
      </c>
      <c r="L108" s="2">
        <v>0.64897000000000005</v>
      </c>
    </row>
    <row r="109" spans="1:12" ht="16.5" x14ac:dyDescent="0.3">
      <c r="A109" s="2" t="s">
        <v>251</v>
      </c>
      <c r="B109" s="2">
        <v>293.995</v>
      </c>
      <c r="C109" s="2">
        <v>58799</v>
      </c>
      <c r="D109" s="2">
        <v>200</v>
      </c>
      <c r="E109" s="2">
        <v>275</v>
      </c>
      <c r="F109" s="2">
        <v>0.74</v>
      </c>
      <c r="G109" s="2">
        <v>0.66895000000000004</v>
      </c>
      <c r="H109" s="2">
        <v>0.65410999999999997</v>
      </c>
      <c r="I109" s="2">
        <v>0.67817000000000005</v>
      </c>
      <c r="J109" s="2">
        <v>0.68183000000000005</v>
      </c>
      <c r="K109" s="2">
        <v>0.67808999999999997</v>
      </c>
      <c r="L109" s="2">
        <v>0.64781999999999995</v>
      </c>
    </row>
    <row r="110" spans="1:12" ht="16.5" x14ac:dyDescent="0.3">
      <c r="A110" s="2" t="s">
        <v>40</v>
      </c>
      <c r="B110" s="2">
        <v>157.99199999999999</v>
      </c>
      <c r="C110" s="2">
        <v>20697</v>
      </c>
      <c r="D110" s="2">
        <v>131</v>
      </c>
      <c r="E110" s="2">
        <v>131</v>
      </c>
      <c r="F110" s="2">
        <v>0.82</v>
      </c>
      <c r="G110" s="2">
        <v>0.67145999999999995</v>
      </c>
      <c r="H110" s="2">
        <v>0.71023000000000003</v>
      </c>
      <c r="I110" s="2">
        <v>0.62651999999999997</v>
      </c>
      <c r="J110" s="2">
        <v>0.67201</v>
      </c>
      <c r="K110" s="2">
        <v>0.57452000000000003</v>
      </c>
      <c r="L110" s="2">
        <v>0.65088999999999997</v>
      </c>
    </row>
    <row r="111" spans="1:12" ht="16.5" x14ac:dyDescent="0.3">
      <c r="A111" s="2" t="s">
        <v>67</v>
      </c>
      <c r="B111" s="2">
        <v>246.06299999999999</v>
      </c>
      <c r="C111" s="2">
        <v>15502</v>
      </c>
      <c r="D111" s="2">
        <v>63</v>
      </c>
      <c r="E111" s="2">
        <v>219</v>
      </c>
      <c r="F111" s="2">
        <v>0.81</v>
      </c>
      <c r="G111" s="2">
        <v>0.67159999999999997</v>
      </c>
      <c r="H111" s="2">
        <v>0.69504999999999995</v>
      </c>
      <c r="I111" s="2">
        <v>0.64359</v>
      </c>
      <c r="J111" s="2">
        <v>0.64244000000000001</v>
      </c>
      <c r="K111" s="2">
        <v>0.64819000000000004</v>
      </c>
      <c r="L111" s="2">
        <v>0.61868000000000001</v>
      </c>
    </row>
    <row r="112" spans="1:12" ht="16.5" x14ac:dyDescent="0.3">
      <c r="A112" s="2" t="s">
        <v>606</v>
      </c>
      <c r="B112" s="2">
        <v>156.88200000000001</v>
      </c>
      <c r="C112" s="2">
        <v>171001</v>
      </c>
      <c r="D112" s="2">
        <v>1090</v>
      </c>
      <c r="E112" s="2">
        <v>130</v>
      </c>
      <c r="F112" s="2">
        <v>0.54</v>
      </c>
      <c r="G112" s="2">
        <v>0.67301999999999995</v>
      </c>
      <c r="H112" s="2">
        <v>0.51948000000000005</v>
      </c>
      <c r="I112" s="2">
        <v>0.47696</v>
      </c>
      <c r="J112" s="2">
        <v>0.47741</v>
      </c>
      <c r="K112" s="2">
        <v>0.62160000000000004</v>
      </c>
      <c r="L112" s="2">
        <v>0.60621000000000003</v>
      </c>
    </row>
    <row r="113" spans="1:12" ht="16.5" x14ac:dyDescent="0.3">
      <c r="A113" s="2" t="s">
        <v>291</v>
      </c>
      <c r="B113" s="2">
        <v>181.452</v>
      </c>
      <c r="C113" s="2">
        <v>32117</v>
      </c>
      <c r="D113" s="2">
        <v>177</v>
      </c>
      <c r="E113" s="2">
        <v>163</v>
      </c>
      <c r="F113" s="2">
        <v>0.89</v>
      </c>
      <c r="G113" s="2">
        <v>0.67459000000000002</v>
      </c>
      <c r="H113" s="2">
        <v>0.68781999999999999</v>
      </c>
      <c r="I113" s="2">
        <v>0.71736999999999995</v>
      </c>
      <c r="J113" s="2">
        <v>0.75643000000000005</v>
      </c>
      <c r="K113" s="2">
        <v>0.64449000000000001</v>
      </c>
      <c r="L113" s="2">
        <v>0.70687</v>
      </c>
    </row>
    <row r="114" spans="1:12" ht="16.5" x14ac:dyDescent="0.3">
      <c r="A114" s="2" t="s">
        <v>111</v>
      </c>
      <c r="B114" s="2">
        <v>253.36099999999999</v>
      </c>
      <c r="C114" s="2">
        <v>30910</v>
      </c>
      <c r="D114" s="2">
        <v>122</v>
      </c>
      <c r="E114" s="2">
        <v>219</v>
      </c>
      <c r="F114" s="2">
        <v>0.98</v>
      </c>
      <c r="G114" s="2">
        <v>0.67593999999999999</v>
      </c>
      <c r="H114" s="2">
        <v>0.65086999999999995</v>
      </c>
      <c r="I114" s="2">
        <v>0.73009000000000002</v>
      </c>
      <c r="J114" s="2">
        <v>0.67286000000000001</v>
      </c>
      <c r="K114" s="2">
        <v>0.64480999999999999</v>
      </c>
      <c r="L114" s="2">
        <v>0.64780000000000004</v>
      </c>
    </row>
    <row r="115" spans="1:12" ht="16.5" x14ac:dyDescent="0.3">
      <c r="A115" s="2" t="s">
        <v>355</v>
      </c>
      <c r="B115" s="2">
        <v>132.24100000000001</v>
      </c>
      <c r="C115" s="2">
        <v>7670</v>
      </c>
      <c r="D115" s="2">
        <v>58</v>
      </c>
      <c r="E115" s="2">
        <v>114</v>
      </c>
      <c r="F115" s="2">
        <v>1.3</v>
      </c>
      <c r="G115" s="2">
        <v>0.67678000000000005</v>
      </c>
      <c r="H115" s="2">
        <v>0.85177999999999998</v>
      </c>
      <c r="I115" s="2">
        <v>0.84391000000000005</v>
      </c>
      <c r="J115" s="2">
        <v>0.83681000000000005</v>
      </c>
      <c r="K115" s="2">
        <v>0.80703999999999998</v>
      </c>
      <c r="L115" s="2">
        <v>0.84399999999999997</v>
      </c>
    </row>
    <row r="116" spans="1:12" ht="16.5" x14ac:dyDescent="0.3">
      <c r="A116" s="2" t="s">
        <v>593</v>
      </c>
      <c r="B116" s="2">
        <v>113.78</v>
      </c>
      <c r="C116" s="2">
        <v>84425</v>
      </c>
      <c r="D116" s="2">
        <v>742</v>
      </c>
      <c r="E116" s="2">
        <v>93</v>
      </c>
      <c r="F116" s="2">
        <v>0.61</v>
      </c>
      <c r="G116" s="2">
        <v>0.67762</v>
      </c>
      <c r="H116" s="2">
        <v>0.47471999999999998</v>
      </c>
      <c r="I116" s="2">
        <v>0.58213000000000004</v>
      </c>
      <c r="J116" s="2">
        <v>0.56018999999999997</v>
      </c>
      <c r="K116" s="2">
        <v>0.15551000000000001</v>
      </c>
      <c r="L116" s="2">
        <v>0.64061000000000001</v>
      </c>
    </row>
    <row r="117" spans="1:12" ht="16.5" x14ac:dyDescent="0.3">
      <c r="A117" s="2" t="s">
        <v>345</v>
      </c>
      <c r="B117" s="2">
        <v>160.471</v>
      </c>
      <c r="C117" s="2">
        <v>21824</v>
      </c>
      <c r="D117" s="2">
        <v>136</v>
      </c>
      <c r="E117" s="2">
        <v>138</v>
      </c>
      <c r="F117" s="2">
        <v>1.47</v>
      </c>
      <c r="G117" s="2">
        <v>0.67856000000000005</v>
      </c>
      <c r="H117" s="2">
        <v>0.75812999999999997</v>
      </c>
      <c r="I117" s="2">
        <v>0.85277999999999998</v>
      </c>
      <c r="J117" s="2">
        <v>0.82357000000000002</v>
      </c>
      <c r="K117" s="2">
        <v>0.83321999999999996</v>
      </c>
      <c r="L117" s="2">
        <v>0.80862999999999996</v>
      </c>
    </row>
    <row r="118" spans="1:12" ht="16.5" x14ac:dyDescent="0.3">
      <c r="A118" s="2" t="s">
        <v>30</v>
      </c>
      <c r="B118" s="2">
        <v>180.82300000000001</v>
      </c>
      <c r="C118" s="2">
        <v>25496</v>
      </c>
      <c r="D118" s="2">
        <v>141</v>
      </c>
      <c r="E118" s="2">
        <v>154</v>
      </c>
      <c r="F118" s="2">
        <v>0.86</v>
      </c>
      <c r="G118" s="2">
        <v>0.6794</v>
      </c>
      <c r="H118" s="2">
        <v>0.70921999999999996</v>
      </c>
      <c r="I118" s="2">
        <v>0.71757000000000004</v>
      </c>
      <c r="J118" s="2">
        <v>0.71714999999999995</v>
      </c>
      <c r="K118" s="2">
        <v>0.65561999999999998</v>
      </c>
      <c r="L118" s="2">
        <v>0.68981999999999999</v>
      </c>
    </row>
    <row r="119" spans="1:12" ht="16.5" x14ac:dyDescent="0.3">
      <c r="A119" s="2" t="s">
        <v>18</v>
      </c>
      <c r="B119" s="2">
        <v>135.62299999999999</v>
      </c>
      <c r="C119" s="2">
        <v>70931</v>
      </c>
      <c r="D119" s="2">
        <v>523</v>
      </c>
      <c r="E119" s="2">
        <v>102</v>
      </c>
      <c r="F119" s="2">
        <v>0.65</v>
      </c>
      <c r="G119" s="2">
        <v>0.68308000000000002</v>
      </c>
      <c r="H119" s="2">
        <v>0.43885999999999997</v>
      </c>
      <c r="I119" s="2">
        <v>0.47902</v>
      </c>
      <c r="J119" s="2">
        <v>0.57811000000000001</v>
      </c>
      <c r="K119" s="2">
        <v>0.55130000000000001</v>
      </c>
      <c r="L119" s="2">
        <v>0.59192</v>
      </c>
    </row>
    <row r="120" spans="1:12" ht="16.5" x14ac:dyDescent="0.3">
      <c r="A120" s="2" t="s">
        <v>342</v>
      </c>
      <c r="B120" s="2">
        <v>204.62100000000001</v>
      </c>
      <c r="C120" s="2">
        <v>21076</v>
      </c>
      <c r="D120" s="2">
        <v>103</v>
      </c>
      <c r="E120" s="2">
        <v>173</v>
      </c>
      <c r="F120" s="2">
        <v>1</v>
      </c>
      <c r="G120" s="2">
        <v>0.68496999999999997</v>
      </c>
      <c r="H120" s="2">
        <v>0.70853999999999995</v>
      </c>
      <c r="I120" s="2">
        <v>0.71138999999999997</v>
      </c>
      <c r="J120" s="2">
        <v>0.72033999999999998</v>
      </c>
      <c r="K120" s="2">
        <v>0.67088999999999999</v>
      </c>
      <c r="L120" s="2">
        <v>0.71797</v>
      </c>
    </row>
    <row r="121" spans="1:12" ht="16.5" x14ac:dyDescent="0.3">
      <c r="A121" s="2" t="s">
        <v>315</v>
      </c>
      <c r="B121" s="2">
        <v>108.631</v>
      </c>
      <c r="C121" s="2">
        <v>11189</v>
      </c>
      <c r="D121" s="2">
        <v>103</v>
      </c>
      <c r="E121" s="2">
        <v>87</v>
      </c>
      <c r="F121" s="2">
        <v>0.94</v>
      </c>
      <c r="G121" s="2">
        <v>0.68574000000000002</v>
      </c>
      <c r="H121" s="2">
        <v>0.70921000000000001</v>
      </c>
      <c r="I121" s="2">
        <v>0.74019999999999997</v>
      </c>
      <c r="J121" s="2">
        <v>0.67137999999999998</v>
      </c>
      <c r="K121" s="2">
        <v>0.39119999999999999</v>
      </c>
      <c r="L121" s="2">
        <v>0.63263000000000003</v>
      </c>
    </row>
    <row r="122" spans="1:12" ht="16.5" x14ac:dyDescent="0.3">
      <c r="A122" s="2" t="s">
        <v>242</v>
      </c>
      <c r="B122" s="2">
        <v>114.89</v>
      </c>
      <c r="C122" s="2">
        <v>37569</v>
      </c>
      <c r="D122" s="2">
        <v>327</v>
      </c>
      <c r="E122" s="2">
        <v>98</v>
      </c>
      <c r="F122" s="2">
        <v>0.54</v>
      </c>
      <c r="G122" s="2">
        <v>0.69198999999999999</v>
      </c>
      <c r="H122" s="2">
        <v>0.59433000000000002</v>
      </c>
      <c r="I122" s="2">
        <v>0.64490999999999998</v>
      </c>
      <c r="J122" s="2">
        <v>0.57593000000000005</v>
      </c>
      <c r="K122" s="2">
        <v>0.67444000000000004</v>
      </c>
      <c r="L122" s="2">
        <v>0.45795999999999998</v>
      </c>
    </row>
    <row r="123" spans="1:12" ht="16.5" x14ac:dyDescent="0.3">
      <c r="A123" s="2" t="s">
        <v>234</v>
      </c>
      <c r="B123" s="2">
        <v>334.52199999999999</v>
      </c>
      <c r="C123" s="2">
        <v>53858</v>
      </c>
      <c r="D123" s="2">
        <v>161</v>
      </c>
      <c r="E123" s="2">
        <v>315</v>
      </c>
      <c r="F123" s="2">
        <v>1.1000000000000001</v>
      </c>
      <c r="G123" s="2">
        <v>0.69340000000000002</v>
      </c>
      <c r="H123" s="2">
        <v>0.80332000000000003</v>
      </c>
      <c r="I123" s="2">
        <v>0.79920999999999998</v>
      </c>
      <c r="J123" s="2">
        <v>0.83099999999999996</v>
      </c>
      <c r="K123" s="2">
        <v>0.83116000000000001</v>
      </c>
      <c r="L123" s="2">
        <v>0.83714</v>
      </c>
    </row>
    <row r="124" spans="1:12" ht="16.5" x14ac:dyDescent="0.3">
      <c r="A124" s="2" t="s">
        <v>337</v>
      </c>
      <c r="B124" s="2">
        <v>112.01600000000001</v>
      </c>
      <c r="C124" s="2">
        <v>6945</v>
      </c>
      <c r="D124" s="2">
        <v>62</v>
      </c>
      <c r="E124" s="2">
        <v>92</v>
      </c>
      <c r="F124" s="2">
        <v>1.1599999999999999</v>
      </c>
      <c r="G124" s="2">
        <v>0.69355</v>
      </c>
      <c r="H124" s="2">
        <v>0.78620000000000001</v>
      </c>
      <c r="I124" s="2">
        <v>0.76909000000000005</v>
      </c>
      <c r="J124" s="2">
        <v>0.77003999999999995</v>
      </c>
      <c r="K124" s="2">
        <v>0.67022999999999999</v>
      </c>
      <c r="L124" s="2">
        <v>0.67303999999999997</v>
      </c>
    </row>
    <row r="125" spans="1:12" ht="16.5" x14ac:dyDescent="0.3">
      <c r="A125" s="2" t="s">
        <v>128</v>
      </c>
      <c r="B125" s="2">
        <v>259.64400000000001</v>
      </c>
      <c r="C125" s="2">
        <v>165653</v>
      </c>
      <c r="D125" s="2">
        <v>638</v>
      </c>
      <c r="E125" s="2">
        <v>220</v>
      </c>
      <c r="F125" s="2">
        <v>0.78</v>
      </c>
      <c r="G125" s="2">
        <v>0.69366000000000005</v>
      </c>
      <c r="H125" s="2">
        <v>0.61434999999999995</v>
      </c>
      <c r="I125" s="2">
        <v>0.67496999999999996</v>
      </c>
      <c r="J125" s="2">
        <v>0.60570000000000002</v>
      </c>
      <c r="K125" s="2">
        <v>0.59509000000000001</v>
      </c>
      <c r="L125" s="2">
        <v>0.63671</v>
      </c>
    </row>
    <row r="126" spans="1:12" ht="16.5" x14ac:dyDescent="0.3">
      <c r="A126" s="2" t="s">
        <v>253</v>
      </c>
      <c r="B126" s="2">
        <v>283.61399999999998</v>
      </c>
      <c r="C126" s="2">
        <v>117416</v>
      </c>
      <c r="D126" s="2">
        <v>414</v>
      </c>
      <c r="E126" s="2">
        <v>202</v>
      </c>
      <c r="F126" s="2">
        <v>0.76</v>
      </c>
      <c r="G126" s="2">
        <v>0.69406999999999996</v>
      </c>
      <c r="H126" s="2">
        <v>0.57291999999999998</v>
      </c>
      <c r="I126" s="2">
        <v>0.54493999999999998</v>
      </c>
      <c r="J126" s="2">
        <v>0.67867999999999995</v>
      </c>
      <c r="K126" s="2">
        <v>0.70176000000000005</v>
      </c>
      <c r="L126" s="2">
        <v>0.52744999999999997</v>
      </c>
    </row>
    <row r="127" spans="1:12" ht="16.5" x14ac:dyDescent="0.3">
      <c r="A127" s="2" t="s">
        <v>148</v>
      </c>
      <c r="B127" s="2">
        <v>178.72800000000001</v>
      </c>
      <c r="C127" s="2">
        <v>26273</v>
      </c>
      <c r="D127" s="2">
        <v>147</v>
      </c>
      <c r="E127" s="2">
        <v>152</v>
      </c>
      <c r="F127" s="2">
        <v>1</v>
      </c>
      <c r="G127" s="2">
        <v>0.69408999999999998</v>
      </c>
      <c r="H127" s="2">
        <v>0.75714999999999999</v>
      </c>
      <c r="I127" s="2">
        <v>0.75829000000000002</v>
      </c>
      <c r="J127" s="2">
        <v>0.74975000000000003</v>
      </c>
      <c r="K127" s="2">
        <v>0.68061000000000005</v>
      </c>
      <c r="L127" s="2">
        <v>0.69542000000000004</v>
      </c>
    </row>
    <row r="128" spans="1:12" ht="16.5" x14ac:dyDescent="0.3">
      <c r="A128" s="2" t="s">
        <v>71</v>
      </c>
      <c r="B128" s="2">
        <v>299.11599999999999</v>
      </c>
      <c r="C128" s="2">
        <v>41278</v>
      </c>
      <c r="D128" s="2">
        <v>138</v>
      </c>
      <c r="E128" s="2">
        <v>257</v>
      </c>
      <c r="F128" s="2">
        <v>0.82</v>
      </c>
      <c r="G128" s="2">
        <v>0.69452000000000003</v>
      </c>
      <c r="H128" s="2">
        <v>0.64971000000000001</v>
      </c>
      <c r="I128" s="2">
        <v>0.66524000000000005</v>
      </c>
      <c r="J128" s="2">
        <v>0.74690000000000001</v>
      </c>
      <c r="K128" s="2">
        <v>0.61575000000000002</v>
      </c>
      <c r="L128" s="2">
        <v>0.65827999999999998</v>
      </c>
    </row>
    <row r="129" spans="1:12" ht="16.5" x14ac:dyDescent="0.3">
      <c r="A129" s="2" t="s">
        <v>15</v>
      </c>
      <c r="B129" s="2">
        <v>77.565600000000003</v>
      </c>
      <c r="C129" s="2">
        <v>9463</v>
      </c>
      <c r="D129" s="2">
        <v>122</v>
      </c>
      <c r="E129" s="2">
        <v>55</v>
      </c>
      <c r="F129" s="2">
        <v>0.85</v>
      </c>
      <c r="G129" s="2">
        <v>0.69594999999999996</v>
      </c>
      <c r="H129" s="2">
        <v>0.66949000000000003</v>
      </c>
      <c r="I129" s="2">
        <v>0.65010999999999997</v>
      </c>
      <c r="J129" s="2">
        <v>0.74948000000000004</v>
      </c>
      <c r="K129" s="2">
        <v>0.57276000000000005</v>
      </c>
      <c r="L129" s="2">
        <v>0.66979999999999995</v>
      </c>
    </row>
    <row r="130" spans="1:12" ht="16.5" x14ac:dyDescent="0.3">
      <c r="A130" s="2" t="s">
        <v>83</v>
      </c>
      <c r="B130" s="2">
        <v>100.639</v>
      </c>
      <c r="C130" s="2">
        <v>35425</v>
      </c>
      <c r="D130" s="2">
        <v>352</v>
      </c>
      <c r="E130" s="2">
        <v>78</v>
      </c>
      <c r="F130" s="2">
        <v>0.75</v>
      </c>
      <c r="G130" s="2">
        <v>0.69628999999999996</v>
      </c>
      <c r="H130" s="2">
        <v>0.55676000000000003</v>
      </c>
      <c r="I130" s="2">
        <v>0.54420000000000002</v>
      </c>
      <c r="J130" s="2">
        <v>0.74107999999999996</v>
      </c>
      <c r="K130" s="2">
        <v>0.58643000000000001</v>
      </c>
      <c r="L130" s="2">
        <v>0.71057999999999999</v>
      </c>
    </row>
    <row r="131" spans="1:12" ht="16.5" x14ac:dyDescent="0.3">
      <c r="A131" s="2" t="s">
        <v>63</v>
      </c>
      <c r="B131" s="2">
        <v>148.50700000000001</v>
      </c>
      <c r="C131" s="2">
        <v>52423</v>
      </c>
      <c r="D131" s="2">
        <v>353</v>
      </c>
      <c r="E131" s="2">
        <v>126</v>
      </c>
      <c r="F131" s="2">
        <v>0.67</v>
      </c>
      <c r="G131" s="2">
        <v>0.69672999999999996</v>
      </c>
      <c r="H131" s="2">
        <v>0.54154000000000002</v>
      </c>
      <c r="I131" s="2">
        <v>0.60189999999999999</v>
      </c>
      <c r="J131" s="2">
        <v>0.54649000000000003</v>
      </c>
      <c r="K131" s="2">
        <v>0.49569999999999997</v>
      </c>
      <c r="L131" s="2">
        <v>0.66100000000000003</v>
      </c>
    </row>
    <row r="132" spans="1:12" ht="16.5" x14ac:dyDescent="0.3">
      <c r="A132" s="2" t="s">
        <v>87</v>
      </c>
      <c r="B132" s="2">
        <v>108.57</v>
      </c>
      <c r="C132" s="2">
        <v>12377</v>
      </c>
      <c r="D132" s="2">
        <v>114</v>
      </c>
      <c r="E132" s="2">
        <v>85</v>
      </c>
      <c r="F132" s="2">
        <v>0.82</v>
      </c>
      <c r="G132" s="2">
        <v>0.69684000000000001</v>
      </c>
      <c r="H132" s="2">
        <v>0.67079</v>
      </c>
      <c r="I132" s="2">
        <v>0.66264000000000001</v>
      </c>
      <c r="J132" s="2">
        <v>0.72299000000000002</v>
      </c>
      <c r="K132" s="2">
        <v>0.53832000000000002</v>
      </c>
      <c r="L132" s="2">
        <v>0.71231999999999995</v>
      </c>
    </row>
    <row r="133" spans="1:12" ht="16.5" x14ac:dyDescent="0.3">
      <c r="A133" s="2" t="s">
        <v>165</v>
      </c>
      <c r="B133" s="2">
        <v>212</v>
      </c>
      <c r="C133" s="2">
        <v>12084</v>
      </c>
      <c r="D133" s="2">
        <v>57</v>
      </c>
      <c r="E133" s="2">
        <v>195</v>
      </c>
      <c r="F133" s="2">
        <v>1.21</v>
      </c>
      <c r="G133" s="2">
        <v>0.70030999999999999</v>
      </c>
      <c r="H133" s="2">
        <v>0.74070000000000003</v>
      </c>
      <c r="I133" s="2">
        <v>0.73646</v>
      </c>
      <c r="J133" s="2">
        <v>0.72345000000000004</v>
      </c>
      <c r="K133" s="2">
        <v>0.72792999999999997</v>
      </c>
      <c r="L133" s="2">
        <v>0.72343000000000002</v>
      </c>
    </row>
    <row r="134" spans="1:12" ht="16.5" x14ac:dyDescent="0.3">
      <c r="A134" s="2" t="s">
        <v>49</v>
      </c>
      <c r="B134" s="2">
        <v>109.875</v>
      </c>
      <c r="C134" s="2">
        <v>9669</v>
      </c>
      <c r="D134" s="2">
        <v>88</v>
      </c>
      <c r="E134" s="2">
        <v>97</v>
      </c>
      <c r="F134" s="2">
        <v>0.78</v>
      </c>
      <c r="G134" s="2">
        <v>0.70086999999999999</v>
      </c>
      <c r="H134" s="2">
        <v>0.79698999999999998</v>
      </c>
      <c r="I134" s="2">
        <v>0.72085999999999995</v>
      </c>
      <c r="J134" s="2">
        <v>0.80032000000000003</v>
      </c>
      <c r="K134" s="2">
        <v>0.67267999999999994</v>
      </c>
      <c r="L134" s="2">
        <v>0.71496999999999999</v>
      </c>
    </row>
    <row r="135" spans="1:12" ht="16.5" x14ac:dyDescent="0.3">
      <c r="A135" s="2" t="s">
        <v>85</v>
      </c>
      <c r="B135" s="2">
        <v>170.114</v>
      </c>
      <c r="C135" s="2">
        <v>11908</v>
      </c>
      <c r="D135" s="2">
        <v>70</v>
      </c>
      <c r="E135" s="2">
        <v>152</v>
      </c>
      <c r="F135" s="2">
        <v>1.23</v>
      </c>
      <c r="G135" s="2">
        <v>0.70113000000000003</v>
      </c>
      <c r="H135" s="2">
        <v>0.83911999999999998</v>
      </c>
      <c r="I135" s="2">
        <v>0.74444999999999995</v>
      </c>
      <c r="J135" s="2">
        <v>0.86904999999999999</v>
      </c>
      <c r="K135" s="2">
        <v>0.86614000000000002</v>
      </c>
      <c r="L135" s="2">
        <v>0.81705000000000005</v>
      </c>
    </row>
    <row r="136" spans="1:12" ht="16.5" x14ac:dyDescent="0.3">
      <c r="A136" s="2" t="s">
        <v>262</v>
      </c>
      <c r="B136" s="2">
        <v>145.905</v>
      </c>
      <c r="C136" s="2">
        <v>12256</v>
      </c>
      <c r="D136" s="2">
        <v>84</v>
      </c>
      <c r="E136" s="2">
        <v>121</v>
      </c>
      <c r="F136" s="2">
        <v>0.85</v>
      </c>
      <c r="G136" s="2">
        <v>0.70176000000000005</v>
      </c>
      <c r="H136" s="2">
        <v>0.70596000000000003</v>
      </c>
      <c r="I136" s="2">
        <v>0.70501000000000003</v>
      </c>
      <c r="J136" s="2">
        <v>0.69733999999999996</v>
      </c>
      <c r="K136" s="2">
        <v>0.68422000000000005</v>
      </c>
      <c r="L136" s="2">
        <v>0.60060999999999998</v>
      </c>
    </row>
    <row r="137" spans="1:12" ht="16.5" x14ac:dyDescent="0.3">
      <c r="A137" s="2" t="s">
        <v>596</v>
      </c>
      <c r="B137" s="2">
        <v>139.46700000000001</v>
      </c>
      <c r="C137" s="2">
        <v>118965</v>
      </c>
      <c r="D137" s="2">
        <v>853</v>
      </c>
      <c r="E137" s="2">
        <v>115</v>
      </c>
      <c r="F137" s="2">
        <v>0.69</v>
      </c>
      <c r="G137" s="2">
        <v>0.70255000000000001</v>
      </c>
      <c r="H137" s="2">
        <v>0.57325000000000004</v>
      </c>
      <c r="I137" s="2">
        <v>0.58350000000000002</v>
      </c>
      <c r="J137" s="2">
        <v>0.57935000000000003</v>
      </c>
      <c r="K137" s="2">
        <v>0.43648999999999999</v>
      </c>
      <c r="L137" s="2">
        <v>0.63954</v>
      </c>
    </row>
    <row r="138" spans="1:12" ht="16.5" x14ac:dyDescent="0.3">
      <c r="A138" s="2" t="s">
        <v>115</v>
      </c>
      <c r="B138" s="2">
        <v>436.97399999999999</v>
      </c>
      <c r="C138" s="2">
        <v>67294</v>
      </c>
      <c r="D138" s="2">
        <v>154</v>
      </c>
      <c r="E138" s="2">
        <v>403</v>
      </c>
      <c r="F138" s="2">
        <v>0.86</v>
      </c>
      <c r="G138" s="2">
        <v>0.70257000000000003</v>
      </c>
      <c r="H138" s="2">
        <v>0.71262000000000003</v>
      </c>
      <c r="I138" s="2">
        <v>0.69837000000000005</v>
      </c>
      <c r="J138" s="2">
        <v>0.73370000000000002</v>
      </c>
      <c r="K138" s="2">
        <v>0.73229999999999995</v>
      </c>
      <c r="L138" s="2">
        <v>0.70247000000000004</v>
      </c>
    </row>
    <row r="139" spans="1:12" ht="16.5" x14ac:dyDescent="0.3">
      <c r="A139" s="2" t="s">
        <v>113</v>
      </c>
      <c r="B139" s="2">
        <v>159.941</v>
      </c>
      <c r="C139" s="2">
        <v>10876</v>
      </c>
      <c r="D139" s="2">
        <v>68</v>
      </c>
      <c r="E139" s="2">
        <v>144</v>
      </c>
      <c r="F139" s="2">
        <v>1.21</v>
      </c>
      <c r="G139" s="2">
        <v>0.70313000000000003</v>
      </c>
      <c r="H139" s="2">
        <v>0.75173000000000001</v>
      </c>
      <c r="I139" s="2">
        <v>0.75549999999999995</v>
      </c>
      <c r="J139" s="2">
        <v>0.74756</v>
      </c>
      <c r="K139" s="2">
        <v>0.71211999999999998</v>
      </c>
      <c r="L139" s="2">
        <v>0.73575000000000002</v>
      </c>
    </row>
    <row r="140" spans="1:12" ht="16.5" x14ac:dyDescent="0.3">
      <c r="A140" s="2" t="s">
        <v>76</v>
      </c>
      <c r="B140" s="2">
        <v>142.18100000000001</v>
      </c>
      <c r="C140" s="2">
        <v>14929</v>
      </c>
      <c r="D140" s="2">
        <v>105</v>
      </c>
      <c r="E140" s="2">
        <v>123</v>
      </c>
      <c r="F140" s="2">
        <v>0.76</v>
      </c>
      <c r="G140" s="2">
        <v>0.70352999999999999</v>
      </c>
      <c r="H140" s="2">
        <v>0.61565999999999999</v>
      </c>
      <c r="I140" s="2">
        <v>0.57045999999999997</v>
      </c>
      <c r="J140" s="2">
        <v>0.63885999999999998</v>
      </c>
      <c r="K140" s="2">
        <v>0.22339000000000001</v>
      </c>
      <c r="L140" s="2">
        <v>0.62165000000000004</v>
      </c>
    </row>
    <row r="141" spans="1:12" ht="16.5" x14ac:dyDescent="0.3">
      <c r="A141" s="2" t="s">
        <v>267</v>
      </c>
      <c r="B141" s="2">
        <v>174.941</v>
      </c>
      <c r="C141" s="2">
        <v>64728</v>
      </c>
      <c r="D141" s="2">
        <v>370</v>
      </c>
      <c r="E141" s="2">
        <v>155</v>
      </c>
      <c r="F141" s="2">
        <v>0.67</v>
      </c>
      <c r="G141" s="2">
        <v>0.70589999999999997</v>
      </c>
      <c r="H141" s="2">
        <v>0.62497000000000003</v>
      </c>
      <c r="I141" s="2">
        <v>0.68532999999999999</v>
      </c>
      <c r="J141" s="2">
        <v>0.67281999999999997</v>
      </c>
      <c r="K141" s="2">
        <v>0.55323999999999995</v>
      </c>
      <c r="L141" s="2">
        <v>0.64815</v>
      </c>
    </row>
    <row r="142" spans="1:12" ht="16.5" x14ac:dyDescent="0.3">
      <c r="A142" s="2" t="s">
        <v>50</v>
      </c>
      <c r="B142" s="2">
        <v>97.742999999999995</v>
      </c>
      <c r="C142" s="2">
        <v>17496</v>
      </c>
      <c r="D142" s="2">
        <v>179</v>
      </c>
      <c r="E142" s="2">
        <v>77</v>
      </c>
      <c r="F142" s="2">
        <v>0.71</v>
      </c>
      <c r="G142" s="2">
        <v>0.70631999999999995</v>
      </c>
      <c r="H142" s="2">
        <v>0.64095999999999997</v>
      </c>
      <c r="I142" s="2">
        <v>0.69477999999999995</v>
      </c>
      <c r="J142" s="2">
        <v>0.75063999999999997</v>
      </c>
      <c r="K142" s="2">
        <v>0.62736000000000003</v>
      </c>
      <c r="L142" s="2">
        <v>0.75941000000000003</v>
      </c>
    </row>
    <row r="143" spans="1:12" ht="16.5" x14ac:dyDescent="0.3">
      <c r="A143" s="2" t="s">
        <v>188</v>
      </c>
      <c r="B143" s="2">
        <v>303.99200000000002</v>
      </c>
      <c r="C143" s="2">
        <v>39215</v>
      </c>
      <c r="D143" s="2">
        <v>129</v>
      </c>
      <c r="E143" s="2">
        <v>270</v>
      </c>
      <c r="F143" s="2">
        <v>0.81</v>
      </c>
      <c r="G143" s="2">
        <v>0.70650000000000002</v>
      </c>
      <c r="H143" s="2">
        <v>0.71465000000000001</v>
      </c>
      <c r="I143" s="2">
        <v>0.72377999999999998</v>
      </c>
      <c r="J143" s="2">
        <v>0.72119999999999995</v>
      </c>
      <c r="K143" s="2">
        <v>0.67949999999999999</v>
      </c>
      <c r="L143" s="2">
        <v>0.67491999999999996</v>
      </c>
    </row>
    <row r="144" spans="1:12" ht="16.5" x14ac:dyDescent="0.3">
      <c r="A144" s="2" t="s">
        <v>604</v>
      </c>
      <c r="B144" s="2">
        <v>126.559</v>
      </c>
      <c r="C144" s="2">
        <v>233627</v>
      </c>
      <c r="D144" s="2">
        <v>1846</v>
      </c>
      <c r="E144" s="2">
        <v>100</v>
      </c>
      <c r="F144" s="2">
        <v>0.44</v>
      </c>
      <c r="G144" s="2">
        <v>0.70720000000000005</v>
      </c>
      <c r="H144" s="2">
        <v>0.44229000000000002</v>
      </c>
      <c r="I144" s="2">
        <v>0.31242999999999999</v>
      </c>
      <c r="J144" s="2">
        <v>0.30870999999999998</v>
      </c>
      <c r="K144" s="4">
        <v>1E-3</v>
      </c>
      <c r="L144" s="2">
        <v>0.37041000000000002</v>
      </c>
    </row>
    <row r="145" spans="1:12" ht="16.5" x14ac:dyDescent="0.3">
      <c r="A145" s="2" t="s">
        <v>184</v>
      </c>
      <c r="B145" s="2">
        <v>152.792</v>
      </c>
      <c r="C145" s="2">
        <v>8098</v>
      </c>
      <c r="D145" s="2">
        <v>53</v>
      </c>
      <c r="E145" s="2">
        <v>135</v>
      </c>
      <c r="F145" s="2">
        <v>0.85</v>
      </c>
      <c r="G145" s="2">
        <v>0.70848999999999995</v>
      </c>
      <c r="H145" s="2">
        <v>0.78971999999999998</v>
      </c>
      <c r="I145" s="2">
        <v>0.76498999999999995</v>
      </c>
      <c r="J145" s="2">
        <v>0.78190000000000004</v>
      </c>
      <c r="K145" s="2">
        <v>0.73541999999999996</v>
      </c>
      <c r="L145" s="2">
        <v>0.73692000000000002</v>
      </c>
    </row>
    <row r="146" spans="1:12" ht="16.5" x14ac:dyDescent="0.3">
      <c r="A146" s="2" t="s">
        <v>309</v>
      </c>
      <c r="B146" s="2">
        <v>157.68799999999999</v>
      </c>
      <c r="C146" s="2">
        <v>12615</v>
      </c>
      <c r="D146" s="2">
        <v>80</v>
      </c>
      <c r="E146" s="2">
        <v>123</v>
      </c>
      <c r="F146" s="2">
        <v>0.97</v>
      </c>
      <c r="G146" s="2">
        <v>0.70857999999999999</v>
      </c>
      <c r="H146" s="2">
        <v>0.79937000000000002</v>
      </c>
      <c r="I146" s="2">
        <v>0.73631000000000002</v>
      </c>
      <c r="J146" s="2">
        <v>0.78261000000000003</v>
      </c>
      <c r="K146" s="2">
        <v>0.68300000000000005</v>
      </c>
      <c r="L146" s="2">
        <v>0.57564000000000004</v>
      </c>
    </row>
    <row r="147" spans="1:12" ht="16.5" x14ac:dyDescent="0.3">
      <c r="A147" s="2" t="s">
        <v>248</v>
      </c>
      <c r="B147" s="2">
        <v>104.98399999999999</v>
      </c>
      <c r="C147" s="2">
        <v>20262</v>
      </c>
      <c r="D147" s="2">
        <v>193</v>
      </c>
      <c r="E147" s="2">
        <v>81</v>
      </c>
      <c r="F147" s="2">
        <v>0.81</v>
      </c>
      <c r="G147" s="2">
        <v>0.71087</v>
      </c>
      <c r="H147" s="2">
        <v>0.70145999999999997</v>
      </c>
      <c r="I147" s="2">
        <v>0.66349000000000002</v>
      </c>
      <c r="J147" s="2">
        <v>0.73253999999999997</v>
      </c>
      <c r="K147" s="2">
        <v>0.69694999999999996</v>
      </c>
      <c r="L147" s="2">
        <v>0.76822000000000001</v>
      </c>
    </row>
    <row r="148" spans="1:12" ht="16.5" x14ac:dyDescent="0.3">
      <c r="A148" s="2" t="s">
        <v>263</v>
      </c>
      <c r="B148" s="2">
        <v>152.333</v>
      </c>
      <c r="C148" s="2">
        <v>13710</v>
      </c>
      <c r="D148" s="2">
        <v>90</v>
      </c>
      <c r="E148" s="2">
        <v>122</v>
      </c>
      <c r="F148" s="2">
        <v>0.72</v>
      </c>
      <c r="G148" s="2">
        <v>0.71333000000000002</v>
      </c>
      <c r="H148" s="2">
        <v>0.74290999999999996</v>
      </c>
      <c r="I148" s="2">
        <v>0.57987</v>
      </c>
      <c r="J148" s="2">
        <v>0.71316000000000002</v>
      </c>
      <c r="K148" s="2">
        <v>0.56383000000000005</v>
      </c>
      <c r="L148" s="2">
        <v>0.65097000000000005</v>
      </c>
    </row>
    <row r="149" spans="1:12" ht="16.5" x14ac:dyDescent="0.3">
      <c r="A149" s="2" t="s">
        <v>79</v>
      </c>
      <c r="B149" s="2">
        <v>91.670400000000001</v>
      </c>
      <c r="C149" s="2">
        <v>24476</v>
      </c>
      <c r="D149" s="2">
        <v>267</v>
      </c>
      <c r="E149" s="2">
        <v>74</v>
      </c>
      <c r="F149" s="2">
        <v>0.72</v>
      </c>
      <c r="G149" s="2">
        <v>0.71384000000000003</v>
      </c>
      <c r="H149" s="2">
        <v>0.76788000000000001</v>
      </c>
      <c r="I149" s="2">
        <v>0.73594999999999999</v>
      </c>
      <c r="J149" s="2">
        <v>0.73856999999999995</v>
      </c>
      <c r="K149" s="2">
        <v>0.69179999999999997</v>
      </c>
      <c r="L149" s="2">
        <v>0.69625000000000004</v>
      </c>
    </row>
    <row r="150" spans="1:12" ht="16.5" x14ac:dyDescent="0.3">
      <c r="A150" s="2" t="s">
        <v>86</v>
      </c>
      <c r="B150" s="2">
        <v>149.91800000000001</v>
      </c>
      <c r="C150" s="2">
        <v>9145</v>
      </c>
      <c r="D150" s="2">
        <v>61</v>
      </c>
      <c r="E150" s="2">
        <v>128</v>
      </c>
      <c r="F150" s="2">
        <v>0.68</v>
      </c>
      <c r="G150" s="2">
        <v>0.71447000000000005</v>
      </c>
      <c r="H150" s="2">
        <v>0.77954999999999997</v>
      </c>
      <c r="I150" s="2">
        <v>0.74419999999999997</v>
      </c>
      <c r="J150" s="2">
        <v>0.79566000000000003</v>
      </c>
      <c r="K150" s="2">
        <v>0.67335</v>
      </c>
      <c r="L150" s="2">
        <v>0.72419999999999995</v>
      </c>
    </row>
    <row r="151" spans="1:12" ht="16.5" x14ac:dyDescent="0.3">
      <c r="A151" s="2" t="s">
        <v>179</v>
      </c>
      <c r="B151" s="2">
        <v>389.1</v>
      </c>
      <c r="C151" s="2">
        <v>27237</v>
      </c>
      <c r="D151" s="2">
        <v>70</v>
      </c>
      <c r="E151" s="2">
        <v>370</v>
      </c>
      <c r="F151" s="2">
        <v>0.87</v>
      </c>
      <c r="G151" s="2">
        <v>0.71486000000000005</v>
      </c>
      <c r="H151" s="2">
        <v>0.77071000000000001</v>
      </c>
      <c r="I151" s="2">
        <v>0.77148000000000005</v>
      </c>
      <c r="J151" s="2">
        <v>0.74377000000000004</v>
      </c>
      <c r="K151" s="2">
        <v>0.73475000000000001</v>
      </c>
      <c r="L151" s="2">
        <v>0.72950000000000004</v>
      </c>
    </row>
    <row r="152" spans="1:12" ht="16.5" x14ac:dyDescent="0.3">
      <c r="A152" s="2" t="s">
        <v>32</v>
      </c>
      <c r="B152" s="2">
        <v>73.043800000000005</v>
      </c>
      <c r="C152" s="2">
        <v>11687</v>
      </c>
      <c r="D152" s="2">
        <v>160</v>
      </c>
      <c r="E152" s="2">
        <v>49</v>
      </c>
      <c r="F152" s="2">
        <v>0.84</v>
      </c>
      <c r="G152" s="2">
        <v>0.71521000000000001</v>
      </c>
      <c r="H152" s="2">
        <v>0.61207999999999996</v>
      </c>
      <c r="I152" s="2">
        <v>0.59033999999999998</v>
      </c>
      <c r="J152" s="2">
        <v>0.7278</v>
      </c>
      <c r="K152" s="2">
        <v>8.022E-2</v>
      </c>
      <c r="L152" s="2">
        <v>0.70140000000000002</v>
      </c>
    </row>
    <row r="153" spans="1:12" ht="16.5" x14ac:dyDescent="0.3">
      <c r="A153" s="2" t="s">
        <v>266</v>
      </c>
      <c r="B153" s="2">
        <v>172.91499999999999</v>
      </c>
      <c r="C153" s="2">
        <v>77639</v>
      </c>
      <c r="D153" s="2">
        <v>449</v>
      </c>
      <c r="E153" s="2">
        <v>151</v>
      </c>
      <c r="F153" s="2">
        <v>0.74</v>
      </c>
      <c r="G153" s="2">
        <v>0.71787999999999996</v>
      </c>
      <c r="H153" s="2">
        <v>0.68789</v>
      </c>
      <c r="I153" s="2">
        <v>0.75017</v>
      </c>
      <c r="J153" s="2">
        <v>0.70304</v>
      </c>
      <c r="K153" s="2">
        <v>0.64964999999999995</v>
      </c>
      <c r="L153" s="2">
        <v>0.72555000000000003</v>
      </c>
    </row>
    <row r="154" spans="1:12" ht="16.5" x14ac:dyDescent="0.3">
      <c r="A154" s="2" t="s">
        <v>571</v>
      </c>
      <c r="B154" s="2">
        <v>107.48099999999999</v>
      </c>
      <c r="C154" s="2">
        <v>99635</v>
      </c>
      <c r="D154" s="2">
        <v>927</v>
      </c>
      <c r="E154" s="2">
        <v>83</v>
      </c>
      <c r="F154" s="2">
        <v>0.61</v>
      </c>
      <c r="G154" s="2">
        <v>0.71833999999999998</v>
      </c>
      <c r="H154" s="2">
        <v>0.59218000000000004</v>
      </c>
      <c r="I154" s="2">
        <v>0.69933000000000001</v>
      </c>
      <c r="J154" s="2">
        <v>0.60826999999999998</v>
      </c>
      <c r="K154" s="2">
        <v>0.66830000000000001</v>
      </c>
      <c r="L154" s="2">
        <v>0.63366999999999996</v>
      </c>
    </row>
    <row r="155" spans="1:12" ht="16.5" x14ac:dyDescent="0.3">
      <c r="A155" s="2" t="s">
        <v>379</v>
      </c>
      <c r="B155" s="2">
        <v>136.89099999999999</v>
      </c>
      <c r="C155" s="2">
        <v>13826</v>
      </c>
      <c r="D155" s="2">
        <v>101</v>
      </c>
      <c r="E155" s="2">
        <v>124</v>
      </c>
      <c r="F155" s="2">
        <v>0.89</v>
      </c>
      <c r="G155" s="2">
        <v>0.71863999999999995</v>
      </c>
      <c r="H155" s="2">
        <v>0.73428000000000004</v>
      </c>
      <c r="I155" s="2">
        <v>0.74478</v>
      </c>
      <c r="J155" s="2">
        <v>0.80972999999999995</v>
      </c>
      <c r="K155" s="2">
        <v>0.78252999999999995</v>
      </c>
      <c r="L155" s="2">
        <v>0.72426000000000001</v>
      </c>
    </row>
    <row r="156" spans="1:12" ht="16.5" x14ac:dyDescent="0.3">
      <c r="A156" s="2" t="s">
        <v>321</v>
      </c>
      <c r="B156" s="2">
        <v>392.85700000000003</v>
      </c>
      <c r="C156" s="2">
        <v>22000</v>
      </c>
      <c r="D156" s="2">
        <v>56</v>
      </c>
      <c r="E156" s="2">
        <v>356</v>
      </c>
      <c r="F156" s="2">
        <v>0.97</v>
      </c>
      <c r="G156" s="2">
        <v>0.72092999999999996</v>
      </c>
      <c r="H156" s="2">
        <v>0.83279999999999998</v>
      </c>
      <c r="I156" s="2">
        <v>0.79976000000000003</v>
      </c>
      <c r="J156" s="2">
        <v>0.79381000000000002</v>
      </c>
      <c r="K156" s="2">
        <v>0.71994000000000002</v>
      </c>
      <c r="L156" s="2">
        <v>0.74660000000000004</v>
      </c>
    </row>
    <row r="157" spans="1:12" ht="16.5" x14ac:dyDescent="0.3">
      <c r="A157" s="2" t="s">
        <v>145</v>
      </c>
      <c r="B157" s="2">
        <v>228.38</v>
      </c>
      <c r="C157" s="2">
        <v>48645</v>
      </c>
      <c r="D157" s="2">
        <v>213</v>
      </c>
      <c r="E157" s="2">
        <v>206</v>
      </c>
      <c r="F157" s="2">
        <v>0.93</v>
      </c>
      <c r="G157" s="2">
        <v>0.72182999999999997</v>
      </c>
      <c r="H157" s="2">
        <v>0.71789999999999998</v>
      </c>
      <c r="I157" s="2">
        <v>0.75675000000000003</v>
      </c>
      <c r="J157" s="2">
        <v>0.73218000000000005</v>
      </c>
      <c r="K157" s="2">
        <v>0.69181000000000004</v>
      </c>
      <c r="L157" s="2">
        <v>0.71953999999999996</v>
      </c>
    </row>
    <row r="158" spans="1:12" ht="16.5" x14ac:dyDescent="0.3">
      <c r="A158" s="2" t="s">
        <v>237</v>
      </c>
      <c r="B158" s="2">
        <v>125.80500000000001</v>
      </c>
      <c r="C158" s="2">
        <v>49064</v>
      </c>
      <c r="D158" s="2">
        <v>390</v>
      </c>
      <c r="E158" s="2">
        <v>101</v>
      </c>
      <c r="F158" s="2">
        <v>0.74</v>
      </c>
      <c r="G158" s="2">
        <v>0.72204000000000002</v>
      </c>
      <c r="H158" s="2">
        <v>0.67413000000000001</v>
      </c>
      <c r="I158" s="2">
        <v>0.64956000000000003</v>
      </c>
      <c r="J158" s="2">
        <v>0.67545999999999995</v>
      </c>
      <c r="K158" s="2">
        <v>0.65108999999999995</v>
      </c>
      <c r="L158" s="2">
        <v>0.68030000000000002</v>
      </c>
    </row>
    <row r="159" spans="1:12" ht="16.5" x14ac:dyDescent="0.3">
      <c r="A159" s="2" t="s">
        <v>578</v>
      </c>
      <c r="B159" s="2">
        <v>241.49700000000001</v>
      </c>
      <c r="C159" s="2">
        <v>40813</v>
      </c>
      <c r="D159" s="2">
        <v>169</v>
      </c>
      <c r="E159" s="2">
        <v>213</v>
      </c>
      <c r="F159" s="2">
        <v>0.54</v>
      </c>
      <c r="G159" s="2">
        <v>0.72240000000000004</v>
      </c>
      <c r="H159" s="2">
        <v>0.56538999999999995</v>
      </c>
      <c r="I159" s="2">
        <v>0.13211000000000001</v>
      </c>
      <c r="J159" s="2">
        <v>0.73106000000000004</v>
      </c>
      <c r="K159" s="2">
        <v>1.7780000000000001E-2</v>
      </c>
      <c r="L159" s="2">
        <v>0.52800999999999998</v>
      </c>
    </row>
    <row r="160" spans="1:12" ht="16.5" x14ac:dyDescent="0.3">
      <c r="A160" s="2" t="s">
        <v>302</v>
      </c>
      <c r="B160" s="2">
        <v>148.39699999999999</v>
      </c>
      <c r="C160" s="2">
        <v>8607</v>
      </c>
      <c r="D160" s="2">
        <v>58</v>
      </c>
      <c r="E160" s="2">
        <v>113</v>
      </c>
      <c r="F160" s="2">
        <v>0.87</v>
      </c>
      <c r="G160" s="2">
        <v>0.72252000000000005</v>
      </c>
      <c r="H160" s="2">
        <v>0.76581999999999995</v>
      </c>
      <c r="I160" s="2">
        <v>0.70684000000000002</v>
      </c>
      <c r="J160" s="2">
        <v>0.68555999999999995</v>
      </c>
      <c r="K160" s="2">
        <v>0.66300999999999999</v>
      </c>
      <c r="L160" s="2">
        <v>0.73463000000000001</v>
      </c>
    </row>
    <row r="161" spans="1:12" ht="16.5" x14ac:dyDescent="0.3">
      <c r="A161" s="2" t="s">
        <v>240</v>
      </c>
      <c r="B161" s="2">
        <v>279.60500000000002</v>
      </c>
      <c r="C161" s="2">
        <v>93388</v>
      </c>
      <c r="D161" s="2">
        <v>334</v>
      </c>
      <c r="E161" s="2">
        <v>251</v>
      </c>
      <c r="F161" s="2">
        <v>0.95</v>
      </c>
      <c r="G161" s="2">
        <v>0.72358999999999996</v>
      </c>
      <c r="H161" s="2">
        <v>0.77380000000000004</v>
      </c>
      <c r="I161" s="2">
        <v>0.80296999999999996</v>
      </c>
      <c r="J161" s="2">
        <v>0.73750000000000004</v>
      </c>
      <c r="K161" s="2">
        <v>0.73470999999999997</v>
      </c>
      <c r="L161" s="2">
        <v>0.73487999999999998</v>
      </c>
    </row>
    <row r="162" spans="1:12" ht="16.5" x14ac:dyDescent="0.3">
      <c r="A162" s="2" t="s">
        <v>239</v>
      </c>
      <c r="B162" s="2">
        <v>115.991</v>
      </c>
      <c r="C162" s="2">
        <v>13107</v>
      </c>
      <c r="D162" s="2">
        <v>113</v>
      </c>
      <c r="E162" s="2">
        <v>90</v>
      </c>
      <c r="F162" s="2">
        <v>0.79</v>
      </c>
      <c r="G162" s="2">
        <v>0.72426999999999997</v>
      </c>
      <c r="H162" s="2">
        <v>0.72636000000000001</v>
      </c>
      <c r="I162" s="2">
        <v>0.70791000000000004</v>
      </c>
      <c r="J162" s="2">
        <v>0.82047999999999999</v>
      </c>
      <c r="K162" s="2">
        <v>0.63415999999999995</v>
      </c>
      <c r="L162" s="2">
        <v>0.73714000000000002</v>
      </c>
    </row>
    <row r="163" spans="1:12" ht="16.5" x14ac:dyDescent="0.3">
      <c r="A163" s="2" t="s">
        <v>297</v>
      </c>
      <c r="B163" s="2">
        <v>122.03100000000001</v>
      </c>
      <c r="C163" s="2">
        <v>43687</v>
      </c>
      <c r="D163" s="2">
        <v>358</v>
      </c>
      <c r="E163" s="2">
        <v>104</v>
      </c>
      <c r="F163" s="2">
        <v>0.56999999999999995</v>
      </c>
      <c r="G163" s="2">
        <v>0.72653999999999996</v>
      </c>
      <c r="H163" s="2">
        <v>0.67330999999999996</v>
      </c>
      <c r="I163" s="2">
        <v>0.71004</v>
      </c>
      <c r="J163" s="2">
        <v>0.67134000000000005</v>
      </c>
      <c r="K163" s="2">
        <v>0.54037999999999997</v>
      </c>
      <c r="L163" s="2">
        <v>0.67423999999999995</v>
      </c>
    </row>
    <row r="164" spans="1:12" ht="16.5" x14ac:dyDescent="0.3">
      <c r="A164" s="2" t="s">
        <v>295</v>
      </c>
      <c r="B164" s="2">
        <v>141.619</v>
      </c>
      <c r="C164" s="2">
        <v>18977</v>
      </c>
      <c r="D164" s="2">
        <v>134</v>
      </c>
      <c r="E164" s="2">
        <v>118</v>
      </c>
      <c r="F164" s="2">
        <v>0.92</v>
      </c>
      <c r="G164" s="2">
        <v>0.72689999999999999</v>
      </c>
      <c r="H164" s="2">
        <v>0.65824000000000005</v>
      </c>
      <c r="I164" s="2">
        <v>0.75034999999999996</v>
      </c>
      <c r="J164" s="2">
        <v>0.74133000000000004</v>
      </c>
      <c r="K164" s="2">
        <v>0.61148999999999998</v>
      </c>
      <c r="L164" s="2">
        <v>0.72777999999999998</v>
      </c>
    </row>
    <row r="165" spans="1:12" ht="16.5" x14ac:dyDescent="0.3">
      <c r="A165" s="2" t="s">
        <v>38</v>
      </c>
      <c r="B165" s="2">
        <v>130.506</v>
      </c>
      <c r="C165" s="2">
        <v>63165</v>
      </c>
      <c r="D165" s="2">
        <v>484</v>
      </c>
      <c r="E165" s="2">
        <v>104</v>
      </c>
      <c r="F165" s="2">
        <v>0.79</v>
      </c>
      <c r="G165" s="2">
        <v>0.73109000000000002</v>
      </c>
      <c r="H165" s="2">
        <v>0.66742999999999997</v>
      </c>
      <c r="I165" s="2">
        <v>0.69730999999999999</v>
      </c>
      <c r="J165" s="2">
        <v>0.71862999999999999</v>
      </c>
      <c r="K165" s="2">
        <v>0.57238</v>
      </c>
      <c r="L165" s="2">
        <v>0.70660000000000001</v>
      </c>
    </row>
    <row r="166" spans="1:12" ht="16.5" x14ac:dyDescent="0.3">
      <c r="A166" s="2" t="s">
        <v>282</v>
      </c>
      <c r="B166" s="2">
        <v>132.4</v>
      </c>
      <c r="C166" s="2">
        <v>42368</v>
      </c>
      <c r="D166" s="2">
        <v>320</v>
      </c>
      <c r="E166" s="2">
        <v>113</v>
      </c>
      <c r="F166" s="2">
        <v>0.62</v>
      </c>
      <c r="G166" s="2">
        <v>0.73270999999999997</v>
      </c>
      <c r="H166" s="2">
        <v>0.50539999999999996</v>
      </c>
      <c r="I166" s="2">
        <v>0.64161000000000001</v>
      </c>
      <c r="J166" s="2">
        <v>0.68703000000000003</v>
      </c>
      <c r="K166" s="2">
        <v>0.59147000000000005</v>
      </c>
      <c r="L166" s="2">
        <v>0.60868</v>
      </c>
    </row>
    <row r="167" spans="1:12" ht="16.5" x14ac:dyDescent="0.3">
      <c r="A167" s="2" t="s">
        <v>270</v>
      </c>
      <c r="B167" s="2">
        <v>126.16500000000001</v>
      </c>
      <c r="C167" s="2">
        <v>100427</v>
      </c>
      <c r="D167" s="2">
        <v>796</v>
      </c>
      <c r="E167" s="2">
        <v>85</v>
      </c>
      <c r="F167" s="2">
        <v>0.76</v>
      </c>
      <c r="G167" s="2">
        <v>0.73311999999999999</v>
      </c>
      <c r="H167" s="2">
        <v>0.55467999999999995</v>
      </c>
      <c r="I167" s="2">
        <v>0.63532999999999995</v>
      </c>
      <c r="J167" s="2">
        <v>0.58304</v>
      </c>
      <c r="K167" s="2">
        <v>0.50629999999999997</v>
      </c>
      <c r="L167" s="2">
        <v>0.53952</v>
      </c>
    </row>
    <row r="168" spans="1:12" ht="16.5" x14ac:dyDescent="0.3">
      <c r="A168" s="2" t="s">
        <v>135</v>
      </c>
      <c r="B168" s="2">
        <v>175.83</v>
      </c>
      <c r="C168" s="2">
        <v>39386</v>
      </c>
      <c r="D168" s="2">
        <v>224</v>
      </c>
      <c r="E168" s="2">
        <v>155</v>
      </c>
      <c r="F168" s="2">
        <v>0.82</v>
      </c>
      <c r="G168" s="2">
        <v>0.73323000000000005</v>
      </c>
      <c r="H168" s="2">
        <v>0.73831999999999998</v>
      </c>
      <c r="I168" s="2">
        <v>0.79296</v>
      </c>
      <c r="J168" s="2">
        <v>0.78644999999999998</v>
      </c>
      <c r="K168" s="2">
        <v>0.74768000000000001</v>
      </c>
      <c r="L168" s="2">
        <v>0.75282000000000004</v>
      </c>
    </row>
    <row r="169" spans="1:12" ht="16.5" x14ac:dyDescent="0.3">
      <c r="A169" s="2" t="s">
        <v>283</v>
      </c>
      <c r="B169" s="2">
        <v>123.116</v>
      </c>
      <c r="C169" s="2">
        <v>27578</v>
      </c>
      <c r="D169" s="2">
        <v>224</v>
      </c>
      <c r="E169" s="2">
        <v>99</v>
      </c>
      <c r="F169" s="2">
        <v>0.76</v>
      </c>
      <c r="G169" s="2">
        <v>0.73362000000000005</v>
      </c>
      <c r="H169" s="2">
        <v>0.54701</v>
      </c>
      <c r="I169" s="2">
        <v>0.65285000000000004</v>
      </c>
      <c r="J169" s="2">
        <v>0.68156000000000005</v>
      </c>
      <c r="K169" s="2">
        <v>0.51812999999999998</v>
      </c>
      <c r="L169" s="2">
        <v>0.68511999999999995</v>
      </c>
    </row>
    <row r="170" spans="1:12" ht="16.5" x14ac:dyDescent="0.3">
      <c r="A170" s="2" t="s">
        <v>66</v>
      </c>
      <c r="B170" s="2">
        <v>102.32299999999999</v>
      </c>
      <c r="C170" s="2">
        <v>46557</v>
      </c>
      <c r="D170" s="2">
        <v>455</v>
      </c>
      <c r="E170" s="2">
        <v>85</v>
      </c>
      <c r="F170" s="2">
        <v>0.66</v>
      </c>
      <c r="G170" s="2">
        <v>0.73453999999999997</v>
      </c>
      <c r="H170" s="2">
        <v>0.57325999999999999</v>
      </c>
      <c r="I170" s="2">
        <v>0.62985999999999998</v>
      </c>
      <c r="J170" s="2">
        <v>0.61641999999999997</v>
      </c>
      <c r="K170" s="2">
        <v>0.47955999999999999</v>
      </c>
      <c r="L170" s="2">
        <v>0.54701999999999995</v>
      </c>
    </row>
    <row r="171" spans="1:12" ht="16.5" x14ac:dyDescent="0.3">
      <c r="A171" s="2" t="s">
        <v>116</v>
      </c>
      <c r="B171" s="2">
        <v>175.59800000000001</v>
      </c>
      <c r="C171" s="2">
        <v>16155</v>
      </c>
      <c r="D171" s="2">
        <v>92</v>
      </c>
      <c r="E171" s="2">
        <v>146</v>
      </c>
      <c r="F171" s="2">
        <v>1.0900000000000001</v>
      </c>
      <c r="G171" s="2">
        <v>0.73475999999999997</v>
      </c>
      <c r="H171" s="2">
        <v>0.77510999999999997</v>
      </c>
      <c r="I171" s="2">
        <v>0.71996000000000004</v>
      </c>
      <c r="J171" s="2">
        <v>0.69186000000000003</v>
      </c>
      <c r="K171" s="2">
        <v>0.66286999999999996</v>
      </c>
      <c r="L171" s="2">
        <v>0.69735000000000003</v>
      </c>
    </row>
    <row r="172" spans="1:12" ht="16.5" x14ac:dyDescent="0.3">
      <c r="A172" s="2" t="s">
        <v>78</v>
      </c>
      <c r="B172" s="2">
        <v>84.614699999999999</v>
      </c>
      <c r="C172" s="2">
        <v>9223</v>
      </c>
      <c r="D172" s="2">
        <v>109</v>
      </c>
      <c r="E172" s="2">
        <v>65</v>
      </c>
      <c r="F172" s="2">
        <v>0.86</v>
      </c>
      <c r="G172" s="2">
        <v>0.73631999999999997</v>
      </c>
      <c r="H172" s="2">
        <v>0.67815000000000003</v>
      </c>
      <c r="I172" s="2">
        <v>0.73819999999999997</v>
      </c>
      <c r="J172" s="2">
        <v>0.76092000000000004</v>
      </c>
      <c r="K172" s="2">
        <v>0.71177999999999997</v>
      </c>
      <c r="L172" s="2">
        <v>0.73302</v>
      </c>
    </row>
    <row r="173" spans="1:12" ht="16.5" x14ac:dyDescent="0.3">
      <c r="A173" s="2" t="s">
        <v>229</v>
      </c>
      <c r="B173" s="2">
        <v>136.06200000000001</v>
      </c>
      <c r="C173" s="2">
        <v>58915</v>
      </c>
      <c r="D173" s="2">
        <v>433</v>
      </c>
      <c r="E173" s="2">
        <v>113</v>
      </c>
      <c r="F173" s="2">
        <v>0.59</v>
      </c>
      <c r="G173" s="2">
        <v>0.73680999999999996</v>
      </c>
      <c r="H173" s="2">
        <v>0.51036000000000004</v>
      </c>
      <c r="I173" s="2">
        <v>0.35821999999999998</v>
      </c>
      <c r="J173" s="2">
        <v>0.70850000000000002</v>
      </c>
      <c r="K173" s="2">
        <v>0.29782999999999998</v>
      </c>
      <c r="L173" s="2">
        <v>0.66583000000000003</v>
      </c>
    </row>
    <row r="174" spans="1:12" ht="16.5" x14ac:dyDescent="0.3">
      <c r="A174" s="2" t="s">
        <v>255</v>
      </c>
      <c r="B174" s="2">
        <v>101.468</v>
      </c>
      <c r="C174" s="2">
        <v>15626</v>
      </c>
      <c r="D174" s="2">
        <v>154</v>
      </c>
      <c r="E174" s="2">
        <v>81</v>
      </c>
      <c r="F174" s="2">
        <v>0.75</v>
      </c>
      <c r="G174" s="2">
        <v>0.73726999999999998</v>
      </c>
      <c r="H174" s="2">
        <v>0.74117999999999995</v>
      </c>
      <c r="I174" s="2">
        <v>0.66003999999999996</v>
      </c>
      <c r="J174" s="2">
        <v>0.69774000000000003</v>
      </c>
      <c r="K174" s="2">
        <v>0.57198000000000004</v>
      </c>
      <c r="L174" s="2">
        <v>0.76087000000000005</v>
      </c>
    </row>
    <row r="175" spans="1:12" ht="16.5" x14ac:dyDescent="0.3">
      <c r="A175" s="2" t="s">
        <v>367</v>
      </c>
      <c r="B175" s="2">
        <v>153.18899999999999</v>
      </c>
      <c r="C175" s="2">
        <v>18689</v>
      </c>
      <c r="D175" s="2">
        <v>122</v>
      </c>
      <c r="E175" s="2">
        <v>128</v>
      </c>
      <c r="F175" s="2">
        <v>0.97</v>
      </c>
      <c r="G175" s="2">
        <v>0.73843000000000003</v>
      </c>
      <c r="H175" s="2">
        <v>0.72433000000000003</v>
      </c>
      <c r="I175" s="2">
        <v>0.73689000000000004</v>
      </c>
      <c r="J175" s="2">
        <v>0.72301000000000004</v>
      </c>
      <c r="K175" s="2">
        <v>0.64080999999999999</v>
      </c>
      <c r="L175" s="2">
        <v>0.70404</v>
      </c>
    </row>
    <row r="176" spans="1:12" ht="16.5" x14ac:dyDescent="0.3">
      <c r="A176" s="2" t="s">
        <v>272</v>
      </c>
      <c r="B176" s="2">
        <v>277.69600000000003</v>
      </c>
      <c r="C176" s="2">
        <v>21938</v>
      </c>
      <c r="D176" s="2">
        <v>79</v>
      </c>
      <c r="E176" s="2">
        <v>261</v>
      </c>
      <c r="F176" s="2">
        <v>0.8</v>
      </c>
      <c r="G176" s="2">
        <v>0.73970000000000002</v>
      </c>
      <c r="H176" s="2">
        <v>0.79881000000000002</v>
      </c>
      <c r="I176" s="2">
        <v>0.82393000000000005</v>
      </c>
      <c r="J176" s="2">
        <v>0.86929000000000001</v>
      </c>
      <c r="K176" s="2">
        <v>0.78788999999999998</v>
      </c>
      <c r="L176" s="2">
        <v>0.72202999999999995</v>
      </c>
    </row>
    <row r="177" spans="1:12" ht="16.5" x14ac:dyDescent="0.3">
      <c r="A177" s="2" t="s">
        <v>285</v>
      </c>
      <c r="B177" s="2">
        <v>168.19499999999999</v>
      </c>
      <c r="C177" s="2">
        <v>14633</v>
      </c>
      <c r="D177" s="2">
        <v>87</v>
      </c>
      <c r="E177" s="2">
        <v>144</v>
      </c>
      <c r="F177" s="2">
        <v>0.87</v>
      </c>
      <c r="G177" s="2">
        <v>0.74239999999999995</v>
      </c>
      <c r="H177" s="2">
        <v>0.80772999999999995</v>
      </c>
      <c r="I177" s="2">
        <v>0.76907000000000003</v>
      </c>
      <c r="J177" s="2">
        <v>0.77156999999999998</v>
      </c>
      <c r="K177" s="2">
        <v>0.75209999999999999</v>
      </c>
      <c r="L177" s="2">
        <v>0.70759000000000005</v>
      </c>
    </row>
    <row r="178" spans="1:12" ht="16.5" x14ac:dyDescent="0.3">
      <c r="A178" s="2" t="s">
        <v>209</v>
      </c>
      <c r="B178" s="2">
        <v>503.44200000000001</v>
      </c>
      <c r="C178" s="2">
        <v>178722</v>
      </c>
      <c r="D178" s="2">
        <v>355</v>
      </c>
      <c r="E178" s="2">
        <v>464</v>
      </c>
      <c r="F178" s="2">
        <v>0.72</v>
      </c>
      <c r="G178" s="2">
        <v>0.74622999999999995</v>
      </c>
      <c r="H178" s="2">
        <v>0.63138000000000005</v>
      </c>
      <c r="I178" s="2">
        <v>0.65637999999999996</v>
      </c>
      <c r="J178" s="2">
        <v>0.71043999999999996</v>
      </c>
      <c r="K178" s="2">
        <v>0.71748999999999996</v>
      </c>
      <c r="L178" s="2">
        <v>0.67191999999999996</v>
      </c>
    </row>
    <row r="179" spans="1:12" ht="16.5" x14ac:dyDescent="0.3">
      <c r="A179" s="2" t="s">
        <v>601</v>
      </c>
      <c r="B179" s="2">
        <v>80.221999999999994</v>
      </c>
      <c r="C179" s="2">
        <v>130441</v>
      </c>
      <c r="D179" s="2">
        <v>1626</v>
      </c>
      <c r="E179" s="2">
        <v>60</v>
      </c>
      <c r="F179" s="2">
        <v>0.54</v>
      </c>
      <c r="G179" s="2">
        <v>0.74829999999999997</v>
      </c>
      <c r="H179" s="2">
        <v>0.56110000000000004</v>
      </c>
      <c r="I179" s="2">
        <v>0.56620999999999999</v>
      </c>
      <c r="J179" s="2">
        <v>0.60263</v>
      </c>
      <c r="K179" s="2">
        <v>0.58130000000000004</v>
      </c>
      <c r="L179" s="2">
        <v>0.59480999999999995</v>
      </c>
    </row>
    <row r="180" spans="1:12" ht="16.5" x14ac:dyDescent="0.3">
      <c r="A180" s="2" t="s">
        <v>222</v>
      </c>
      <c r="B180" s="2">
        <v>146.303</v>
      </c>
      <c r="C180" s="2">
        <v>91732</v>
      </c>
      <c r="D180" s="2">
        <v>627</v>
      </c>
      <c r="E180" s="2">
        <v>120</v>
      </c>
      <c r="F180" s="2">
        <v>0.57999999999999996</v>
      </c>
      <c r="G180" s="2">
        <v>0.74833000000000005</v>
      </c>
      <c r="H180" s="2">
        <v>0.47627000000000003</v>
      </c>
      <c r="I180" s="2">
        <v>0.64078000000000002</v>
      </c>
      <c r="J180" s="2">
        <v>0.56454000000000004</v>
      </c>
      <c r="K180" s="2">
        <v>0.71226</v>
      </c>
      <c r="L180" s="2">
        <v>0.61170999999999998</v>
      </c>
    </row>
    <row r="181" spans="1:12" ht="16.5" x14ac:dyDescent="0.3">
      <c r="A181" s="2" t="s">
        <v>180</v>
      </c>
      <c r="B181" s="2">
        <v>192.66200000000001</v>
      </c>
      <c r="C181" s="2">
        <v>25624</v>
      </c>
      <c r="D181" s="2">
        <v>133</v>
      </c>
      <c r="E181" s="2">
        <v>168</v>
      </c>
      <c r="F181" s="2">
        <v>0.88</v>
      </c>
      <c r="G181" s="2">
        <v>0.74885000000000002</v>
      </c>
      <c r="H181" s="2">
        <v>0.70860999999999996</v>
      </c>
      <c r="I181" s="2">
        <v>0.70626999999999995</v>
      </c>
      <c r="J181" s="2">
        <v>0.76788999999999996</v>
      </c>
      <c r="K181" s="2">
        <v>0.73865000000000003</v>
      </c>
      <c r="L181" s="2">
        <v>0.73826000000000003</v>
      </c>
    </row>
    <row r="182" spans="1:12" ht="16.5" x14ac:dyDescent="0.3">
      <c r="A182" s="2" t="s">
        <v>329</v>
      </c>
      <c r="B182" s="2">
        <v>221.29400000000001</v>
      </c>
      <c r="C182" s="2">
        <v>11286</v>
      </c>
      <c r="D182" s="2">
        <v>51</v>
      </c>
      <c r="E182" s="2">
        <v>210</v>
      </c>
      <c r="F182" s="2">
        <v>1.06</v>
      </c>
      <c r="G182" s="2">
        <v>0.74980000000000002</v>
      </c>
      <c r="H182" s="2">
        <v>0.81974000000000002</v>
      </c>
      <c r="I182" s="2">
        <v>0.78049000000000002</v>
      </c>
      <c r="J182" s="2">
        <v>0.77498</v>
      </c>
      <c r="K182" s="2">
        <v>0.66713</v>
      </c>
      <c r="L182" s="2">
        <v>0.70152000000000003</v>
      </c>
    </row>
    <row r="183" spans="1:12" ht="16.5" x14ac:dyDescent="0.3">
      <c r="A183" s="2" t="s">
        <v>231</v>
      </c>
      <c r="B183" s="2">
        <v>80.168899999999994</v>
      </c>
      <c r="C183" s="2">
        <v>24211</v>
      </c>
      <c r="D183" s="2">
        <v>302</v>
      </c>
      <c r="E183" s="2">
        <v>60</v>
      </c>
      <c r="F183" s="2">
        <v>0.81</v>
      </c>
      <c r="G183" s="2">
        <v>0.75075999999999998</v>
      </c>
      <c r="H183" s="2">
        <v>0.81350999999999996</v>
      </c>
      <c r="I183" s="2">
        <v>0.77725</v>
      </c>
      <c r="J183" s="2">
        <v>0.86406000000000005</v>
      </c>
      <c r="K183" s="2">
        <v>0.64856000000000003</v>
      </c>
      <c r="L183" s="2">
        <v>0.73124</v>
      </c>
    </row>
    <row r="184" spans="1:12" ht="16.5" x14ac:dyDescent="0.3">
      <c r="A184" s="2" t="s">
        <v>226</v>
      </c>
      <c r="B184" s="2">
        <v>180.81100000000001</v>
      </c>
      <c r="C184" s="2">
        <v>13380</v>
      </c>
      <c r="D184" s="2">
        <v>74</v>
      </c>
      <c r="E184" s="2">
        <v>158</v>
      </c>
      <c r="F184" s="2">
        <v>0.86</v>
      </c>
      <c r="G184" s="2">
        <v>0.75324000000000002</v>
      </c>
      <c r="H184" s="2">
        <v>0.83838000000000001</v>
      </c>
      <c r="I184" s="2">
        <v>0.81805000000000005</v>
      </c>
      <c r="J184" s="2">
        <v>0.76315999999999995</v>
      </c>
      <c r="K184" s="2">
        <v>0.70557999999999998</v>
      </c>
      <c r="L184" s="2">
        <v>0.75416000000000005</v>
      </c>
    </row>
    <row r="185" spans="1:12" ht="16.5" x14ac:dyDescent="0.3">
      <c r="A185" s="2" t="s">
        <v>380</v>
      </c>
      <c r="B185" s="2">
        <v>134.24700000000001</v>
      </c>
      <c r="C185" s="2">
        <v>26581</v>
      </c>
      <c r="D185" s="2">
        <v>198</v>
      </c>
      <c r="E185" s="2">
        <v>113</v>
      </c>
      <c r="F185" s="2">
        <v>1.01</v>
      </c>
      <c r="G185" s="2">
        <v>0.75509000000000004</v>
      </c>
      <c r="H185" s="2">
        <v>0.74524000000000001</v>
      </c>
      <c r="I185" s="2">
        <v>0.78542000000000001</v>
      </c>
      <c r="J185" s="2">
        <v>0.78803000000000001</v>
      </c>
      <c r="K185" s="2">
        <v>0.74395999999999995</v>
      </c>
      <c r="L185" s="2">
        <v>0.77202000000000004</v>
      </c>
    </row>
    <row r="186" spans="1:12" ht="16.5" x14ac:dyDescent="0.3">
      <c r="A186" s="2" t="s">
        <v>173</v>
      </c>
      <c r="B186" s="2">
        <v>291.17700000000002</v>
      </c>
      <c r="C186" s="2">
        <v>23003</v>
      </c>
      <c r="D186" s="2">
        <v>79</v>
      </c>
      <c r="E186" s="2">
        <v>274</v>
      </c>
      <c r="F186" s="2">
        <v>1.04</v>
      </c>
      <c r="G186" s="2">
        <v>0.75548999999999999</v>
      </c>
      <c r="H186" s="2">
        <v>0.80706999999999995</v>
      </c>
      <c r="I186" s="2">
        <v>0.80105000000000004</v>
      </c>
      <c r="J186" s="2">
        <v>0.79676999999999998</v>
      </c>
      <c r="K186" s="2">
        <v>0.75558999999999998</v>
      </c>
      <c r="L186" s="2">
        <v>0.78015999999999996</v>
      </c>
    </row>
    <row r="187" spans="1:12" ht="16.5" x14ac:dyDescent="0.3">
      <c r="A187" s="2" t="s">
        <v>336</v>
      </c>
      <c r="B187" s="2">
        <v>122.074</v>
      </c>
      <c r="C187" s="2">
        <v>13184</v>
      </c>
      <c r="D187" s="2">
        <v>108</v>
      </c>
      <c r="E187" s="2">
        <v>100</v>
      </c>
      <c r="F187" s="2">
        <v>0.94</v>
      </c>
      <c r="G187" s="2">
        <v>0.76248000000000005</v>
      </c>
      <c r="H187" s="2">
        <v>0.70972999999999997</v>
      </c>
      <c r="I187" s="2">
        <v>0.72385999999999995</v>
      </c>
      <c r="J187" s="2">
        <v>0.75026999999999999</v>
      </c>
      <c r="K187" s="2">
        <v>0.70255000000000001</v>
      </c>
      <c r="L187" s="2">
        <v>0.72775999999999996</v>
      </c>
    </row>
    <row r="188" spans="1:12" ht="16.5" x14ac:dyDescent="0.3">
      <c r="A188" s="2" t="s">
        <v>350</v>
      </c>
      <c r="B188" s="2">
        <v>435.20299999999997</v>
      </c>
      <c r="C188" s="2">
        <v>32205</v>
      </c>
      <c r="D188" s="2">
        <v>74</v>
      </c>
      <c r="E188" s="2">
        <v>392</v>
      </c>
      <c r="F188" s="2">
        <v>0.91</v>
      </c>
      <c r="G188" s="2">
        <v>0.76273999999999997</v>
      </c>
      <c r="H188" s="2">
        <v>0.84684000000000004</v>
      </c>
      <c r="I188" s="2">
        <v>0.81128</v>
      </c>
      <c r="J188" s="2">
        <v>0.81244000000000005</v>
      </c>
      <c r="K188" s="2">
        <v>0.80074000000000001</v>
      </c>
      <c r="L188" s="2">
        <v>0.80264000000000002</v>
      </c>
    </row>
    <row r="189" spans="1:12" ht="16.5" x14ac:dyDescent="0.3">
      <c r="A189" s="2" t="s">
        <v>123</v>
      </c>
      <c r="B189" s="2">
        <v>156.19399999999999</v>
      </c>
      <c r="C189" s="2">
        <v>28115</v>
      </c>
      <c r="D189" s="2">
        <v>180</v>
      </c>
      <c r="E189" s="2">
        <v>137</v>
      </c>
      <c r="F189" s="2">
        <v>0.78</v>
      </c>
      <c r="G189" s="2">
        <v>0.76375999999999999</v>
      </c>
      <c r="H189" s="2">
        <v>0.71375</v>
      </c>
      <c r="I189" s="2">
        <v>0.76327</v>
      </c>
      <c r="J189" s="2">
        <v>0.78076000000000001</v>
      </c>
      <c r="K189" s="2">
        <v>0.67374999999999996</v>
      </c>
      <c r="L189" s="2">
        <v>0.75102999999999998</v>
      </c>
    </row>
    <row r="190" spans="1:12" ht="16.5" x14ac:dyDescent="0.3">
      <c r="A190" s="2" t="s">
        <v>136</v>
      </c>
      <c r="B190" s="2">
        <v>175.976</v>
      </c>
      <c r="C190" s="2">
        <v>28860</v>
      </c>
      <c r="D190" s="2">
        <v>164</v>
      </c>
      <c r="E190" s="2">
        <v>159</v>
      </c>
      <c r="F190" s="2">
        <v>0.99</v>
      </c>
      <c r="G190" s="2">
        <v>0.76461999999999997</v>
      </c>
      <c r="H190" s="2">
        <v>0.76934999999999998</v>
      </c>
      <c r="I190" s="2">
        <v>0.80920999999999998</v>
      </c>
      <c r="J190" s="2">
        <v>0.78864999999999996</v>
      </c>
      <c r="K190" s="2">
        <v>0.74917999999999996</v>
      </c>
      <c r="L190" s="2">
        <v>0.752</v>
      </c>
    </row>
    <row r="191" spans="1:12" ht="16.5" x14ac:dyDescent="0.3">
      <c r="A191" s="2" t="s">
        <v>383</v>
      </c>
      <c r="B191" s="2">
        <v>68.583799999999997</v>
      </c>
      <c r="C191" s="2">
        <v>13511</v>
      </c>
      <c r="D191" s="2">
        <v>197</v>
      </c>
      <c r="E191" s="2">
        <v>47</v>
      </c>
      <c r="F191" s="2">
        <v>0.78</v>
      </c>
      <c r="G191" s="2">
        <v>0.76497999999999999</v>
      </c>
      <c r="H191" s="2">
        <v>0.59009999999999996</v>
      </c>
      <c r="I191" s="2">
        <v>0.74980999999999998</v>
      </c>
      <c r="J191" s="2">
        <v>0.69267000000000001</v>
      </c>
      <c r="K191" s="2">
        <v>0.51871</v>
      </c>
      <c r="L191" s="2">
        <v>0.72538000000000002</v>
      </c>
    </row>
    <row r="192" spans="1:12" ht="16.5" x14ac:dyDescent="0.3">
      <c r="A192" s="2" t="s">
        <v>256</v>
      </c>
      <c r="B192" s="2">
        <v>291.44299999999998</v>
      </c>
      <c r="C192" s="2">
        <v>20401</v>
      </c>
      <c r="D192" s="2">
        <v>70</v>
      </c>
      <c r="E192" s="2">
        <v>277</v>
      </c>
      <c r="F192" s="2">
        <v>1.35</v>
      </c>
      <c r="G192" s="2">
        <v>0.76805999999999996</v>
      </c>
      <c r="H192" s="2">
        <v>0.83797999999999995</v>
      </c>
      <c r="I192" s="2">
        <v>0.84638000000000002</v>
      </c>
      <c r="J192" s="2">
        <v>0.82023999999999997</v>
      </c>
      <c r="K192" s="2">
        <v>0.80469000000000002</v>
      </c>
      <c r="L192" s="2">
        <v>0.80735999999999997</v>
      </c>
    </row>
    <row r="193" spans="1:12" ht="16.5" x14ac:dyDescent="0.3">
      <c r="A193" s="2" t="s">
        <v>166</v>
      </c>
      <c r="B193" s="2">
        <v>171.24700000000001</v>
      </c>
      <c r="C193" s="2">
        <v>12501</v>
      </c>
      <c r="D193" s="2">
        <v>73</v>
      </c>
      <c r="E193" s="2">
        <v>156</v>
      </c>
      <c r="F193" s="2">
        <v>1.27</v>
      </c>
      <c r="G193" s="2">
        <v>0.76976999999999995</v>
      </c>
      <c r="H193" s="2">
        <v>0.88188999999999995</v>
      </c>
      <c r="I193" s="2">
        <v>0.87726000000000004</v>
      </c>
      <c r="J193" s="2">
        <v>0.86236000000000002</v>
      </c>
      <c r="K193" s="2">
        <v>0.78015000000000001</v>
      </c>
      <c r="L193" s="2">
        <v>0.84667999999999999</v>
      </c>
    </row>
    <row r="194" spans="1:12" ht="16.5" x14ac:dyDescent="0.3">
      <c r="A194" s="2" t="s">
        <v>120</v>
      </c>
      <c r="B194" s="2">
        <v>243.95500000000001</v>
      </c>
      <c r="C194" s="2">
        <v>43180</v>
      </c>
      <c r="D194" s="2">
        <v>177</v>
      </c>
      <c r="E194" s="2">
        <v>227</v>
      </c>
      <c r="F194" s="2">
        <v>1.07</v>
      </c>
      <c r="G194" s="2">
        <v>0.77066000000000001</v>
      </c>
      <c r="H194" s="2">
        <v>0.77019000000000004</v>
      </c>
      <c r="I194" s="2">
        <v>0.72975000000000001</v>
      </c>
      <c r="J194" s="2">
        <v>0.79073000000000004</v>
      </c>
      <c r="K194" s="2">
        <v>0.66537999999999997</v>
      </c>
      <c r="L194" s="2">
        <v>0.77178999999999998</v>
      </c>
    </row>
    <row r="195" spans="1:12" ht="16.5" x14ac:dyDescent="0.3">
      <c r="A195" s="2" t="s">
        <v>155</v>
      </c>
      <c r="B195" s="2">
        <v>283.358</v>
      </c>
      <c r="C195" s="2">
        <v>26919</v>
      </c>
      <c r="D195" s="2">
        <v>95</v>
      </c>
      <c r="E195" s="2">
        <v>255</v>
      </c>
      <c r="F195" s="2">
        <v>0.97</v>
      </c>
      <c r="G195" s="2">
        <v>0.77070000000000005</v>
      </c>
      <c r="H195" s="2">
        <v>0.82930999999999999</v>
      </c>
      <c r="I195" s="2">
        <v>0.80150999999999994</v>
      </c>
      <c r="J195" s="2">
        <v>0.77832999999999997</v>
      </c>
      <c r="K195" s="2">
        <v>0.64729000000000003</v>
      </c>
      <c r="L195" s="2">
        <v>0.77403999999999995</v>
      </c>
    </row>
    <row r="196" spans="1:12" ht="16.5" x14ac:dyDescent="0.3">
      <c r="A196" s="2" t="s">
        <v>75</v>
      </c>
      <c r="B196" s="2">
        <v>204.47800000000001</v>
      </c>
      <c r="C196" s="2">
        <v>13700</v>
      </c>
      <c r="D196" s="2">
        <v>67</v>
      </c>
      <c r="E196" s="2">
        <v>180</v>
      </c>
      <c r="F196" s="2">
        <v>0.85</v>
      </c>
      <c r="G196" s="2">
        <v>0.77071000000000001</v>
      </c>
      <c r="H196" s="2">
        <v>0.83116000000000001</v>
      </c>
      <c r="I196" s="2">
        <v>0.80576000000000003</v>
      </c>
      <c r="J196" s="2">
        <v>0.79105999999999999</v>
      </c>
      <c r="K196" s="2">
        <v>0.73350000000000004</v>
      </c>
      <c r="L196" s="2">
        <v>0.78868000000000005</v>
      </c>
    </row>
    <row r="197" spans="1:12" ht="16.5" x14ac:dyDescent="0.3">
      <c r="A197" s="2" t="s">
        <v>182</v>
      </c>
      <c r="B197" s="2">
        <v>267.77199999999999</v>
      </c>
      <c r="C197" s="2">
        <v>21154</v>
      </c>
      <c r="D197" s="2">
        <v>79</v>
      </c>
      <c r="E197" s="2">
        <v>249</v>
      </c>
      <c r="F197" s="2">
        <v>0.89</v>
      </c>
      <c r="G197" s="2">
        <v>0.77136000000000005</v>
      </c>
      <c r="H197" s="2">
        <v>0.77927999999999997</v>
      </c>
      <c r="I197" s="2">
        <v>0.73097000000000001</v>
      </c>
      <c r="J197" s="2">
        <v>0.75858999999999999</v>
      </c>
      <c r="K197" s="2">
        <v>0.68974999999999997</v>
      </c>
      <c r="L197" s="2">
        <v>0.76105</v>
      </c>
    </row>
    <row r="198" spans="1:12" ht="16.5" x14ac:dyDescent="0.3">
      <c r="A198" s="2" t="s">
        <v>198</v>
      </c>
      <c r="B198" s="2">
        <v>149.38300000000001</v>
      </c>
      <c r="C198" s="2">
        <v>19868</v>
      </c>
      <c r="D198" s="2">
        <v>133</v>
      </c>
      <c r="E198" s="2">
        <v>126</v>
      </c>
      <c r="F198" s="2">
        <v>0.63</v>
      </c>
      <c r="G198" s="2">
        <v>0.77151000000000003</v>
      </c>
      <c r="H198" s="2">
        <v>0.71799000000000002</v>
      </c>
      <c r="I198" s="2">
        <v>0.61787999999999998</v>
      </c>
      <c r="J198" s="2">
        <v>0.80032999999999999</v>
      </c>
      <c r="K198" s="2">
        <v>0.58409999999999995</v>
      </c>
      <c r="L198" s="2">
        <v>0.70537000000000005</v>
      </c>
    </row>
    <row r="199" spans="1:12" ht="16.5" x14ac:dyDescent="0.3">
      <c r="A199" s="2" t="s">
        <v>319</v>
      </c>
      <c r="B199" s="2">
        <v>114.699</v>
      </c>
      <c r="C199" s="2">
        <v>8373</v>
      </c>
      <c r="D199" s="2">
        <v>73</v>
      </c>
      <c r="E199" s="2">
        <v>102</v>
      </c>
      <c r="F199" s="2">
        <v>0.93</v>
      </c>
      <c r="G199" s="2">
        <v>0.77303999999999995</v>
      </c>
      <c r="H199" s="2">
        <v>0.76183000000000001</v>
      </c>
      <c r="I199" s="2">
        <v>0.77481999999999995</v>
      </c>
      <c r="J199" s="2">
        <v>0.77900999999999998</v>
      </c>
      <c r="K199" s="2">
        <v>0.68528999999999995</v>
      </c>
      <c r="L199" s="2">
        <v>0.75900000000000001</v>
      </c>
    </row>
    <row r="200" spans="1:12" ht="16.5" x14ac:dyDescent="0.3">
      <c r="A200" s="2" t="s">
        <v>257</v>
      </c>
      <c r="B200" s="2">
        <v>128.88900000000001</v>
      </c>
      <c r="C200" s="2">
        <v>26680</v>
      </c>
      <c r="D200" s="2">
        <v>207</v>
      </c>
      <c r="E200" s="2">
        <v>106</v>
      </c>
      <c r="F200" s="2">
        <v>0.69</v>
      </c>
      <c r="G200" s="2">
        <v>0.77312000000000003</v>
      </c>
      <c r="H200" s="2">
        <v>0.63027</v>
      </c>
      <c r="I200" s="2">
        <v>0.70431999999999995</v>
      </c>
      <c r="J200" s="2">
        <v>0.75348999999999999</v>
      </c>
      <c r="K200" s="2">
        <v>0.61729000000000001</v>
      </c>
      <c r="L200" s="2">
        <v>0.77700999999999998</v>
      </c>
    </row>
    <row r="201" spans="1:12" ht="16.5" x14ac:dyDescent="0.3">
      <c r="A201" s="2" t="s">
        <v>193</v>
      </c>
      <c r="B201" s="2">
        <v>320.846</v>
      </c>
      <c r="C201" s="2">
        <v>102350</v>
      </c>
      <c r="D201" s="2">
        <v>319</v>
      </c>
      <c r="E201" s="2">
        <v>289</v>
      </c>
      <c r="F201" s="2">
        <v>0.81</v>
      </c>
      <c r="G201" s="2">
        <v>0.77331000000000005</v>
      </c>
      <c r="H201" s="2">
        <v>0.72214999999999996</v>
      </c>
      <c r="I201" s="2">
        <v>0.75451999999999997</v>
      </c>
      <c r="J201" s="2">
        <v>0.70908000000000004</v>
      </c>
      <c r="K201" s="2">
        <v>0.65890000000000004</v>
      </c>
      <c r="L201" s="2">
        <v>0.71045000000000003</v>
      </c>
    </row>
    <row r="202" spans="1:12" ht="16.5" x14ac:dyDescent="0.3">
      <c r="A202" s="2" t="s">
        <v>280</v>
      </c>
      <c r="B202" s="2">
        <v>254.03100000000001</v>
      </c>
      <c r="C202" s="2">
        <v>105677</v>
      </c>
      <c r="D202" s="2">
        <v>416</v>
      </c>
      <c r="E202" s="2">
        <v>240</v>
      </c>
      <c r="F202" s="2">
        <v>0.67</v>
      </c>
      <c r="G202" s="2">
        <v>0.77346000000000004</v>
      </c>
      <c r="H202" s="2">
        <v>0.68742999999999999</v>
      </c>
      <c r="I202" s="2">
        <v>0.72975000000000001</v>
      </c>
      <c r="J202" s="2">
        <v>0.70592999999999995</v>
      </c>
      <c r="K202" s="2">
        <v>0.64703999999999995</v>
      </c>
      <c r="L202" s="2">
        <v>0.72306999999999999</v>
      </c>
    </row>
    <row r="203" spans="1:12" ht="16.5" x14ac:dyDescent="0.3">
      <c r="A203" s="2" t="s">
        <v>88</v>
      </c>
      <c r="B203" s="2">
        <v>463.31700000000001</v>
      </c>
      <c r="C203" s="2">
        <v>29189</v>
      </c>
      <c r="D203" s="2">
        <v>63</v>
      </c>
      <c r="E203" s="2">
        <v>417</v>
      </c>
      <c r="F203" s="2">
        <v>1.06</v>
      </c>
      <c r="G203" s="2">
        <v>0.77356000000000003</v>
      </c>
      <c r="H203" s="2">
        <v>0.84043999999999996</v>
      </c>
      <c r="I203" s="2">
        <v>0.79024000000000005</v>
      </c>
      <c r="J203" s="2">
        <v>0.79054000000000002</v>
      </c>
      <c r="K203" s="2">
        <v>0.80966000000000005</v>
      </c>
      <c r="L203" s="2">
        <v>0.78344000000000003</v>
      </c>
    </row>
    <row r="204" spans="1:12" ht="16.5" x14ac:dyDescent="0.3">
      <c r="A204" s="2" t="s">
        <v>74</v>
      </c>
      <c r="B204" s="2">
        <v>193.63</v>
      </c>
      <c r="C204" s="2">
        <v>35047</v>
      </c>
      <c r="D204" s="2">
        <v>181</v>
      </c>
      <c r="E204" s="2">
        <v>169</v>
      </c>
      <c r="F204" s="2">
        <v>0.76</v>
      </c>
      <c r="G204" s="2">
        <v>0.77553000000000005</v>
      </c>
      <c r="H204" s="2">
        <v>0.65861000000000003</v>
      </c>
      <c r="I204" s="2">
        <v>0.77651999999999999</v>
      </c>
      <c r="J204" s="2">
        <v>0.76310999999999996</v>
      </c>
      <c r="K204" s="2">
        <v>0.68889</v>
      </c>
      <c r="L204" s="2">
        <v>0.78239999999999998</v>
      </c>
    </row>
    <row r="205" spans="1:12" ht="16.5" x14ac:dyDescent="0.3">
      <c r="A205" s="2" t="s">
        <v>370</v>
      </c>
      <c r="B205" s="2">
        <v>394.13</v>
      </c>
      <c r="C205" s="2">
        <v>27195</v>
      </c>
      <c r="D205" s="2">
        <v>69</v>
      </c>
      <c r="E205" s="2">
        <v>370</v>
      </c>
      <c r="F205" s="2">
        <v>1.21</v>
      </c>
      <c r="G205" s="2">
        <v>0.77622999999999998</v>
      </c>
      <c r="H205" s="2">
        <v>0.83469000000000004</v>
      </c>
      <c r="I205" s="2">
        <v>0.82460999999999995</v>
      </c>
      <c r="J205" s="2">
        <v>0.81505000000000005</v>
      </c>
      <c r="K205" s="2">
        <v>0.81281999999999999</v>
      </c>
      <c r="L205" s="2">
        <v>0.80023</v>
      </c>
    </row>
    <row r="206" spans="1:12" ht="16.5" x14ac:dyDescent="0.3">
      <c r="A206" s="2" t="s">
        <v>290</v>
      </c>
      <c r="B206" s="2">
        <v>159.845</v>
      </c>
      <c r="C206" s="2">
        <v>26854</v>
      </c>
      <c r="D206" s="2">
        <v>168</v>
      </c>
      <c r="E206" s="2">
        <v>143</v>
      </c>
      <c r="F206" s="2">
        <v>1.02</v>
      </c>
      <c r="G206" s="2">
        <v>0.77671999999999997</v>
      </c>
      <c r="H206" s="2">
        <v>0.70491000000000004</v>
      </c>
      <c r="I206" s="2">
        <v>0.79603000000000002</v>
      </c>
      <c r="J206" s="2">
        <v>0.79493000000000003</v>
      </c>
      <c r="K206" s="2">
        <v>0.75436999999999999</v>
      </c>
      <c r="L206" s="2">
        <v>0.72613000000000005</v>
      </c>
    </row>
    <row r="207" spans="1:12" ht="16.5" x14ac:dyDescent="0.3">
      <c r="A207" s="2" t="s">
        <v>258</v>
      </c>
      <c r="B207" s="2">
        <v>190.93</v>
      </c>
      <c r="C207" s="2">
        <v>10883</v>
      </c>
      <c r="D207" s="2">
        <v>57</v>
      </c>
      <c r="E207" s="2">
        <v>166</v>
      </c>
      <c r="F207" s="2">
        <v>0.79</v>
      </c>
      <c r="G207" s="2">
        <v>0.77722000000000002</v>
      </c>
      <c r="H207" s="2">
        <v>0.80152000000000001</v>
      </c>
      <c r="I207" s="2">
        <v>0.83511999999999997</v>
      </c>
      <c r="J207" s="2">
        <v>0.78842000000000001</v>
      </c>
      <c r="K207" s="2">
        <v>0.81267</v>
      </c>
      <c r="L207" s="2">
        <v>0.75817999999999997</v>
      </c>
    </row>
    <row r="208" spans="1:12" ht="16.5" x14ac:dyDescent="0.3">
      <c r="A208" s="2" t="s">
        <v>60</v>
      </c>
      <c r="B208" s="2">
        <v>150.11000000000001</v>
      </c>
      <c r="C208" s="2">
        <v>10958</v>
      </c>
      <c r="D208" s="2">
        <v>73</v>
      </c>
      <c r="E208" s="2">
        <v>141</v>
      </c>
      <c r="F208" s="2">
        <v>1.1000000000000001</v>
      </c>
      <c r="G208" s="2">
        <v>0.77764999999999995</v>
      </c>
      <c r="H208" s="2">
        <v>0.83594999999999997</v>
      </c>
      <c r="I208" s="2">
        <v>0.83289000000000002</v>
      </c>
      <c r="J208" s="2">
        <v>0.84663999999999995</v>
      </c>
      <c r="K208" s="2">
        <v>0.78574999999999995</v>
      </c>
      <c r="L208" s="2">
        <v>0.80462999999999996</v>
      </c>
    </row>
    <row r="209" spans="1:12" ht="16.5" x14ac:dyDescent="0.3">
      <c r="A209" s="2" t="s">
        <v>140</v>
      </c>
      <c r="B209" s="2">
        <v>202.28800000000001</v>
      </c>
      <c r="C209" s="2">
        <v>34389</v>
      </c>
      <c r="D209" s="2">
        <v>170</v>
      </c>
      <c r="E209" s="2">
        <v>186</v>
      </c>
      <c r="F209" s="2">
        <v>0.98</v>
      </c>
      <c r="G209" s="2">
        <v>0.77797000000000005</v>
      </c>
      <c r="H209" s="2">
        <v>0.77812000000000003</v>
      </c>
      <c r="I209" s="2">
        <v>0.82513000000000003</v>
      </c>
      <c r="J209" s="2">
        <v>0.81372</v>
      </c>
      <c r="K209" s="2">
        <v>0.81916999999999995</v>
      </c>
      <c r="L209" s="2">
        <v>0.81971000000000005</v>
      </c>
    </row>
    <row r="210" spans="1:12" ht="16.5" x14ac:dyDescent="0.3">
      <c r="A210" s="2" t="s">
        <v>61</v>
      </c>
      <c r="B210" s="2">
        <v>98.75</v>
      </c>
      <c r="C210" s="2">
        <v>7900</v>
      </c>
      <c r="D210" s="2">
        <v>80</v>
      </c>
      <c r="E210" s="2">
        <v>81</v>
      </c>
      <c r="F210" s="2">
        <v>1.03</v>
      </c>
      <c r="G210" s="2">
        <v>0.78051999999999999</v>
      </c>
      <c r="H210" s="2">
        <v>0.88566</v>
      </c>
      <c r="I210" s="2">
        <v>0.82942000000000005</v>
      </c>
      <c r="J210" s="2">
        <v>0.80154000000000003</v>
      </c>
      <c r="K210" s="2">
        <v>0.67125000000000001</v>
      </c>
      <c r="L210" s="2">
        <v>0.78883999999999999</v>
      </c>
    </row>
    <row r="211" spans="1:12" ht="16.5" x14ac:dyDescent="0.3">
      <c r="A211" s="2" t="s">
        <v>281</v>
      </c>
      <c r="B211" s="2">
        <v>154.31</v>
      </c>
      <c r="C211" s="2">
        <v>44750</v>
      </c>
      <c r="D211" s="2">
        <v>290</v>
      </c>
      <c r="E211" s="2">
        <v>125</v>
      </c>
      <c r="F211" s="2">
        <v>0.86</v>
      </c>
      <c r="G211" s="2">
        <v>0.78110999999999997</v>
      </c>
      <c r="H211" s="2">
        <v>0.71025000000000005</v>
      </c>
      <c r="I211" s="2">
        <v>0.75146000000000002</v>
      </c>
      <c r="J211" s="2">
        <v>0.68576000000000004</v>
      </c>
      <c r="K211" s="2">
        <v>0.64181999999999995</v>
      </c>
      <c r="L211" s="2">
        <v>0.58165</v>
      </c>
    </row>
    <row r="212" spans="1:12" ht="16.5" x14ac:dyDescent="0.3">
      <c r="A212" s="2" t="s">
        <v>105</v>
      </c>
      <c r="B212" s="2">
        <v>112.361</v>
      </c>
      <c r="C212" s="2">
        <v>13708</v>
      </c>
      <c r="D212" s="2">
        <v>122</v>
      </c>
      <c r="E212" s="2">
        <v>92</v>
      </c>
      <c r="F212" s="2">
        <v>1.08</v>
      </c>
      <c r="G212" s="2">
        <v>0.78151000000000004</v>
      </c>
      <c r="H212" s="2">
        <v>0.79578000000000004</v>
      </c>
      <c r="I212" s="2">
        <v>0.78066999999999998</v>
      </c>
      <c r="J212" s="2">
        <v>0.83470999999999995</v>
      </c>
      <c r="K212" s="2">
        <v>0.71982000000000002</v>
      </c>
      <c r="L212" s="2">
        <v>0.81498999999999999</v>
      </c>
    </row>
    <row r="213" spans="1:12" ht="16.5" x14ac:dyDescent="0.3">
      <c r="A213" s="2" t="s">
        <v>247</v>
      </c>
      <c r="B213" s="2">
        <v>123.32299999999999</v>
      </c>
      <c r="C213" s="2">
        <v>34407</v>
      </c>
      <c r="D213" s="2">
        <v>279</v>
      </c>
      <c r="E213" s="2">
        <v>99</v>
      </c>
      <c r="F213" s="2">
        <v>0.77</v>
      </c>
      <c r="G213" s="2">
        <v>0.78173000000000004</v>
      </c>
      <c r="H213" s="2">
        <v>0.66844999999999999</v>
      </c>
      <c r="I213" s="2">
        <v>0.71550999999999998</v>
      </c>
      <c r="J213" s="2">
        <v>0.79227999999999998</v>
      </c>
      <c r="K213" s="2">
        <v>0.68593999999999999</v>
      </c>
      <c r="L213" s="2">
        <v>0.76236999999999999</v>
      </c>
    </row>
    <row r="214" spans="1:12" ht="16.5" x14ac:dyDescent="0.3">
      <c r="A214" s="2" t="s">
        <v>310</v>
      </c>
      <c r="B214" s="2">
        <v>223.43199999999999</v>
      </c>
      <c r="C214" s="2">
        <v>59433</v>
      </c>
      <c r="D214" s="2">
        <v>266</v>
      </c>
      <c r="E214" s="2">
        <v>208</v>
      </c>
      <c r="F214" s="2">
        <v>0.88</v>
      </c>
      <c r="G214" s="2">
        <v>0.78237999999999996</v>
      </c>
      <c r="H214" s="2">
        <v>0.72516999999999998</v>
      </c>
      <c r="I214" s="2">
        <v>0.76029999999999998</v>
      </c>
      <c r="J214" s="2">
        <v>0.76243000000000005</v>
      </c>
      <c r="K214" s="2">
        <v>0.66954999999999998</v>
      </c>
      <c r="L214" s="2">
        <v>0.74594000000000005</v>
      </c>
    </row>
    <row r="215" spans="1:12" ht="16.5" x14ac:dyDescent="0.3">
      <c r="A215" s="2" t="s">
        <v>84</v>
      </c>
      <c r="B215" s="2">
        <v>186.75</v>
      </c>
      <c r="C215" s="2">
        <v>9711</v>
      </c>
      <c r="D215" s="2">
        <v>52</v>
      </c>
      <c r="E215" s="2">
        <v>172</v>
      </c>
      <c r="F215" s="2">
        <v>1.0900000000000001</v>
      </c>
      <c r="G215" s="2">
        <v>0.78242</v>
      </c>
      <c r="H215" s="2">
        <v>0.8599</v>
      </c>
      <c r="I215" s="2">
        <v>0.81760999999999995</v>
      </c>
      <c r="J215" s="2">
        <v>0.79015999999999997</v>
      </c>
      <c r="K215" s="2">
        <v>0.62731999999999999</v>
      </c>
      <c r="L215" s="2">
        <v>0.77305000000000001</v>
      </c>
    </row>
    <row r="216" spans="1:12" ht="16.5" x14ac:dyDescent="0.3">
      <c r="A216" s="2" t="s">
        <v>152</v>
      </c>
      <c r="B216" s="2">
        <v>490.85700000000003</v>
      </c>
      <c r="C216" s="2">
        <v>96208</v>
      </c>
      <c r="D216" s="2">
        <v>196</v>
      </c>
      <c r="E216" s="2">
        <v>469</v>
      </c>
      <c r="F216" s="2">
        <v>1.05</v>
      </c>
      <c r="G216" s="2">
        <v>0.78329000000000004</v>
      </c>
      <c r="H216" s="2">
        <v>0.76239000000000001</v>
      </c>
      <c r="I216" s="2">
        <v>0.79020000000000001</v>
      </c>
      <c r="J216" s="2">
        <v>0.78722000000000003</v>
      </c>
      <c r="K216" s="2">
        <v>0.74636000000000002</v>
      </c>
      <c r="L216" s="2">
        <v>0.76800999999999997</v>
      </c>
    </row>
    <row r="217" spans="1:12" ht="16.5" x14ac:dyDescent="0.3">
      <c r="A217" s="2" t="s">
        <v>375</v>
      </c>
      <c r="B217" s="2">
        <v>121.21</v>
      </c>
      <c r="C217" s="2">
        <v>37575</v>
      </c>
      <c r="D217" s="2">
        <v>310</v>
      </c>
      <c r="E217" s="2">
        <v>99</v>
      </c>
      <c r="F217" s="2">
        <v>0.77</v>
      </c>
      <c r="G217" s="2">
        <v>0.78400999999999998</v>
      </c>
      <c r="H217" s="2">
        <v>0.78917000000000004</v>
      </c>
      <c r="I217" s="2">
        <v>0.82443</v>
      </c>
      <c r="J217" s="2">
        <v>0.76458999999999999</v>
      </c>
      <c r="K217" s="2">
        <v>0.69913999999999998</v>
      </c>
      <c r="L217" s="2">
        <v>0.71204999999999996</v>
      </c>
    </row>
    <row r="218" spans="1:12" ht="16.5" x14ac:dyDescent="0.3">
      <c r="A218" s="2" t="s">
        <v>89</v>
      </c>
      <c r="B218" s="2">
        <v>473.05200000000002</v>
      </c>
      <c r="C218" s="2">
        <v>27437</v>
      </c>
      <c r="D218" s="2">
        <v>58</v>
      </c>
      <c r="E218" s="2">
        <v>444</v>
      </c>
      <c r="F218" s="2">
        <v>1.46</v>
      </c>
      <c r="G218" s="2">
        <v>0.78486</v>
      </c>
      <c r="H218" s="2">
        <v>0.92471999999999999</v>
      </c>
      <c r="I218" s="2">
        <v>0.92401</v>
      </c>
      <c r="J218" s="2">
        <v>0.91930000000000001</v>
      </c>
      <c r="K218" s="2">
        <v>0.87680000000000002</v>
      </c>
      <c r="L218" s="2">
        <v>0.88987000000000005</v>
      </c>
    </row>
    <row r="219" spans="1:12" ht="16.5" x14ac:dyDescent="0.3">
      <c r="A219" s="2" t="s">
        <v>185</v>
      </c>
      <c r="B219" s="2">
        <v>92.112499999999997</v>
      </c>
      <c r="C219" s="2">
        <v>43385</v>
      </c>
      <c r="D219" s="2">
        <v>471</v>
      </c>
      <c r="E219" s="2">
        <v>72</v>
      </c>
      <c r="F219" s="2">
        <v>0.69</v>
      </c>
      <c r="G219" s="2">
        <v>0.78607000000000005</v>
      </c>
      <c r="H219" s="2">
        <v>0.62024000000000001</v>
      </c>
      <c r="I219" s="2">
        <v>0.54420000000000002</v>
      </c>
      <c r="J219" s="2">
        <v>0.75487000000000004</v>
      </c>
      <c r="K219" s="2">
        <v>0.67671999999999999</v>
      </c>
      <c r="L219" s="2">
        <v>0.73994000000000004</v>
      </c>
    </row>
    <row r="220" spans="1:12" ht="16.5" x14ac:dyDescent="0.3">
      <c r="A220" s="2" t="s">
        <v>150</v>
      </c>
      <c r="B220" s="2">
        <v>180.82400000000001</v>
      </c>
      <c r="C220" s="2">
        <v>36888</v>
      </c>
      <c r="D220" s="2">
        <v>204</v>
      </c>
      <c r="E220" s="2">
        <v>162</v>
      </c>
      <c r="F220" s="2">
        <v>0.81</v>
      </c>
      <c r="G220" s="2">
        <v>0.78785000000000005</v>
      </c>
      <c r="H220" s="2">
        <v>0.73882000000000003</v>
      </c>
      <c r="I220" s="2">
        <v>0.73977000000000004</v>
      </c>
      <c r="J220" s="2">
        <v>0.78691</v>
      </c>
      <c r="K220" s="2">
        <v>0.77688000000000001</v>
      </c>
      <c r="L220" s="2">
        <v>0.76693999999999996</v>
      </c>
    </row>
    <row r="221" spans="1:12" ht="16.5" x14ac:dyDescent="0.3">
      <c r="A221" s="2" t="s">
        <v>22</v>
      </c>
      <c r="B221" s="2">
        <v>134.10499999999999</v>
      </c>
      <c r="C221" s="2">
        <v>39561</v>
      </c>
      <c r="D221" s="2">
        <v>295</v>
      </c>
      <c r="E221" s="2">
        <v>112</v>
      </c>
      <c r="F221" s="2">
        <v>0.84</v>
      </c>
      <c r="G221" s="2">
        <v>0.78844999999999998</v>
      </c>
      <c r="H221" s="2">
        <v>0.67444999999999999</v>
      </c>
      <c r="I221" s="2">
        <v>0.66405999999999998</v>
      </c>
      <c r="J221" s="2">
        <v>0.79330999999999996</v>
      </c>
      <c r="K221" s="2">
        <v>0.51941999999999999</v>
      </c>
      <c r="L221" s="2">
        <v>0.78683999999999998</v>
      </c>
    </row>
    <row r="222" spans="1:12" ht="16.5" x14ac:dyDescent="0.3">
      <c r="A222" s="2" t="s">
        <v>382</v>
      </c>
      <c r="B222" s="2">
        <v>218.667</v>
      </c>
      <c r="C222" s="2">
        <v>15088</v>
      </c>
      <c r="D222" s="2">
        <v>69</v>
      </c>
      <c r="E222" s="2">
        <v>195</v>
      </c>
      <c r="F222" s="2">
        <v>0.94</v>
      </c>
      <c r="G222" s="2">
        <v>0.79078000000000004</v>
      </c>
      <c r="H222" s="2">
        <v>0.82401999999999997</v>
      </c>
      <c r="I222" s="2">
        <v>0.82987999999999995</v>
      </c>
      <c r="J222" s="2">
        <v>0.79884999999999995</v>
      </c>
      <c r="K222" s="2">
        <v>0.78344999999999998</v>
      </c>
      <c r="L222" s="2">
        <v>0.75712999999999997</v>
      </c>
    </row>
    <row r="223" spans="1:12" ht="16.5" x14ac:dyDescent="0.3">
      <c r="A223" s="2" t="s">
        <v>334</v>
      </c>
      <c r="B223" s="2">
        <v>161.55500000000001</v>
      </c>
      <c r="C223" s="2">
        <v>52667</v>
      </c>
      <c r="D223" s="2">
        <v>326</v>
      </c>
      <c r="E223" s="2">
        <v>145</v>
      </c>
      <c r="F223" s="2">
        <v>0.63</v>
      </c>
      <c r="G223" s="2">
        <v>0.79142999999999997</v>
      </c>
      <c r="H223" s="2">
        <v>0.60287999999999997</v>
      </c>
      <c r="I223" s="2">
        <v>0.69513999999999998</v>
      </c>
      <c r="J223" s="2">
        <v>0.72733000000000003</v>
      </c>
      <c r="K223" s="2">
        <v>0.66307000000000005</v>
      </c>
      <c r="L223" s="2">
        <v>0.69172</v>
      </c>
    </row>
    <row r="224" spans="1:12" ht="16.5" x14ac:dyDescent="0.3">
      <c r="A224" s="2" t="s">
        <v>384</v>
      </c>
      <c r="B224" s="2">
        <v>93.819699999999997</v>
      </c>
      <c r="C224" s="2">
        <v>5723</v>
      </c>
      <c r="D224" s="2">
        <v>61</v>
      </c>
      <c r="E224" s="2">
        <v>74</v>
      </c>
      <c r="F224" s="2">
        <v>1.35</v>
      </c>
      <c r="G224" s="2">
        <v>0.79152</v>
      </c>
      <c r="H224" s="2">
        <v>0.88126000000000004</v>
      </c>
      <c r="I224" s="2">
        <v>0.85455000000000003</v>
      </c>
      <c r="J224" s="2">
        <v>0.85624999999999996</v>
      </c>
      <c r="K224" s="2">
        <v>0.80183000000000004</v>
      </c>
      <c r="L224" s="2">
        <v>0.83955000000000002</v>
      </c>
    </row>
    <row r="225" spans="1:12" ht="16.5" x14ac:dyDescent="0.3">
      <c r="A225" s="2" t="s">
        <v>591</v>
      </c>
      <c r="B225" s="2">
        <v>57.244500000000002</v>
      </c>
      <c r="C225" s="2">
        <v>49402</v>
      </c>
      <c r="D225" s="2">
        <v>863</v>
      </c>
      <c r="E225" s="2">
        <v>35</v>
      </c>
      <c r="F225" s="2">
        <v>0.93</v>
      </c>
      <c r="G225" s="2">
        <v>0.79208999999999996</v>
      </c>
      <c r="H225" s="2">
        <v>0.68022000000000005</v>
      </c>
      <c r="I225" s="2">
        <v>0.72624</v>
      </c>
      <c r="J225" s="2">
        <v>0.69303000000000003</v>
      </c>
      <c r="K225" s="2">
        <v>0.46211999999999998</v>
      </c>
      <c r="L225" s="2">
        <v>0.78034000000000003</v>
      </c>
    </row>
    <row r="226" spans="1:12" ht="16.5" x14ac:dyDescent="0.3">
      <c r="A226" s="2" t="s">
        <v>144</v>
      </c>
      <c r="B226" s="2">
        <v>410.70800000000003</v>
      </c>
      <c r="C226" s="2">
        <v>46410</v>
      </c>
      <c r="D226" s="2">
        <v>113</v>
      </c>
      <c r="E226" s="2">
        <v>385</v>
      </c>
      <c r="F226" s="2">
        <v>0.83</v>
      </c>
      <c r="G226" s="2">
        <v>0.79298000000000002</v>
      </c>
      <c r="H226" s="2">
        <v>0.78386</v>
      </c>
      <c r="I226" s="2">
        <v>0.80005999999999999</v>
      </c>
      <c r="J226" s="2">
        <v>0.81303000000000003</v>
      </c>
      <c r="K226" s="2">
        <v>0.82240999999999997</v>
      </c>
      <c r="L226" s="2">
        <v>0.78351000000000004</v>
      </c>
    </row>
    <row r="227" spans="1:12" ht="16.5" x14ac:dyDescent="0.3">
      <c r="A227" s="2" t="s">
        <v>187</v>
      </c>
      <c r="B227" s="2">
        <v>166.90899999999999</v>
      </c>
      <c r="C227" s="2">
        <v>33048</v>
      </c>
      <c r="D227" s="2">
        <v>198</v>
      </c>
      <c r="E227" s="2">
        <v>133</v>
      </c>
      <c r="F227" s="2">
        <v>0.92</v>
      </c>
      <c r="G227" s="2">
        <v>0.79332999999999998</v>
      </c>
      <c r="H227" s="2">
        <v>0.78024000000000004</v>
      </c>
      <c r="I227" s="2">
        <v>0.77903999999999995</v>
      </c>
      <c r="J227" s="2">
        <v>0.81225000000000003</v>
      </c>
      <c r="K227" s="2">
        <v>0.75531000000000004</v>
      </c>
      <c r="L227" s="2">
        <v>0.78293000000000001</v>
      </c>
    </row>
    <row r="228" spans="1:12" ht="16.5" x14ac:dyDescent="0.3">
      <c r="A228" s="2" t="s">
        <v>362</v>
      </c>
      <c r="B228" s="2">
        <v>118.333</v>
      </c>
      <c r="C228" s="2">
        <v>18460</v>
      </c>
      <c r="D228" s="2">
        <v>156</v>
      </c>
      <c r="E228" s="2">
        <v>103</v>
      </c>
      <c r="F228" s="2">
        <v>0.88</v>
      </c>
      <c r="G228" s="2">
        <v>0.79437000000000002</v>
      </c>
      <c r="H228" s="2">
        <v>0.78171000000000002</v>
      </c>
      <c r="I228" s="2">
        <v>0.85782999999999998</v>
      </c>
      <c r="J228" s="2">
        <v>0.83279000000000003</v>
      </c>
      <c r="K228" s="2">
        <v>0.76353000000000004</v>
      </c>
      <c r="L228" s="2">
        <v>0.79830000000000001</v>
      </c>
    </row>
    <row r="229" spans="1:12" ht="16.5" x14ac:dyDescent="0.3">
      <c r="A229" s="2" t="s">
        <v>27</v>
      </c>
      <c r="B229" s="2">
        <v>85.103200000000001</v>
      </c>
      <c r="C229" s="2">
        <v>13191</v>
      </c>
      <c r="D229" s="2">
        <v>155</v>
      </c>
      <c r="E229" s="2">
        <v>68</v>
      </c>
      <c r="F229" s="2">
        <v>0.89</v>
      </c>
      <c r="G229" s="2">
        <v>0.79551000000000005</v>
      </c>
      <c r="H229" s="2">
        <v>0.78098999999999996</v>
      </c>
      <c r="I229" s="2">
        <v>0.75719000000000003</v>
      </c>
      <c r="J229" s="2">
        <v>0.86053999999999997</v>
      </c>
      <c r="K229" s="2">
        <v>0.60858000000000001</v>
      </c>
      <c r="L229" s="2">
        <v>0.79298000000000002</v>
      </c>
    </row>
    <row r="230" spans="1:12" ht="16.5" x14ac:dyDescent="0.3">
      <c r="A230" s="2" t="s">
        <v>325</v>
      </c>
      <c r="B230" s="2">
        <v>326.97199999999998</v>
      </c>
      <c r="C230" s="2">
        <v>46430</v>
      </c>
      <c r="D230" s="2">
        <v>142</v>
      </c>
      <c r="E230" s="2">
        <v>318</v>
      </c>
      <c r="F230" s="2">
        <v>0.94</v>
      </c>
      <c r="G230" s="2">
        <v>0.79693999999999998</v>
      </c>
      <c r="H230" s="2">
        <v>0.84043000000000001</v>
      </c>
      <c r="I230" s="2">
        <v>0.86402000000000001</v>
      </c>
      <c r="J230" s="2">
        <v>0.83662000000000003</v>
      </c>
      <c r="K230" s="2">
        <v>0.79364000000000001</v>
      </c>
      <c r="L230" s="2">
        <v>0.81923999999999997</v>
      </c>
    </row>
    <row r="231" spans="1:12" ht="16.5" x14ac:dyDescent="0.3">
      <c r="A231" s="2" t="s">
        <v>21</v>
      </c>
      <c r="B231" s="2">
        <v>134.72999999999999</v>
      </c>
      <c r="C231" s="2">
        <v>39476</v>
      </c>
      <c r="D231" s="2">
        <v>293</v>
      </c>
      <c r="E231" s="2">
        <v>115</v>
      </c>
      <c r="F231" s="2">
        <v>0.64</v>
      </c>
      <c r="G231" s="2">
        <v>0.79796</v>
      </c>
      <c r="H231" s="2">
        <v>0.72545999999999999</v>
      </c>
      <c r="I231" s="2">
        <v>0.73582000000000003</v>
      </c>
      <c r="J231" s="2">
        <v>0.83279000000000003</v>
      </c>
      <c r="K231" s="2">
        <v>0.80669999999999997</v>
      </c>
      <c r="L231" s="2">
        <v>0.83194000000000001</v>
      </c>
    </row>
    <row r="232" spans="1:12" ht="16.5" x14ac:dyDescent="0.3">
      <c r="A232" s="2" t="s">
        <v>92</v>
      </c>
      <c r="B232" s="2">
        <v>84.488399999999999</v>
      </c>
      <c r="C232" s="2">
        <v>7266</v>
      </c>
      <c r="D232" s="2">
        <v>86</v>
      </c>
      <c r="E232" s="2">
        <v>66</v>
      </c>
      <c r="F232" s="2">
        <v>1.1200000000000001</v>
      </c>
      <c r="G232" s="2">
        <v>0.79837000000000002</v>
      </c>
      <c r="H232" s="2">
        <v>0.91703000000000001</v>
      </c>
      <c r="I232" s="2">
        <v>0.88822000000000001</v>
      </c>
      <c r="J232" s="2">
        <v>0.83470999999999995</v>
      </c>
      <c r="K232" s="2">
        <v>0.64873999999999998</v>
      </c>
      <c r="L232" s="2">
        <v>0.74526999999999999</v>
      </c>
    </row>
    <row r="233" spans="1:12" ht="16.5" x14ac:dyDescent="0.3">
      <c r="A233" s="2" t="s">
        <v>151</v>
      </c>
      <c r="B233" s="2">
        <v>126.625</v>
      </c>
      <c r="C233" s="2">
        <v>17221</v>
      </c>
      <c r="D233" s="2">
        <v>136</v>
      </c>
      <c r="E233" s="2">
        <v>103</v>
      </c>
      <c r="F233" s="2">
        <v>1.05</v>
      </c>
      <c r="G233" s="2">
        <v>0.79901</v>
      </c>
      <c r="H233" s="2">
        <v>0.81200000000000006</v>
      </c>
      <c r="I233" s="2">
        <v>0.77141999999999999</v>
      </c>
      <c r="J233" s="2">
        <v>0.75253999999999999</v>
      </c>
      <c r="K233" s="2">
        <v>0.83345000000000002</v>
      </c>
      <c r="L233" s="2">
        <v>0.75831999999999999</v>
      </c>
    </row>
    <row r="234" spans="1:12" ht="16.5" x14ac:dyDescent="0.3">
      <c r="A234" s="2" t="s">
        <v>348</v>
      </c>
      <c r="B234" s="2">
        <v>84.814300000000003</v>
      </c>
      <c r="C234" s="2">
        <v>5937</v>
      </c>
      <c r="D234" s="2">
        <v>70</v>
      </c>
      <c r="E234" s="2">
        <v>57</v>
      </c>
      <c r="F234" s="2">
        <v>1.1000000000000001</v>
      </c>
      <c r="G234" s="2">
        <v>0.79957</v>
      </c>
      <c r="H234" s="2">
        <v>0.84374000000000005</v>
      </c>
      <c r="I234" s="2">
        <v>0.72058</v>
      </c>
      <c r="J234" s="2">
        <v>0.76110999999999995</v>
      </c>
      <c r="K234" s="2">
        <v>0.80823</v>
      </c>
      <c r="L234" s="2">
        <v>0.73131999999999997</v>
      </c>
    </row>
    <row r="235" spans="1:12" ht="16.5" x14ac:dyDescent="0.3">
      <c r="A235" s="2" t="s">
        <v>271</v>
      </c>
      <c r="B235" s="2">
        <v>445.51499999999999</v>
      </c>
      <c r="C235" s="2">
        <v>30295</v>
      </c>
      <c r="D235" s="2">
        <v>68</v>
      </c>
      <c r="E235" s="2">
        <v>427</v>
      </c>
      <c r="F235" s="2">
        <v>1.02</v>
      </c>
      <c r="G235" s="2">
        <v>0.80005999999999999</v>
      </c>
      <c r="H235" s="2">
        <v>0.82640999999999998</v>
      </c>
      <c r="I235" s="2">
        <v>0.82721</v>
      </c>
      <c r="J235" s="2">
        <v>0.80671000000000004</v>
      </c>
      <c r="K235" s="2">
        <v>0.79027000000000003</v>
      </c>
      <c r="L235" s="2">
        <v>0.78685000000000005</v>
      </c>
    </row>
    <row r="236" spans="1:12" ht="16.5" x14ac:dyDescent="0.3">
      <c r="A236" s="2" t="s">
        <v>284</v>
      </c>
      <c r="B236" s="2">
        <v>138.19300000000001</v>
      </c>
      <c r="C236" s="2">
        <v>28606</v>
      </c>
      <c r="D236" s="2">
        <v>207</v>
      </c>
      <c r="E236" s="2">
        <v>122</v>
      </c>
      <c r="F236" s="2">
        <v>1.05</v>
      </c>
      <c r="G236" s="2">
        <v>0.80078000000000005</v>
      </c>
      <c r="H236" s="2">
        <v>0.80393999999999999</v>
      </c>
      <c r="I236" s="2">
        <v>0.84118000000000004</v>
      </c>
      <c r="J236" s="2">
        <v>0.82794999999999996</v>
      </c>
      <c r="K236" s="2">
        <v>0.82915000000000005</v>
      </c>
      <c r="L236" s="2">
        <v>0.82596999999999998</v>
      </c>
    </row>
    <row r="237" spans="1:12" ht="16.5" x14ac:dyDescent="0.3">
      <c r="A237" s="2" t="s">
        <v>73</v>
      </c>
      <c r="B237" s="2">
        <v>110.11199999999999</v>
      </c>
      <c r="C237" s="2">
        <v>34355</v>
      </c>
      <c r="D237" s="2">
        <v>312</v>
      </c>
      <c r="E237" s="2">
        <v>89</v>
      </c>
      <c r="F237" s="2">
        <v>0.83</v>
      </c>
      <c r="G237" s="2">
        <v>0.80278000000000005</v>
      </c>
      <c r="H237" s="2">
        <v>0.69313999999999998</v>
      </c>
      <c r="I237" s="2">
        <v>0.73807</v>
      </c>
      <c r="J237" s="2">
        <v>0.76851999999999998</v>
      </c>
      <c r="K237" s="2">
        <v>0.73346</v>
      </c>
      <c r="L237" s="2">
        <v>0.78308</v>
      </c>
    </row>
    <row r="238" spans="1:12" ht="16.5" x14ac:dyDescent="0.3">
      <c r="A238" s="2" t="s">
        <v>246</v>
      </c>
      <c r="B238" s="2">
        <v>154.929</v>
      </c>
      <c r="C238" s="2">
        <v>76690</v>
      </c>
      <c r="D238" s="2">
        <v>495</v>
      </c>
      <c r="E238" s="2">
        <v>136</v>
      </c>
      <c r="F238" s="2">
        <v>0.74</v>
      </c>
      <c r="G238" s="2">
        <v>0.80386000000000002</v>
      </c>
      <c r="H238" s="2">
        <v>0.77746999999999999</v>
      </c>
      <c r="I238" s="2">
        <v>0.82060999999999995</v>
      </c>
      <c r="J238" s="2">
        <v>0.75095000000000001</v>
      </c>
      <c r="K238" s="2">
        <v>0.76968999999999999</v>
      </c>
      <c r="L238" s="2">
        <v>0.77161999999999997</v>
      </c>
    </row>
    <row r="239" spans="1:12" ht="16.5" x14ac:dyDescent="0.3">
      <c r="A239" s="2" t="s">
        <v>603</v>
      </c>
      <c r="B239" s="2">
        <v>287.62700000000001</v>
      </c>
      <c r="C239" s="2">
        <v>283025</v>
      </c>
      <c r="D239" s="2">
        <v>984</v>
      </c>
      <c r="E239" s="2">
        <v>265</v>
      </c>
      <c r="F239" s="2">
        <v>0.92</v>
      </c>
      <c r="G239" s="2">
        <v>0.80498000000000003</v>
      </c>
      <c r="H239" s="2">
        <v>0.78169</v>
      </c>
      <c r="I239" s="2">
        <v>0.77944999999999998</v>
      </c>
      <c r="J239" s="2">
        <v>0.75817000000000001</v>
      </c>
      <c r="K239" s="2">
        <v>0.76368999999999998</v>
      </c>
      <c r="L239" s="2">
        <v>0.77127999999999997</v>
      </c>
    </row>
    <row r="240" spans="1:12" ht="16.5" x14ac:dyDescent="0.3">
      <c r="A240" s="2" t="s">
        <v>360</v>
      </c>
      <c r="B240" s="2">
        <v>120.39700000000001</v>
      </c>
      <c r="C240" s="2">
        <v>6983</v>
      </c>
      <c r="D240" s="2">
        <v>58</v>
      </c>
      <c r="E240" s="2">
        <v>106</v>
      </c>
      <c r="F240" s="2">
        <v>1.08</v>
      </c>
      <c r="G240" s="2">
        <v>0.80564999999999998</v>
      </c>
      <c r="H240" s="2">
        <v>0.85350000000000004</v>
      </c>
      <c r="I240" s="2">
        <v>0.83925000000000005</v>
      </c>
      <c r="J240" s="2">
        <v>0.84748999999999997</v>
      </c>
      <c r="K240" s="2">
        <v>0.77780000000000005</v>
      </c>
      <c r="L240" s="2">
        <v>0.83538999999999997</v>
      </c>
    </row>
    <row r="241" spans="1:12" ht="16.5" x14ac:dyDescent="0.3">
      <c r="A241" s="2" t="s">
        <v>93</v>
      </c>
      <c r="B241" s="2">
        <v>162.62</v>
      </c>
      <c r="C241" s="2">
        <v>11546</v>
      </c>
      <c r="D241" s="2">
        <v>71</v>
      </c>
      <c r="E241" s="2">
        <v>141</v>
      </c>
      <c r="F241" s="2">
        <v>1.1499999999999999</v>
      </c>
      <c r="G241" s="2">
        <v>0.80850999999999995</v>
      </c>
      <c r="H241" s="2">
        <v>0.82115000000000005</v>
      </c>
      <c r="I241" s="2">
        <v>0.80701000000000001</v>
      </c>
      <c r="J241" s="2">
        <v>0.81898000000000004</v>
      </c>
      <c r="K241" s="2">
        <v>0.75417999999999996</v>
      </c>
      <c r="L241" s="2">
        <v>0.81627000000000005</v>
      </c>
    </row>
    <row r="242" spans="1:12" ht="16.5" x14ac:dyDescent="0.3">
      <c r="A242" s="2" t="s">
        <v>37</v>
      </c>
      <c r="B242" s="2">
        <v>107.127</v>
      </c>
      <c r="C242" s="2">
        <v>7606</v>
      </c>
      <c r="D242" s="2">
        <v>71</v>
      </c>
      <c r="E242" s="2">
        <v>89</v>
      </c>
      <c r="F242" s="2">
        <v>1.31</v>
      </c>
      <c r="G242" s="2">
        <v>0.80881999999999998</v>
      </c>
      <c r="H242" s="2">
        <v>0.85057000000000005</v>
      </c>
      <c r="I242" s="2">
        <v>0.85729</v>
      </c>
      <c r="J242" s="2">
        <v>0.88021000000000005</v>
      </c>
      <c r="K242" s="2">
        <v>0.77966999999999997</v>
      </c>
      <c r="L242" s="2">
        <v>0.84406999999999999</v>
      </c>
    </row>
    <row r="243" spans="1:12" ht="16.5" x14ac:dyDescent="0.3">
      <c r="A243" s="2" t="s">
        <v>127</v>
      </c>
      <c r="B243" s="2">
        <v>243.214</v>
      </c>
      <c r="C243" s="2">
        <v>17025</v>
      </c>
      <c r="D243" s="2">
        <v>70</v>
      </c>
      <c r="E243" s="2">
        <v>219</v>
      </c>
      <c r="F243" s="2">
        <v>1.4</v>
      </c>
      <c r="G243" s="2">
        <v>0.81118000000000001</v>
      </c>
      <c r="H243" s="2">
        <v>0.86821999999999999</v>
      </c>
      <c r="I243" s="2">
        <v>0.83638000000000001</v>
      </c>
      <c r="J243" s="2">
        <v>0.82818000000000003</v>
      </c>
      <c r="K243" s="2">
        <v>0.82162000000000002</v>
      </c>
      <c r="L243" s="2">
        <v>0.82682</v>
      </c>
    </row>
    <row r="244" spans="1:12" ht="16.5" x14ac:dyDescent="0.3">
      <c r="A244" s="2" t="s">
        <v>378</v>
      </c>
      <c r="B244" s="2">
        <v>388.5</v>
      </c>
      <c r="C244" s="2">
        <v>39627</v>
      </c>
      <c r="D244" s="2">
        <v>102</v>
      </c>
      <c r="E244" s="2">
        <v>371</v>
      </c>
      <c r="F244" s="2">
        <v>1.0900000000000001</v>
      </c>
      <c r="G244" s="2">
        <v>0.81159999999999999</v>
      </c>
      <c r="H244" s="2">
        <v>0.82349000000000006</v>
      </c>
      <c r="I244" s="2">
        <v>0.83035000000000003</v>
      </c>
      <c r="J244" s="2">
        <v>0.83016999999999996</v>
      </c>
      <c r="K244" s="2">
        <v>0.79590000000000005</v>
      </c>
      <c r="L244" s="2">
        <v>0.82574000000000003</v>
      </c>
    </row>
    <row r="245" spans="1:12" ht="16.5" x14ac:dyDescent="0.3">
      <c r="A245" s="2" t="s">
        <v>361</v>
      </c>
      <c r="B245" s="2">
        <v>78.027799999999999</v>
      </c>
      <c r="C245" s="2">
        <v>5618</v>
      </c>
      <c r="D245" s="2">
        <v>72</v>
      </c>
      <c r="E245" s="2">
        <v>66</v>
      </c>
      <c r="F245" s="2">
        <v>1.01</v>
      </c>
      <c r="G245" s="2">
        <v>0.81250999999999995</v>
      </c>
      <c r="H245" s="2">
        <v>0.80815000000000003</v>
      </c>
      <c r="I245" s="2">
        <v>0.74417</v>
      </c>
      <c r="J245" s="2">
        <v>0.73080000000000001</v>
      </c>
      <c r="K245" s="2">
        <v>0.76143000000000005</v>
      </c>
      <c r="L245" s="2">
        <v>0.71226</v>
      </c>
    </row>
    <row r="246" spans="1:12" ht="16.5" x14ac:dyDescent="0.3">
      <c r="A246" s="2" t="s">
        <v>103</v>
      </c>
      <c r="B246" s="2">
        <v>91.977500000000006</v>
      </c>
      <c r="C246" s="2">
        <v>8186</v>
      </c>
      <c r="D246" s="2">
        <v>89</v>
      </c>
      <c r="E246" s="2">
        <v>78</v>
      </c>
      <c r="F246" s="2">
        <v>1.1399999999999999</v>
      </c>
      <c r="G246" s="2">
        <v>0.81484999999999996</v>
      </c>
      <c r="H246" s="2">
        <v>0.83374000000000004</v>
      </c>
      <c r="I246" s="2">
        <v>0.83836999999999995</v>
      </c>
      <c r="J246" s="2">
        <v>0.80315999999999999</v>
      </c>
      <c r="K246" s="2">
        <v>0.80198000000000003</v>
      </c>
      <c r="L246" s="2">
        <v>0.81674999999999998</v>
      </c>
    </row>
    <row r="247" spans="1:12" ht="16.5" x14ac:dyDescent="0.3">
      <c r="A247" s="2" t="s">
        <v>219</v>
      </c>
      <c r="B247" s="2">
        <v>135.53800000000001</v>
      </c>
      <c r="C247" s="2">
        <v>21144</v>
      </c>
      <c r="D247" s="2">
        <v>156</v>
      </c>
      <c r="E247" s="2">
        <v>112</v>
      </c>
      <c r="F247" s="2">
        <v>1.1599999999999999</v>
      </c>
      <c r="G247" s="2">
        <v>0.81569000000000003</v>
      </c>
      <c r="H247" s="2">
        <v>0.74084000000000005</v>
      </c>
      <c r="I247" s="2">
        <v>0.83782000000000001</v>
      </c>
      <c r="J247" s="2">
        <v>0.79018999999999995</v>
      </c>
      <c r="K247" s="2">
        <v>0.80694999999999995</v>
      </c>
      <c r="L247" s="2">
        <v>0.78378000000000003</v>
      </c>
    </row>
    <row r="248" spans="1:12" ht="16.5" x14ac:dyDescent="0.3">
      <c r="A248" s="2" t="s">
        <v>9</v>
      </c>
      <c r="B248" s="2">
        <v>83.611900000000006</v>
      </c>
      <c r="C248" s="2">
        <v>5602</v>
      </c>
      <c r="D248" s="2">
        <v>67</v>
      </c>
      <c r="E248" s="2">
        <v>63</v>
      </c>
      <c r="F248" s="2">
        <v>0.99</v>
      </c>
      <c r="G248" s="2">
        <v>0.81584999999999996</v>
      </c>
      <c r="H248" s="2">
        <v>0.82547000000000004</v>
      </c>
      <c r="I248" s="2">
        <v>0.86038999999999999</v>
      </c>
      <c r="J248" s="2">
        <v>0.80822000000000005</v>
      </c>
      <c r="K248" s="2">
        <v>0.74394000000000005</v>
      </c>
      <c r="L248" s="2">
        <v>0.75914999999999999</v>
      </c>
    </row>
    <row r="249" spans="1:12" ht="16.5" x14ac:dyDescent="0.3">
      <c r="A249" s="2" t="s">
        <v>245</v>
      </c>
      <c r="B249" s="2">
        <v>88.377200000000002</v>
      </c>
      <c r="C249" s="2">
        <v>83870</v>
      </c>
      <c r="D249" s="2">
        <v>949</v>
      </c>
      <c r="E249" s="2">
        <v>65</v>
      </c>
      <c r="F249" s="2">
        <v>0.6</v>
      </c>
      <c r="G249" s="2">
        <v>0.81623000000000001</v>
      </c>
      <c r="H249" s="2">
        <v>0.51531000000000005</v>
      </c>
      <c r="I249" s="2">
        <v>0.57664000000000004</v>
      </c>
      <c r="J249" s="2">
        <v>0.47859000000000002</v>
      </c>
      <c r="K249" s="2">
        <v>0.61079000000000006</v>
      </c>
      <c r="L249" s="2">
        <v>0.67181000000000002</v>
      </c>
    </row>
    <row r="250" spans="1:12" ht="16.5" x14ac:dyDescent="0.3">
      <c r="A250" s="2" t="s">
        <v>292</v>
      </c>
      <c r="B250" s="2">
        <v>308.23500000000001</v>
      </c>
      <c r="C250" s="2">
        <v>62880</v>
      </c>
      <c r="D250" s="2">
        <v>204</v>
      </c>
      <c r="E250" s="2">
        <v>281</v>
      </c>
      <c r="F250" s="2">
        <v>0.94</v>
      </c>
      <c r="G250" s="2">
        <v>0.81623000000000001</v>
      </c>
      <c r="H250" s="2">
        <v>0.78691999999999995</v>
      </c>
      <c r="I250" s="2">
        <v>0.82448999999999995</v>
      </c>
      <c r="J250" s="2">
        <v>0.81125000000000003</v>
      </c>
      <c r="K250" s="2">
        <v>0.81827000000000005</v>
      </c>
      <c r="L250" s="2">
        <v>0.79310000000000003</v>
      </c>
    </row>
    <row r="251" spans="1:12" ht="16.5" x14ac:dyDescent="0.3">
      <c r="A251" s="2" t="s">
        <v>322</v>
      </c>
      <c r="B251" s="2">
        <v>140.02099999999999</v>
      </c>
      <c r="C251" s="2">
        <v>27024</v>
      </c>
      <c r="D251" s="2">
        <v>193</v>
      </c>
      <c r="E251" s="2">
        <v>123</v>
      </c>
      <c r="F251" s="2">
        <v>1.2</v>
      </c>
      <c r="G251" s="2">
        <v>0.81647999999999998</v>
      </c>
      <c r="H251" s="2">
        <v>0.84494999999999998</v>
      </c>
      <c r="I251" s="2">
        <v>0.87228000000000006</v>
      </c>
      <c r="J251" s="2">
        <v>0.86731999999999998</v>
      </c>
      <c r="K251" s="2">
        <v>0.85197999999999996</v>
      </c>
      <c r="L251" s="2">
        <v>0.85331999999999997</v>
      </c>
    </row>
    <row r="252" spans="1:12" ht="16.5" x14ac:dyDescent="0.3">
      <c r="A252" s="2" t="s">
        <v>344</v>
      </c>
      <c r="B252" s="2">
        <v>130.60499999999999</v>
      </c>
      <c r="C252" s="2">
        <v>9926</v>
      </c>
      <c r="D252" s="2">
        <v>76</v>
      </c>
      <c r="E252" s="2">
        <v>113</v>
      </c>
      <c r="F252" s="2">
        <v>0.98</v>
      </c>
      <c r="G252" s="2">
        <v>0.81854000000000005</v>
      </c>
      <c r="H252" s="2">
        <v>0.86675000000000002</v>
      </c>
      <c r="I252" s="2">
        <v>0.82555999999999996</v>
      </c>
      <c r="J252" s="2">
        <v>0.85241</v>
      </c>
      <c r="K252" s="2">
        <v>0.72399999999999998</v>
      </c>
      <c r="L252" s="2">
        <v>0.83201999999999998</v>
      </c>
    </row>
    <row r="253" spans="1:12" ht="16.5" x14ac:dyDescent="0.3">
      <c r="A253" s="2" t="s">
        <v>568</v>
      </c>
      <c r="B253" s="2">
        <v>71.933999999999997</v>
      </c>
      <c r="C253" s="2">
        <v>22875</v>
      </c>
      <c r="D253" s="2">
        <v>318</v>
      </c>
      <c r="E253" s="2">
        <v>50</v>
      </c>
      <c r="F253" s="2">
        <v>0.98</v>
      </c>
      <c r="G253" s="2">
        <v>0.82142000000000004</v>
      </c>
      <c r="H253" s="2">
        <v>0.82901000000000002</v>
      </c>
      <c r="I253" s="2">
        <v>0.79713999999999996</v>
      </c>
      <c r="J253" s="2">
        <v>0.81816</v>
      </c>
      <c r="K253" s="2">
        <v>0.10162</v>
      </c>
      <c r="L253" s="2">
        <v>0.80725999999999998</v>
      </c>
    </row>
    <row r="254" spans="1:12" ht="16.5" x14ac:dyDescent="0.3">
      <c r="A254" s="2" t="s">
        <v>599</v>
      </c>
      <c r="B254" s="2">
        <v>102.636</v>
      </c>
      <c r="C254" s="2">
        <v>117723</v>
      </c>
      <c r="D254" s="2">
        <v>1147</v>
      </c>
      <c r="E254" s="2">
        <v>85</v>
      </c>
      <c r="F254" s="2">
        <v>0.71</v>
      </c>
      <c r="G254" s="2">
        <v>0.82162000000000002</v>
      </c>
      <c r="H254" s="2">
        <v>0.69588000000000005</v>
      </c>
      <c r="I254" s="2">
        <v>0.68679999999999997</v>
      </c>
      <c r="J254" s="2">
        <v>0.59363999999999995</v>
      </c>
      <c r="K254" s="2">
        <v>0.70774999999999999</v>
      </c>
      <c r="L254" s="2">
        <v>0.77451999999999999</v>
      </c>
    </row>
    <row r="255" spans="1:12" ht="16.5" x14ac:dyDescent="0.3">
      <c r="A255" s="2" t="s">
        <v>142</v>
      </c>
      <c r="B255" s="2">
        <v>128.42099999999999</v>
      </c>
      <c r="C255" s="2">
        <v>17080</v>
      </c>
      <c r="D255" s="2">
        <v>133</v>
      </c>
      <c r="E255" s="2">
        <v>114</v>
      </c>
      <c r="F255" s="2">
        <v>1.3</v>
      </c>
      <c r="G255" s="2">
        <v>0.82181000000000004</v>
      </c>
      <c r="H255" s="2">
        <v>0.83840000000000003</v>
      </c>
      <c r="I255" s="2">
        <v>0.86073</v>
      </c>
      <c r="J255" s="2">
        <v>0.91186999999999996</v>
      </c>
      <c r="K255" s="2">
        <v>0.87272000000000005</v>
      </c>
      <c r="L255" s="2">
        <v>0.86695</v>
      </c>
    </row>
    <row r="256" spans="1:12" ht="16.5" x14ac:dyDescent="0.3">
      <c r="A256" s="2" t="s">
        <v>304</v>
      </c>
      <c r="B256" s="2">
        <v>59.184199999999997</v>
      </c>
      <c r="C256" s="2">
        <v>6747</v>
      </c>
      <c r="D256" s="2">
        <v>114</v>
      </c>
      <c r="E256" s="2">
        <v>40</v>
      </c>
      <c r="F256" s="2">
        <v>1.1499999999999999</v>
      </c>
      <c r="G256" s="2">
        <v>0.82255999999999996</v>
      </c>
      <c r="H256" s="2">
        <v>0.82925000000000004</v>
      </c>
      <c r="I256" s="2">
        <v>0.84233000000000002</v>
      </c>
      <c r="J256" s="2">
        <v>0.85589999999999999</v>
      </c>
      <c r="K256" s="2">
        <v>0.82574000000000003</v>
      </c>
      <c r="L256" s="2">
        <v>0.84075</v>
      </c>
    </row>
    <row r="257" spans="1:12" ht="16.5" x14ac:dyDescent="0.3">
      <c r="A257" s="2" t="s">
        <v>141</v>
      </c>
      <c r="B257" s="2">
        <v>134.86000000000001</v>
      </c>
      <c r="C257" s="2">
        <v>17397</v>
      </c>
      <c r="D257" s="2">
        <v>129</v>
      </c>
      <c r="E257" s="2">
        <v>125</v>
      </c>
      <c r="F257" s="2">
        <v>1.1399999999999999</v>
      </c>
      <c r="G257" s="2">
        <v>0.82316</v>
      </c>
      <c r="H257" s="2">
        <v>0.84191000000000005</v>
      </c>
      <c r="I257" s="2">
        <v>0.83050999999999997</v>
      </c>
      <c r="J257" s="2">
        <v>0.83567000000000002</v>
      </c>
      <c r="K257" s="2">
        <v>0.82659000000000005</v>
      </c>
      <c r="L257" s="2">
        <v>0.82421</v>
      </c>
    </row>
    <row r="258" spans="1:12" ht="16.5" x14ac:dyDescent="0.3">
      <c r="A258" s="2" t="s">
        <v>343</v>
      </c>
      <c r="B258" s="2">
        <v>157.54300000000001</v>
      </c>
      <c r="C258" s="2">
        <v>11028</v>
      </c>
      <c r="D258" s="2">
        <v>70</v>
      </c>
      <c r="E258" s="2">
        <v>138</v>
      </c>
      <c r="F258" s="2">
        <v>0.88</v>
      </c>
      <c r="G258" s="2">
        <v>0.82338999999999996</v>
      </c>
      <c r="H258" s="2">
        <v>0.84782000000000002</v>
      </c>
      <c r="I258" s="2">
        <v>0.81793000000000005</v>
      </c>
      <c r="J258" s="2">
        <v>0.82267999999999997</v>
      </c>
      <c r="K258" s="2">
        <v>0.83347000000000004</v>
      </c>
      <c r="L258" s="2">
        <v>0.82648999999999995</v>
      </c>
    </row>
    <row r="259" spans="1:12" ht="16.5" x14ac:dyDescent="0.3">
      <c r="A259" s="2" t="s">
        <v>607</v>
      </c>
      <c r="B259" s="2">
        <v>307.19200000000001</v>
      </c>
      <c r="C259" s="2">
        <v>352964</v>
      </c>
      <c r="D259" s="2">
        <v>1149</v>
      </c>
      <c r="E259" s="2">
        <v>286</v>
      </c>
      <c r="F259" s="2">
        <v>0.84</v>
      </c>
      <c r="G259" s="2">
        <v>0.82694000000000001</v>
      </c>
      <c r="H259" s="2">
        <v>0.75022</v>
      </c>
      <c r="I259" s="2">
        <v>0.77808999999999995</v>
      </c>
      <c r="J259" s="2">
        <v>0.68428999999999995</v>
      </c>
      <c r="K259" s="2">
        <v>0.76166</v>
      </c>
      <c r="L259" s="2">
        <v>0.78512999999999999</v>
      </c>
    </row>
    <row r="260" spans="1:12" ht="16.5" x14ac:dyDescent="0.3">
      <c r="A260" s="2" t="s">
        <v>595</v>
      </c>
      <c r="B260" s="2">
        <v>105.4</v>
      </c>
      <c r="C260" s="2">
        <v>99287</v>
      </c>
      <c r="D260" s="2">
        <v>942</v>
      </c>
      <c r="E260" s="2">
        <v>83</v>
      </c>
      <c r="F260" s="2">
        <v>0.71</v>
      </c>
      <c r="G260" s="2">
        <v>0.83043</v>
      </c>
      <c r="H260" s="2">
        <v>0.61402000000000001</v>
      </c>
      <c r="I260" s="2">
        <v>0.58667999999999998</v>
      </c>
      <c r="J260" s="2">
        <v>0.62470000000000003</v>
      </c>
      <c r="K260" s="2">
        <v>0.29076000000000002</v>
      </c>
      <c r="L260" s="2">
        <v>0.78313999999999995</v>
      </c>
    </row>
    <row r="261" spans="1:12" ht="16.5" x14ac:dyDescent="0.3">
      <c r="A261" s="2" t="s">
        <v>381</v>
      </c>
      <c r="B261" s="2">
        <v>170.75899999999999</v>
      </c>
      <c r="C261" s="2">
        <v>133875</v>
      </c>
      <c r="D261" s="2">
        <v>784</v>
      </c>
      <c r="E261" s="2">
        <v>152</v>
      </c>
      <c r="F261" s="2">
        <v>1.08</v>
      </c>
      <c r="G261" s="2">
        <v>0.83206999999999998</v>
      </c>
      <c r="H261" s="2">
        <v>0.76193999999999995</v>
      </c>
      <c r="I261" s="2">
        <v>0.78854999999999997</v>
      </c>
      <c r="J261" s="2">
        <v>0.79893999999999998</v>
      </c>
      <c r="K261" s="2">
        <v>0.77919000000000005</v>
      </c>
      <c r="L261" s="2">
        <v>0.80113000000000001</v>
      </c>
    </row>
    <row r="262" spans="1:12" ht="16.5" x14ac:dyDescent="0.3">
      <c r="A262" s="2" t="s">
        <v>91</v>
      </c>
      <c r="B262" s="2">
        <v>246.78700000000001</v>
      </c>
      <c r="C262" s="2">
        <v>43928</v>
      </c>
      <c r="D262" s="2">
        <v>178</v>
      </c>
      <c r="E262" s="2">
        <v>232</v>
      </c>
      <c r="F262" s="2">
        <v>1.07</v>
      </c>
      <c r="G262" s="2">
        <v>0.83262999999999998</v>
      </c>
      <c r="H262" s="2">
        <v>0.79547999999999996</v>
      </c>
      <c r="I262" s="2">
        <v>0.85572000000000004</v>
      </c>
      <c r="J262" s="2">
        <v>0.83250000000000002</v>
      </c>
      <c r="K262" s="2">
        <v>0.77390000000000003</v>
      </c>
      <c r="L262" s="2">
        <v>0.78420999999999996</v>
      </c>
    </row>
    <row r="263" spans="1:12" ht="16.5" x14ac:dyDescent="0.3">
      <c r="A263" s="2" t="s">
        <v>82</v>
      </c>
      <c r="B263" s="2">
        <v>383.83699999999999</v>
      </c>
      <c r="C263" s="2">
        <v>35313</v>
      </c>
      <c r="D263" s="2">
        <v>92</v>
      </c>
      <c r="E263" s="2">
        <v>364</v>
      </c>
      <c r="F263" s="2">
        <v>0.96</v>
      </c>
      <c r="G263" s="2">
        <v>0.83767999999999998</v>
      </c>
      <c r="H263" s="2">
        <v>0.88837999999999995</v>
      </c>
      <c r="I263" s="2">
        <v>0.85814999999999997</v>
      </c>
      <c r="J263" s="2">
        <v>0.84638999999999998</v>
      </c>
      <c r="K263" s="2">
        <v>0.78437000000000001</v>
      </c>
      <c r="L263" s="2">
        <v>0.82916000000000001</v>
      </c>
    </row>
    <row r="264" spans="1:12" ht="16.5" x14ac:dyDescent="0.3">
      <c r="A264" s="2" t="s">
        <v>377</v>
      </c>
      <c r="B264" s="2">
        <v>386.37299999999999</v>
      </c>
      <c r="C264" s="2">
        <v>19705</v>
      </c>
      <c r="D264" s="2">
        <v>51</v>
      </c>
      <c r="E264" s="2">
        <v>329</v>
      </c>
      <c r="F264" s="2">
        <v>1.3</v>
      </c>
      <c r="G264" s="2">
        <v>0.83782000000000001</v>
      </c>
      <c r="H264" s="2">
        <v>0.89615999999999996</v>
      </c>
      <c r="I264" s="2">
        <v>0.84508000000000005</v>
      </c>
      <c r="J264" s="2">
        <v>0.86967000000000005</v>
      </c>
      <c r="K264" s="2">
        <v>0.81677999999999995</v>
      </c>
      <c r="L264" s="2">
        <v>0.82706999999999997</v>
      </c>
    </row>
    <row r="265" spans="1:12" ht="16.5" x14ac:dyDescent="0.3">
      <c r="A265" s="2" t="s">
        <v>11</v>
      </c>
      <c r="B265" s="2">
        <v>127.074</v>
      </c>
      <c r="C265" s="2">
        <v>6862</v>
      </c>
      <c r="D265" s="2">
        <v>54</v>
      </c>
      <c r="E265" s="2">
        <v>107</v>
      </c>
      <c r="F265" s="2">
        <v>0.88</v>
      </c>
      <c r="G265" s="2">
        <v>0.83821999999999997</v>
      </c>
      <c r="H265" s="2">
        <v>0.86529</v>
      </c>
      <c r="I265" s="2">
        <v>0.78354000000000001</v>
      </c>
      <c r="J265" s="2">
        <v>0.82152999999999998</v>
      </c>
      <c r="K265" s="2">
        <v>0.43120000000000003</v>
      </c>
      <c r="L265" s="2">
        <v>0.71640000000000004</v>
      </c>
    </row>
    <row r="266" spans="1:12" ht="16.5" x14ac:dyDescent="0.3">
      <c r="A266" s="2" t="s">
        <v>306</v>
      </c>
      <c r="B266" s="2">
        <v>176.465</v>
      </c>
      <c r="C266" s="2">
        <v>12529</v>
      </c>
      <c r="D266" s="2">
        <v>71</v>
      </c>
      <c r="E266" s="2">
        <v>148</v>
      </c>
      <c r="F266" s="2">
        <v>1.1200000000000001</v>
      </c>
      <c r="G266" s="2">
        <v>0.83884999999999998</v>
      </c>
      <c r="H266" s="2">
        <v>0.85736999999999997</v>
      </c>
      <c r="I266" s="2">
        <v>0.83152000000000004</v>
      </c>
      <c r="J266" s="2">
        <v>0.82330999999999999</v>
      </c>
      <c r="K266" s="2">
        <v>0.74016999999999999</v>
      </c>
      <c r="L266" s="2">
        <v>0.7349</v>
      </c>
    </row>
    <row r="267" spans="1:12" ht="16.5" x14ac:dyDescent="0.3">
      <c r="A267" s="2" t="s">
        <v>592</v>
      </c>
      <c r="B267" s="2">
        <v>60.001800000000003</v>
      </c>
      <c r="C267" s="2">
        <v>33781</v>
      </c>
      <c r="D267" s="2">
        <v>563</v>
      </c>
      <c r="E267" s="2">
        <v>40</v>
      </c>
      <c r="F267" s="2">
        <v>1.06</v>
      </c>
      <c r="G267" s="2">
        <v>0.83899999999999997</v>
      </c>
      <c r="H267" s="2">
        <v>0.78691999999999995</v>
      </c>
      <c r="I267" s="2">
        <v>0.44242999999999999</v>
      </c>
      <c r="J267" s="2">
        <v>0.79525000000000001</v>
      </c>
      <c r="K267" s="2">
        <v>0.42176999999999998</v>
      </c>
      <c r="L267" s="2">
        <v>0.84657000000000004</v>
      </c>
    </row>
    <row r="268" spans="1:12" ht="16.5" x14ac:dyDescent="0.3">
      <c r="A268" s="2" t="s">
        <v>102</v>
      </c>
      <c r="B268" s="2">
        <v>152.45500000000001</v>
      </c>
      <c r="C268" s="2">
        <v>16770</v>
      </c>
      <c r="D268" s="2">
        <v>110</v>
      </c>
      <c r="E268" s="2">
        <v>136</v>
      </c>
      <c r="F268" s="2">
        <v>0.89</v>
      </c>
      <c r="G268" s="2">
        <v>0.83952000000000004</v>
      </c>
      <c r="H268" s="2">
        <v>0.83814</v>
      </c>
      <c r="I268" s="2">
        <v>0.85052000000000005</v>
      </c>
      <c r="J268" s="2">
        <v>0.83614999999999995</v>
      </c>
      <c r="K268" s="2">
        <v>0.77607999999999999</v>
      </c>
      <c r="L268" s="2">
        <v>0.82672999999999996</v>
      </c>
    </row>
    <row r="269" spans="1:12" ht="16.5" x14ac:dyDescent="0.3">
      <c r="A269" s="2" t="s">
        <v>356</v>
      </c>
      <c r="B269" s="2">
        <v>291.31400000000002</v>
      </c>
      <c r="C269" s="2">
        <v>60302</v>
      </c>
      <c r="D269" s="2">
        <v>207</v>
      </c>
      <c r="E269" s="2">
        <v>282</v>
      </c>
      <c r="F269" s="2">
        <v>0.96</v>
      </c>
      <c r="G269" s="2">
        <v>0.84221000000000001</v>
      </c>
      <c r="H269" s="2">
        <v>0.80674000000000001</v>
      </c>
      <c r="I269" s="2">
        <v>0.86292000000000002</v>
      </c>
      <c r="J269" s="2">
        <v>0.82306999999999997</v>
      </c>
      <c r="K269" s="2">
        <v>0.83616000000000001</v>
      </c>
      <c r="L269" s="2">
        <v>0.80952999999999997</v>
      </c>
    </row>
    <row r="270" spans="1:12" ht="16.5" x14ac:dyDescent="0.3">
      <c r="A270" s="2" t="s">
        <v>56</v>
      </c>
      <c r="B270" s="2">
        <v>50.568600000000004</v>
      </c>
      <c r="C270" s="2">
        <v>2579</v>
      </c>
      <c r="D270" s="2">
        <v>51</v>
      </c>
      <c r="E270" s="2">
        <v>33</v>
      </c>
      <c r="F270" s="2">
        <v>1.04</v>
      </c>
      <c r="G270" s="2">
        <v>0.84480999999999995</v>
      </c>
      <c r="H270" s="2">
        <v>0.90329999999999999</v>
      </c>
      <c r="I270" s="2">
        <v>0.75229999999999997</v>
      </c>
      <c r="J270" s="2">
        <v>0.84343000000000001</v>
      </c>
      <c r="K270" s="2">
        <v>0.80766000000000004</v>
      </c>
      <c r="L270" s="2">
        <v>0.79029000000000005</v>
      </c>
    </row>
    <row r="271" spans="1:12" ht="16.5" x14ac:dyDescent="0.3">
      <c r="A271" s="2" t="s">
        <v>324</v>
      </c>
      <c r="B271" s="2">
        <v>74.854399999999998</v>
      </c>
      <c r="C271" s="2">
        <v>7710</v>
      </c>
      <c r="D271" s="2">
        <v>103</v>
      </c>
      <c r="E271" s="2">
        <v>56</v>
      </c>
      <c r="F271" s="2">
        <v>0.84</v>
      </c>
      <c r="G271" s="2">
        <v>0.84501000000000004</v>
      </c>
      <c r="H271" s="2">
        <v>0.77954000000000001</v>
      </c>
      <c r="I271" s="2">
        <v>0.76188</v>
      </c>
      <c r="J271" s="2">
        <v>0.84216999999999997</v>
      </c>
      <c r="K271" s="2">
        <v>0.73977999999999999</v>
      </c>
      <c r="L271" s="2">
        <v>0.80532999999999999</v>
      </c>
    </row>
    <row r="272" spans="1:12" ht="16.5" x14ac:dyDescent="0.3">
      <c r="A272" s="2" t="s">
        <v>55</v>
      </c>
      <c r="B272" s="2">
        <v>86.395300000000006</v>
      </c>
      <c r="C272" s="2">
        <v>47863</v>
      </c>
      <c r="D272" s="2">
        <v>554</v>
      </c>
      <c r="E272" s="2">
        <v>64</v>
      </c>
      <c r="F272" s="2">
        <v>0.76</v>
      </c>
      <c r="G272" s="2">
        <v>0.84548000000000001</v>
      </c>
      <c r="H272" s="2">
        <v>0.75563000000000002</v>
      </c>
      <c r="I272" s="2">
        <v>0.78344000000000003</v>
      </c>
      <c r="J272" s="2">
        <v>0.84089999999999998</v>
      </c>
      <c r="K272" s="2">
        <v>0.59084000000000003</v>
      </c>
      <c r="L272" s="2">
        <v>0.81027000000000005</v>
      </c>
    </row>
    <row r="273" spans="1:12" ht="16.5" x14ac:dyDescent="0.3">
      <c r="A273" s="2" t="s">
        <v>19</v>
      </c>
      <c r="B273" s="2">
        <v>261.58499999999998</v>
      </c>
      <c r="C273" s="2">
        <v>13864</v>
      </c>
      <c r="D273" s="2">
        <v>53</v>
      </c>
      <c r="E273" s="2">
        <v>244</v>
      </c>
      <c r="F273" s="2">
        <v>1.26</v>
      </c>
      <c r="G273" s="2">
        <v>0.84636999999999996</v>
      </c>
      <c r="H273" s="2">
        <v>0.90176000000000001</v>
      </c>
      <c r="I273" s="2">
        <v>0.91803000000000001</v>
      </c>
      <c r="J273" s="2">
        <v>0.89553000000000005</v>
      </c>
      <c r="K273" s="2">
        <v>0.85299000000000003</v>
      </c>
      <c r="L273" s="2">
        <v>0.85572000000000004</v>
      </c>
    </row>
    <row r="274" spans="1:12" ht="16.5" x14ac:dyDescent="0.3">
      <c r="A274" s="2" t="s">
        <v>77</v>
      </c>
      <c r="B274" s="2">
        <v>66.519800000000004</v>
      </c>
      <c r="C274" s="2">
        <v>36985</v>
      </c>
      <c r="D274" s="2">
        <v>556</v>
      </c>
      <c r="E274" s="2">
        <v>45</v>
      </c>
      <c r="F274" s="2">
        <v>0.92</v>
      </c>
      <c r="G274" s="2">
        <v>0.84648999999999996</v>
      </c>
      <c r="H274" s="2">
        <v>0.65973000000000004</v>
      </c>
      <c r="I274" s="2">
        <v>0.81535000000000002</v>
      </c>
      <c r="J274" s="2">
        <v>0.75731999999999999</v>
      </c>
      <c r="K274" s="2">
        <v>0.51663000000000003</v>
      </c>
      <c r="L274" s="2">
        <v>0.77198</v>
      </c>
    </row>
    <row r="275" spans="1:12" ht="16.5" x14ac:dyDescent="0.3">
      <c r="A275" s="2" t="s">
        <v>33</v>
      </c>
      <c r="B275" s="2">
        <v>76.239800000000002</v>
      </c>
      <c r="C275" s="2">
        <v>29886</v>
      </c>
      <c r="D275" s="2">
        <v>392</v>
      </c>
      <c r="E275" s="2">
        <v>52</v>
      </c>
      <c r="F275" s="2">
        <v>0.84</v>
      </c>
      <c r="G275" s="2">
        <v>0.84836999999999996</v>
      </c>
      <c r="H275" s="2">
        <v>0.70799999999999996</v>
      </c>
      <c r="I275" s="2">
        <v>0.78242999999999996</v>
      </c>
      <c r="J275" s="2">
        <v>0.77083999999999997</v>
      </c>
      <c r="K275" s="2">
        <v>0.64951000000000003</v>
      </c>
      <c r="L275" s="2">
        <v>0.78818999999999995</v>
      </c>
    </row>
    <row r="276" spans="1:12" ht="16.5" x14ac:dyDescent="0.3">
      <c r="A276" s="2" t="s">
        <v>357</v>
      </c>
      <c r="B276" s="2">
        <v>135.52699999999999</v>
      </c>
      <c r="C276" s="2">
        <v>44453</v>
      </c>
      <c r="D276" s="2">
        <v>328</v>
      </c>
      <c r="E276" s="2">
        <v>123</v>
      </c>
      <c r="F276" s="2">
        <v>0.84</v>
      </c>
      <c r="G276" s="2">
        <v>0.84914000000000001</v>
      </c>
      <c r="H276" s="2">
        <v>0.81510000000000005</v>
      </c>
      <c r="I276" s="2">
        <v>0.80830999999999997</v>
      </c>
      <c r="J276" s="2">
        <v>0.83726999999999996</v>
      </c>
      <c r="K276" s="2">
        <v>0.80840999999999996</v>
      </c>
      <c r="L276" s="2">
        <v>0.80798000000000003</v>
      </c>
    </row>
    <row r="277" spans="1:12" ht="16.5" x14ac:dyDescent="0.3">
      <c r="A277" s="2" t="s">
        <v>54</v>
      </c>
      <c r="B277" s="2">
        <v>60.6447</v>
      </c>
      <c r="C277" s="2">
        <v>16556</v>
      </c>
      <c r="D277" s="2">
        <v>273</v>
      </c>
      <c r="E277" s="2">
        <v>41</v>
      </c>
      <c r="F277" s="2">
        <v>1.04</v>
      </c>
      <c r="G277" s="2">
        <v>0.84946999999999995</v>
      </c>
      <c r="H277" s="2">
        <v>0.80469999999999997</v>
      </c>
      <c r="I277" s="2">
        <v>0.76593999999999995</v>
      </c>
      <c r="J277" s="2">
        <v>0.77666999999999997</v>
      </c>
      <c r="K277" s="2">
        <v>0.72645000000000004</v>
      </c>
      <c r="L277" s="2">
        <v>0.76053000000000004</v>
      </c>
    </row>
    <row r="278" spans="1:12" ht="16.5" x14ac:dyDescent="0.3">
      <c r="A278" s="2" t="s">
        <v>154</v>
      </c>
      <c r="B278" s="2">
        <v>126.28100000000001</v>
      </c>
      <c r="C278" s="2">
        <v>107718</v>
      </c>
      <c r="D278" s="2">
        <v>853</v>
      </c>
      <c r="E278" s="2">
        <v>107</v>
      </c>
      <c r="F278" s="2">
        <v>0.87</v>
      </c>
      <c r="G278" s="2">
        <v>0.84963</v>
      </c>
      <c r="H278" s="2">
        <v>0.72989999999999999</v>
      </c>
      <c r="I278" s="2">
        <v>0.76265000000000005</v>
      </c>
      <c r="J278" s="2">
        <v>0.73382999999999998</v>
      </c>
      <c r="K278" s="2">
        <v>0.72141</v>
      </c>
      <c r="L278" s="2">
        <v>0.72545000000000004</v>
      </c>
    </row>
    <row r="279" spans="1:12" ht="16.5" x14ac:dyDescent="0.3">
      <c r="A279" s="2" t="s">
        <v>64</v>
      </c>
      <c r="B279" s="2">
        <v>158.86500000000001</v>
      </c>
      <c r="C279" s="2">
        <v>8261</v>
      </c>
      <c r="D279" s="2">
        <v>52</v>
      </c>
      <c r="E279" s="2">
        <v>139</v>
      </c>
      <c r="F279" s="2">
        <v>1.1399999999999999</v>
      </c>
      <c r="G279" s="2">
        <v>0.84972000000000003</v>
      </c>
      <c r="H279" s="2">
        <v>0.88975000000000004</v>
      </c>
      <c r="I279" s="2">
        <v>0.85355000000000003</v>
      </c>
      <c r="J279" s="2">
        <v>0.86043000000000003</v>
      </c>
      <c r="K279" s="2">
        <v>0.81755</v>
      </c>
      <c r="L279" s="2">
        <v>0.83621000000000001</v>
      </c>
    </row>
    <row r="280" spans="1:12" ht="16.5" x14ac:dyDescent="0.3">
      <c r="A280" s="2" t="s">
        <v>178</v>
      </c>
      <c r="B280" s="2">
        <v>118.384</v>
      </c>
      <c r="C280" s="2">
        <v>13259</v>
      </c>
      <c r="D280" s="2">
        <v>112</v>
      </c>
      <c r="E280" s="2">
        <v>102</v>
      </c>
      <c r="F280" s="2">
        <v>0.84</v>
      </c>
      <c r="G280" s="2">
        <v>0.85106999999999999</v>
      </c>
      <c r="H280" s="2">
        <v>0.73975000000000002</v>
      </c>
      <c r="I280" s="2">
        <v>0.86751999999999996</v>
      </c>
      <c r="J280" s="2">
        <v>0.77424999999999999</v>
      </c>
      <c r="K280" s="2">
        <v>0.77902000000000005</v>
      </c>
      <c r="L280" s="2">
        <v>0.84389999999999998</v>
      </c>
    </row>
    <row r="281" spans="1:12" ht="16.5" x14ac:dyDescent="0.3">
      <c r="A281" s="2" t="s">
        <v>44</v>
      </c>
      <c r="B281" s="2">
        <v>80.342500000000001</v>
      </c>
      <c r="C281" s="2">
        <v>11730</v>
      </c>
      <c r="D281" s="2">
        <v>146</v>
      </c>
      <c r="E281" s="2">
        <v>60</v>
      </c>
      <c r="F281" s="2">
        <v>0.81</v>
      </c>
      <c r="G281" s="2">
        <v>0.85258</v>
      </c>
      <c r="H281" s="2">
        <v>0.82471000000000005</v>
      </c>
      <c r="I281" s="2">
        <v>0.89129000000000003</v>
      </c>
      <c r="J281" s="2">
        <v>0.95825000000000005</v>
      </c>
      <c r="K281" s="2">
        <v>0.71319999999999995</v>
      </c>
      <c r="L281" s="2">
        <v>0.89661000000000002</v>
      </c>
    </row>
    <row r="282" spans="1:12" ht="16.5" x14ac:dyDescent="0.3">
      <c r="A282" s="2" t="s">
        <v>333</v>
      </c>
      <c r="B282" s="2">
        <v>86.843800000000002</v>
      </c>
      <c r="C282" s="2">
        <v>19453</v>
      </c>
      <c r="D282" s="2">
        <v>224</v>
      </c>
      <c r="E282" s="2">
        <v>69</v>
      </c>
      <c r="F282" s="2">
        <v>0.97</v>
      </c>
      <c r="G282" s="2">
        <v>0.85343000000000002</v>
      </c>
      <c r="H282" s="2">
        <v>0.84648000000000001</v>
      </c>
      <c r="I282" s="2">
        <v>0.77975000000000005</v>
      </c>
      <c r="J282" s="2">
        <v>0.83289000000000002</v>
      </c>
      <c r="K282" s="2">
        <v>0.72407999999999995</v>
      </c>
      <c r="L282" s="2">
        <v>0.84616000000000002</v>
      </c>
    </row>
    <row r="283" spans="1:12" ht="16.5" x14ac:dyDescent="0.3">
      <c r="A283" s="2" t="s">
        <v>20</v>
      </c>
      <c r="B283" s="2">
        <v>78.069400000000002</v>
      </c>
      <c r="C283" s="2">
        <v>22484</v>
      </c>
      <c r="D283" s="2">
        <v>288</v>
      </c>
      <c r="E283" s="2">
        <v>57</v>
      </c>
      <c r="F283" s="2">
        <v>0.85</v>
      </c>
      <c r="G283" s="2">
        <v>0.85397000000000001</v>
      </c>
      <c r="H283" s="2">
        <v>0.72048999999999996</v>
      </c>
      <c r="I283" s="2">
        <v>0.76319999999999999</v>
      </c>
      <c r="J283" s="2">
        <v>0.78197000000000005</v>
      </c>
      <c r="K283" s="2">
        <v>0.13668</v>
      </c>
      <c r="L283" s="2">
        <v>0.78866999999999998</v>
      </c>
    </row>
    <row r="284" spans="1:12" ht="16.5" x14ac:dyDescent="0.3">
      <c r="A284" s="2" t="s">
        <v>273</v>
      </c>
      <c r="B284" s="2">
        <v>214.28800000000001</v>
      </c>
      <c r="C284" s="2">
        <v>149359</v>
      </c>
      <c r="D284" s="2">
        <v>697</v>
      </c>
      <c r="E284" s="2">
        <v>195</v>
      </c>
      <c r="F284" s="2">
        <v>0.77</v>
      </c>
      <c r="G284" s="2">
        <v>0.85450999999999999</v>
      </c>
      <c r="H284" s="2">
        <v>0.72275999999999996</v>
      </c>
      <c r="I284" s="2">
        <v>0.77473999999999998</v>
      </c>
      <c r="J284" s="2">
        <v>0.81301000000000001</v>
      </c>
      <c r="K284" s="2">
        <v>0.82396000000000003</v>
      </c>
      <c r="L284" s="2">
        <v>0.79784999999999995</v>
      </c>
    </row>
    <row r="285" spans="1:12" ht="16.5" x14ac:dyDescent="0.3">
      <c r="A285" s="2" t="s">
        <v>313</v>
      </c>
      <c r="B285" s="2">
        <v>153.89699999999999</v>
      </c>
      <c r="C285" s="2">
        <v>10465</v>
      </c>
      <c r="D285" s="2">
        <v>68</v>
      </c>
      <c r="E285" s="2">
        <v>133</v>
      </c>
      <c r="F285" s="2">
        <v>0.99</v>
      </c>
      <c r="G285" s="2">
        <v>0.85555000000000003</v>
      </c>
      <c r="H285" s="2">
        <v>0.87472000000000005</v>
      </c>
      <c r="I285" s="2">
        <v>0.86500999999999995</v>
      </c>
      <c r="J285" s="2">
        <v>0.91383000000000003</v>
      </c>
      <c r="K285" s="2">
        <v>0.87551000000000001</v>
      </c>
      <c r="L285" s="2">
        <v>0.85570000000000002</v>
      </c>
    </row>
    <row r="286" spans="1:12" ht="16.5" x14ac:dyDescent="0.3">
      <c r="A286" s="2" t="s">
        <v>59</v>
      </c>
      <c r="B286" s="2">
        <v>63.48</v>
      </c>
      <c r="C286" s="2">
        <v>3174</v>
      </c>
      <c r="D286" s="2">
        <v>50</v>
      </c>
      <c r="E286" s="2">
        <v>44</v>
      </c>
      <c r="F286" s="2">
        <v>1.28</v>
      </c>
      <c r="G286" s="2">
        <v>0.85597000000000001</v>
      </c>
      <c r="H286" s="2">
        <v>0.93645</v>
      </c>
      <c r="I286" s="2">
        <v>0.93376000000000003</v>
      </c>
      <c r="J286" s="2">
        <v>0.93735999999999997</v>
      </c>
      <c r="K286" s="2">
        <v>0.88522000000000001</v>
      </c>
      <c r="L286" s="2">
        <v>0.85519000000000001</v>
      </c>
    </row>
    <row r="287" spans="1:12" ht="16.5" x14ac:dyDescent="0.3">
      <c r="A287" s="2" t="s">
        <v>274</v>
      </c>
      <c r="B287" s="2">
        <v>228.45099999999999</v>
      </c>
      <c r="C287" s="2">
        <v>27871</v>
      </c>
      <c r="D287" s="2">
        <v>122</v>
      </c>
      <c r="E287" s="2">
        <v>208</v>
      </c>
      <c r="F287" s="2">
        <v>1.21</v>
      </c>
      <c r="G287" s="2">
        <v>0.85618000000000005</v>
      </c>
      <c r="H287" s="2">
        <v>0.85038000000000002</v>
      </c>
      <c r="I287" s="2">
        <v>0.83987000000000001</v>
      </c>
      <c r="J287" s="2">
        <v>0.86685000000000001</v>
      </c>
      <c r="K287" s="2">
        <v>0.82840999999999998</v>
      </c>
      <c r="L287" s="2">
        <v>0.81976000000000004</v>
      </c>
    </row>
    <row r="288" spans="1:12" ht="16.5" x14ac:dyDescent="0.3">
      <c r="A288" s="2" t="s">
        <v>72</v>
      </c>
      <c r="B288" s="2">
        <v>130.98699999999999</v>
      </c>
      <c r="C288" s="2">
        <v>40344</v>
      </c>
      <c r="D288" s="2">
        <v>308</v>
      </c>
      <c r="E288" s="2">
        <v>113</v>
      </c>
      <c r="F288" s="2">
        <v>0.83</v>
      </c>
      <c r="G288" s="2">
        <v>0.85655000000000003</v>
      </c>
      <c r="H288" s="2">
        <v>0.77890000000000004</v>
      </c>
      <c r="I288" s="2">
        <v>0.81779999999999997</v>
      </c>
      <c r="J288" s="2">
        <v>0.85026999999999997</v>
      </c>
      <c r="K288" s="2">
        <v>0.81662000000000001</v>
      </c>
      <c r="L288" s="2">
        <v>0.81320000000000003</v>
      </c>
    </row>
    <row r="289" spans="1:12" ht="16.5" x14ac:dyDescent="0.3">
      <c r="A289" s="2" t="s">
        <v>36</v>
      </c>
      <c r="B289" s="2">
        <v>148.185</v>
      </c>
      <c r="C289" s="2">
        <v>13633</v>
      </c>
      <c r="D289" s="2">
        <v>92</v>
      </c>
      <c r="E289" s="2">
        <v>127</v>
      </c>
      <c r="F289" s="2">
        <v>1</v>
      </c>
      <c r="G289" s="2">
        <v>0.86167000000000005</v>
      </c>
      <c r="H289" s="2">
        <v>0.88702000000000003</v>
      </c>
      <c r="I289" s="2">
        <v>0.89176</v>
      </c>
      <c r="J289" s="2">
        <v>0.88231999999999999</v>
      </c>
      <c r="K289" s="2">
        <v>0.80500000000000005</v>
      </c>
      <c r="L289" s="2">
        <v>0.85438000000000003</v>
      </c>
    </row>
    <row r="290" spans="1:12" ht="16.5" x14ac:dyDescent="0.3">
      <c r="A290" s="2" t="s">
        <v>101</v>
      </c>
      <c r="B290" s="2">
        <v>175.01599999999999</v>
      </c>
      <c r="C290" s="2">
        <v>22402</v>
      </c>
      <c r="D290" s="2">
        <v>128</v>
      </c>
      <c r="E290" s="2">
        <v>157</v>
      </c>
      <c r="F290" s="2">
        <v>1.18</v>
      </c>
      <c r="G290" s="2">
        <v>0.86185999999999996</v>
      </c>
      <c r="H290" s="2">
        <v>0.79274</v>
      </c>
      <c r="I290" s="2">
        <v>0.79169</v>
      </c>
      <c r="J290" s="2">
        <v>0.83408000000000004</v>
      </c>
      <c r="K290" s="2">
        <v>0.75605</v>
      </c>
      <c r="L290" s="2">
        <v>0.81142999999999998</v>
      </c>
    </row>
    <row r="291" spans="1:12" ht="16.5" x14ac:dyDescent="0.3">
      <c r="A291" s="2" t="s">
        <v>252</v>
      </c>
      <c r="B291" s="2">
        <v>214.22200000000001</v>
      </c>
      <c r="C291" s="2">
        <v>75192</v>
      </c>
      <c r="D291" s="2">
        <v>351</v>
      </c>
      <c r="E291" s="2">
        <v>197</v>
      </c>
      <c r="F291" s="2">
        <v>0.69</v>
      </c>
      <c r="G291" s="2">
        <v>0.86302999999999996</v>
      </c>
      <c r="H291" s="2">
        <v>0.73946000000000001</v>
      </c>
      <c r="I291" s="2">
        <v>0.81252999999999997</v>
      </c>
      <c r="J291" s="2">
        <v>0.86802000000000001</v>
      </c>
      <c r="K291" s="2">
        <v>0.84562999999999999</v>
      </c>
      <c r="L291" s="2">
        <v>0.83735999999999999</v>
      </c>
    </row>
    <row r="292" spans="1:12" ht="16.5" x14ac:dyDescent="0.3">
      <c r="A292" s="2" t="s">
        <v>169</v>
      </c>
      <c r="B292" s="2">
        <v>156.131</v>
      </c>
      <c r="C292" s="2">
        <v>31070</v>
      </c>
      <c r="D292" s="2">
        <v>199</v>
      </c>
      <c r="E292" s="2">
        <v>140</v>
      </c>
      <c r="F292" s="2">
        <v>0.85</v>
      </c>
      <c r="G292" s="2">
        <v>0.86326999999999998</v>
      </c>
      <c r="H292" s="2">
        <v>0.80013999999999996</v>
      </c>
      <c r="I292" s="2">
        <v>0.86185999999999996</v>
      </c>
      <c r="J292" s="2">
        <v>0.85167000000000004</v>
      </c>
      <c r="K292" s="2">
        <v>0.75392000000000003</v>
      </c>
      <c r="L292" s="2">
        <v>0.84694000000000003</v>
      </c>
    </row>
    <row r="293" spans="1:12" ht="16.5" x14ac:dyDescent="0.3">
      <c r="A293" s="2" t="s">
        <v>43</v>
      </c>
      <c r="B293" s="2">
        <v>84.890100000000004</v>
      </c>
      <c r="C293" s="2">
        <v>39389</v>
      </c>
      <c r="D293" s="2">
        <v>464</v>
      </c>
      <c r="E293" s="2">
        <v>65</v>
      </c>
      <c r="F293" s="2">
        <v>0.72</v>
      </c>
      <c r="G293" s="2">
        <v>0.86426999999999998</v>
      </c>
      <c r="H293" s="2">
        <v>0.74873000000000001</v>
      </c>
      <c r="I293" s="2">
        <v>0.88246999999999998</v>
      </c>
      <c r="J293" s="2">
        <v>0.87322999999999995</v>
      </c>
      <c r="K293" s="2">
        <v>0.83735000000000004</v>
      </c>
      <c r="L293" s="2">
        <v>0.79969999999999997</v>
      </c>
    </row>
    <row r="294" spans="1:12" ht="16.5" x14ac:dyDescent="0.3">
      <c r="A294" s="2" t="s">
        <v>338</v>
      </c>
      <c r="B294" s="2">
        <v>83.585599999999999</v>
      </c>
      <c r="C294" s="2">
        <v>31261</v>
      </c>
      <c r="D294" s="2">
        <v>374</v>
      </c>
      <c r="E294" s="2">
        <v>65</v>
      </c>
      <c r="F294" s="2">
        <v>1.08</v>
      </c>
      <c r="G294" s="2">
        <v>0.86697999999999997</v>
      </c>
      <c r="H294" s="2">
        <v>0.86904999999999999</v>
      </c>
      <c r="I294" s="2">
        <v>0.90046000000000004</v>
      </c>
      <c r="J294" s="2">
        <v>0.88339000000000001</v>
      </c>
      <c r="K294" s="2">
        <v>0.91566999999999998</v>
      </c>
      <c r="L294" s="2">
        <v>0.90803999999999996</v>
      </c>
    </row>
    <row r="295" spans="1:12" ht="16.5" x14ac:dyDescent="0.3">
      <c r="A295" s="2" t="s">
        <v>311</v>
      </c>
      <c r="B295" s="2">
        <v>268.61200000000002</v>
      </c>
      <c r="C295" s="2">
        <v>17997</v>
      </c>
      <c r="D295" s="2">
        <v>67</v>
      </c>
      <c r="E295" s="2">
        <v>246</v>
      </c>
      <c r="F295" s="2">
        <v>1.21</v>
      </c>
      <c r="G295" s="2">
        <v>0.86731000000000003</v>
      </c>
      <c r="H295" s="2">
        <v>0.90751999999999999</v>
      </c>
      <c r="I295" s="2">
        <v>0.90083999999999997</v>
      </c>
      <c r="J295" s="2">
        <v>0.86712</v>
      </c>
      <c r="K295" s="2">
        <v>0.86080000000000001</v>
      </c>
      <c r="L295" s="2">
        <v>0.84931000000000001</v>
      </c>
    </row>
    <row r="296" spans="1:12" ht="16.5" x14ac:dyDescent="0.3">
      <c r="A296" s="2" t="s">
        <v>217</v>
      </c>
      <c r="B296" s="2">
        <v>213.92400000000001</v>
      </c>
      <c r="C296" s="2">
        <v>36581</v>
      </c>
      <c r="D296" s="2">
        <v>171</v>
      </c>
      <c r="E296" s="2">
        <v>211</v>
      </c>
      <c r="F296" s="2">
        <v>1.2</v>
      </c>
      <c r="G296" s="2">
        <v>0.86736999999999997</v>
      </c>
      <c r="H296" s="2">
        <v>0.92418</v>
      </c>
      <c r="I296" s="2">
        <v>0.94715000000000005</v>
      </c>
      <c r="J296" s="2">
        <v>0.92601</v>
      </c>
      <c r="K296" s="2">
        <v>0.92142000000000002</v>
      </c>
      <c r="L296" s="2">
        <v>0.91808999999999996</v>
      </c>
    </row>
    <row r="297" spans="1:12" ht="16.5" x14ac:dyDescent="0.3">
      <c r="A297" s="2" t="s">
        <v>118</v>
      </c>
      <c r="B297" s="2">
        <v>184.15199999999999</v>
      </c>
      <c r="C297" s="2">
        <v>19336</v>
      </c>
      <c r="D297" s="2">
        <v>105</v>
      </c>
      <c r="E297" s="2">
        <v>159</v>
      </c>
      <c r="F297" s="2">
        <v>1.18</v>
      </c>
      <c r="G297" s="2">
        <v>0.86799999999999999</v>
      </c>
      <c r="H297" s="2">
        <v>0.87599000000000005</v>
      </c>
      <c r="I297" s="2">
        <v>0.88002000000000002</v>
      </c>
      <c r="J297" s="2">
        <v>0.87817999999999996</v>
      </c>
      <c r="K297" s="2">
        <v>0.83879000000000004</v>
      </c>
      <c r="L297" s="2">
        <v>0.87910999999999995</v>
      </c>
    </row>
    <row r="298" spans="1:12" ht="16.5" x14ac:dyDescent="0.3">
      <c r="A298" s="2" t="s">
        <v>286</v>
      </c>
      <c r="B298" s="2">
        <v>107.65900000000001</v>
      </c>
      <c r="C298" s="2">
        <v>14857</v>
      </c>
      <c r="D298" s="2">
        <v>138</v>
      </c>
      <c r="E298" s="2">
        <v>86</v>
      </c>
      <c r="F298" s="2">
        <v>1.02</v>
      </c>
      <c r="G298" s="2">
        <v>0.86845000000000006</v>
      </c>
      <c r="H298" s="2">
        <v>0.82686999999999999</v>
      </c>
      <c r="I298" s="2">
        <v>0.81976000000000004</v>
      </c>
      <c r="J298" s="2">
        <v>0.86546000000000001</v>
      </c>
      <c r="K298" s="2">
        <v>0.73953999999999998</v>
      </c>
      <c r="L298" s="2">
        <v>0.85870000000000002</v>
      </c>
    </row>
    <row r="299" spans="1:12" ht="16.5" x14ac:dyDescent="0.3">
      <c r="A299" s="2" t="s">
        <v>339</v>
      </c>
      <c r="B299" s="2">
        <v>239.65100000000001</v>
      </c>
      <c r="C299" s="2">
        <v>104488</v>
      </c>
      <c r="D299" s="2">
        <v>436</v>
      </c>
      <c r="E299" s="2">
        <v>222</v>
      </c>
      <c r="F299" s="2">
        <v>1.06</v>
      </c>
      <c r="G299" s="2">
        <v>0.86911000000000005</v>
      </c>
      <c r="H299" s="2">
        <v>0.84482999999999997</v>
      </c>
      <c r="I299" s="2">
        <v>0.86277000000000004</v>
      </c>
      <c r="J299" s="2">
        <v>0.84450000000000003</v>
      </c>
      <c r="K299" s="2">
        <v>0.86599999999999999</v>
      </c>
      <c r="L299" s="2">
        <v>0.85479000000000005</v>
      </c>
    </row>
    <row r="300" spans="1:12" ht="16.5" x14ac:dyDescent="0.3">
      <c r="A300" s="2" t="s">
        <v>48</v>
      </c>
      <c r="B300" s="2">
        <v>234.79300000000001</v>
      </c>
      <c r="C300" s="2">
        <v>13618</v>
      </c>
      <c r="D300" s="2">
        <v>58</v>
      </c>
      <c r="E300" s="2">
        <v>215</v>
      </c>
      <c r="F300" s="2">
        <v>1.41</v>
      </c>
      <c r="G300" s="2">
        <v>0.87029000000000001</v>
      </c>
      <c r="H300" s="2">
        <v>0.91256000000000004</v>
      </c>
      <c r="I300" s="2">
        <v>0.93222000000000005</v>
      </c>
      <c r="J300" s="2">
        <v>0.91515000000000002</v>
      </c>
      <c r="K300" s="2">
        <v>0.84987999999999997</v>
      </c>
      <c r="L300" s="2">
        <v>0.88166</v>
      </c>
    </row>
    <row r="301" spans="1:12" ht="16.5" x14ac:dyDescent="0.3">
      <c r="A301" s="2" t="s">
        <v>317</v>
      </c>
      <c r="B301" s="2">
        <v>105.197</v>
      </c>
      <c r="C301" s="2">
        <v>6417</v>
      </c>
      <c r="D301" s="2">
        <v>61</v>
      </c>
      <c r="E301" s="2">
        <v>87</v>
      </c>
      <c r="F301" s="2">
        <v>0.96</v>
      </c>
      <c r="G301" s="2">
        <v>0.87136000000000002</v>
      </c>
      <c r="H301" s="2">
        <v>0.92325000000000002</v>
      </c>
      <c r="I301" s="2">
        <v>0.92191000000000001</v>
      </c>
      <c r="J301" s="2">
        <v>0.93325000000000002</v>
      </c>
      <c r="K301" s="2">
        <v>0.83913000000000004</v>
      </c>
      <c r="L301" s="2">
        <v>0.90859000000000001</v>
      </c>
    </row>
    <row r="302" spans="1:12" ht="16.5" x14ac:dyDescent="0.3">
      <c r="A302" s="2" t="s">
        <v>374</v>
      </c>
      <c r="B302" s="2">
        <v>125.143</v>
      </c>
      <c r="C302" s="2">
        <v>7884</v>
      </c>
      <c r="D302" s="2">
        <v>63</v>
      </c>
      <c r="E302" s="2">
        <v>105</v>
      </c>
      <c r="F302" s="2">
        <v>1.2</v>
      </c>
      <c r="G302" s="2">
        <v>0.87204000000000004</v>
      </c>
      <c r="H302" s="2">
        <v>0.92764000000000002</v>
      </c>
      <c r="I302" s="2">
        <v>0.9012</v>
      </c>
      <c r="J302" s="2">
        <v>0.89283999999999997</v>
      </c>
      <c r="K302" s="2">
        <v>0.89858000000000005</v>
      </c>
      <c r="L302" s="2">
        <v>0.88758999999999999</v>
      </c>
    </row>
    <row r="303" spans="1:12" ht="16.5" x14ac:dyDescent="0.3">
      <c r="A303" s="2" t="s">
        <v>24</v>
      </c>
      <c r="B303" s="2">
        <v>111.119</v>
      </c>
      <c r="C303" s="2">
        <v>36558</v>
      </c>
      <c r="D303" s="2">
        <v>329</v>
      </c>
      <c r="E303" s="2">
        <v>89</v>
      </c>
      <c r="F303" s="2">
        <v>0.67</v>
      </c>
      <c r="G303" s="2">
        <v>0.87304999999999999</v>
      </c>
      <c r="H303" s="2">
        <v>0.75951000000000002</v>
      </c>
      <c r="I303" s="2">
        <v>0.75978999999999997</v>
      </c>
      <c r="J303" s="2">
        <v>0.69889000000000001</v>
      </c>
      <c r="K303" s="2">
        <v>0.45412000000000002</v>
      </c>
      <c r="L303" s="2">
        <v>0.76051999999999997</v>
      </c>
    </row>
    <row r="304" spans="1:12" ht="16.5" x14ac:dyDescent="0.3">
      <c r="A304" s="2" t="s">
        <v>194</v>
      </c>
      <c r="B304" s="2">
        <v>215.05500000000001</v>
      </c>
      <c r="C304" s="2">
        <v>23656</v>
      </c>
      <c r="D304" s="2">
        <v>110</v>
      </c>
      <c r="E304" s="2">
        <v>193</v>
      </c>
      <c r="F304" s="2">
        <v>1.41</v>
      </c>
      <c r="G304" s="2">
        <v>0.87595000000000001</v>
      </c>
      <c r="H304" s="2">
        <v>0.87982000000000005</v>
      </c>
      <c r="I304" s="2">
        <v>0.88602999999999998</v>
      </c>
      <c r="J304" s="2">
        <v>0.88866000000000001</v>
      </c>
      <c r="K304" s="2">
        <v>0.86341999999999997</v>
      </c>
      <c r="L304" s="2">
        <v>0.88221000000000005</v>
      </c>
    </row>
    <row r="305" spans="1:12" ht="16.5" x14ac:dyDescent="0.3">
      <c r="A305" s="2" t="s">
        <v>236</v>
      </c>
      <c r="B305" s="2">
        <v>207.63499999999999</v>
      </c>
      <c r="C305" s="2">
        <v>108593</v>
      </c>
      <c r="D305" s="2">
        <v>523</v>
      </c>
      <c r="E305" s="2">
        <v>174</v>
      </c>
      <c r="F305" s="2">
        <v>1</v>
      </c>
      <c r="G305" s="2">
        <v>0.87702999999999998</v>
      </c>
      <c r="H305" s="2">
        <v>0.80500000000000005</v>
      </c>
      <c r="I305" s="2">
        <v>0.81369000000000002</v>
      </c>
      <c r="J305" s="2">
        <v>0.83577999999999997</v>
      </c>
      <c r="K305" s="2">
        <v>0.78120000000000001</v>
      </c>
      <c r="L305" s="2">
        <v>0.79278000000000004</v>
      </c>
    </row>
    <row r="306" spans="1:12" ht="16.5" x14ac:dyDescent="0.3">
      <c r="A306" s="2" t="s">
        <v>51</v>
      </c>
      <c r="B306" s="2">
        <v>75.521500000000003</v>
      </c>
      <c r="C306" s="2">
        <v>42141</v>
      </c>
      <c r="D306" s="2">
        <v>558</v>
      </c>
      <c r="E306" s="2">
        <v>58</v>
      </c>
      <c r="F306" s="2">
        <v>0.7</v>
      </c>
      <c r="G306" s="2">
        <v>0.87726000000000004</v>
      </c>
      <c r="H306" s="2">
        <v>0.72319999999999995</v>
      </c>
      <c r="I306" s="2">
        <v>0.74365000000000003</v>
      </c>
      <c r="J306" s="2">
        <v>0.86590999999999996</v>
      </c>
      <c r="K306" s="2">
        <v>0.7994</v>
      </c>
      <c r="L306" s="2">
        <v>0.84970000000000001</v>
      </c>
    </row>
    <row r="307" spans="1:12" ht="16.5" x14ac:dyDescent="0.3">
      <c r="A307" s="2" t="s">
        <v>296</v>
      </c>
      <c r="B307" s="2">
        <v>133.505</v>
      </c>
      <c r="C307" s="2">
        <v>49397</v>
      </c>
      <c r="D307" s="2">
        <v>370</v>
      </c>
      <c r="E307" s="2">
        <v>116</v>
      </c>
      <c r="F307" s="2">
        <v>0.95</v>
      </c>
      <c r="G307" s="2">
        <v>0.87851999999999997</v>
      </c>
      <c r="H307" s="2">
        <v>0.84801000000000004</v>
      </c>
      <c r="I307" s="2">
        <v>0.87107999999999997</v>
      </c>
      <c r="J307" s="2">
        <v>0.87717000000000001</v>
      </c>
      <c r="K307" s="2">
        <v>0.80167999999999995</v>
      </c>
      <c r="L307" s="2">
        <v>0.86533000000000004</v>
      </c>
    </row>
    <row r="308" spans="1:12" ht="16.5" x14ac:dyDescent="0.3">
      <c r="A308" s="2" t="s">
        <v>244</v>
      </c>
      <c r="B308" s="2">
        <v>105.352</v>
      </c>
      <c r="C308" s="2">
        <v>22124</v>
      </c>
      <c r="D308" s="2">
        <v>210</v>
      </c>
      <c r="E308" s="2">
        <v>87</v>
      </c>
      <c r="F308" s="2">
        <v>1</v>
      </c>
      <c r="G308" s="2">
        <v>0.87866999999999995</v>
      </c>
      <c r="H308" s="2">
        <v>0.87522999999999995</v>
      </c>
      <c r="I308" s="2">
        <v>0.89141000000000004</v>
      </c>
      <c r="J308" s="2">
        <v>0.85894999999999999</v>
      </c>
      <c r="K308" s="2">
        <v>0.82396999999999998</v>
      </c>
      <c r="L308" s="2">
        <v>0.88724999999999998</v>
      </c>
    </row>
    <row r="309" spans="1:12" ht="16.5" x14ac:dyDescent="0.3">
      <c r="A309" s="2" t="s">
        <v>26</v>
      </c>
      <c r="B309" s="2">
        <v>261.22500000000002</v>
      </c>
      <c r="C309" s="2">
        <v>26645</v>
      </c>
      <c r="D309" s="2">
        <v>102</v>
      </c>
      <c r="E309" s="2">
        <v>231</v>
      </c>
      <c r="F309" s="2">
        <v>1.21</v>
      </c>
      <c r="G309" s="2">
        <v>0.87968000000000002</v>
      </c>
      <c r="H309" s="2">
        <v>0.83879999999999999</v>
      </c>
      <c r="I309" s="2">
        <v>0.83587</v>
      </c>
      <c r="J309" s="2">
        <v>0.87894000000000005</v>
      </c>
      <c r="K309" s="2">
        <v>0.80006999999999995</v>
      </c>
      <c r="L309" s="2">
        <v>0.85596000000000005</v>
      </c>
    </row>
    <row r="310" spans="1:12" ht="16.5" x14ac:dyDescent="0.3">
      <c r="A310" s="2" t="s">
        <v>598</v>
      </c>
      <c r="B310" s="2">
        <v>63.944099999999999</v>
      </c>
      <c r="C310" s="2">
        <v>153402</v>
      </c>
      <c r="D310" s="2">
        <v>2399</v>
      </c>
      <c r="E310" s="2">
        <v>45</v>
      </c>
      <c r="F310" s="2">
        <v>0.93</v>
      </c>
      <c r="G310" s="2">
        <v>0.88163000000000002</v>
      </c>
      <c r="H310" s="2">
        <v>0.77759</v>
      </c>
      <c r="I310" s="2">
        <v>0.75197999999999998</v>
      </c>
      <c r="J310" s="2">
        <v>0.63754999999999995</v>
      </c>
      <c r="K310" s="4">
        <v>1E-3</v>
      </c>
      <c r="L310" s="2">
        <v>0.85743000000000003</v>
      </c>
    </row>
    <row r="311" spans="1:12" ht="16.5" x14ac:dyDescent="0.3">
      <c r="A311" s="2" t="s">
        <v>608</v>
      </c>
      <c r="B311" s="2">
        <v>125.79</v>
      </c>
      <c r="C311" s="2">
        <v>131702</v>
      </c>
      <c r="D311" s="2">
        <v>1047</v>
      </c>
      <c r="E311" s="2">
        <v>106</v>
      </c>
      <c r="F311" s="2">
        <v>0.93</v>
      </c>
      <c r="G311" s="2">
        <v>0.88214000000000004</v>
      </c>
      <c r="H311" s="2">
        <v>0.80193999999999999</v>
      </c>
      <c r="I311" s="2">
        <v>0.77795999999999998</v>
      </c>
      <c r="J311" s="2">
        <v>0.78574999999999995</v>
      </c>
      <c r="K311" s="2">
        <v>0.79108000000000001</v>
      </c>
      <c r="L311" s="2">
        <v>0.81345000000000001</v>
      </c>
    </row>
    <row r="312" spans="1:12" ht="16.5" x14ac:dyDescent="0.3">
      <c r="A312" s="2" t="s">
        <v>228</v>
      </c>
      <c r="B312" s="2">
        <v>116.497</v>
      </c>
      <c r="C312" s="2">
        <v>18756</v>
      </c>
      <c r="D312" s="2">
        <v>161</v>
      </c>
      <c r="E312" s="2">
        <v>98</v>
      </c>
      <c r="F312" s="2">
        <v>1.0900000000000001</v>
      </c>
      <c r="G312" s="2">
        <v>0.88387000000000004</v>
      </c>
      <c r="H312" s="2">
        <v>0.82994999999999997</v>
      </c>
      <c r="I312" s="2">
        <v>0.87287000000000003</v>
      </c>
      <c r="J312" s="2">
        <v>0.87573999999999996</v>
      </c>
      <c r="K312" s="2">
        <v>0.71894999999999998</v>
      </c>
      <c r="L312" s="2">
        <v>0.88097000000000003</v>
      </c>
    </row>
    <row r="313" spans="1:12" ht="16.5" x14ac:dyDescent="0.3">
      <c r="A313" s="2" t="s">
        <v>316</v>
      </c>
      <c r="B313" s="2">
        <v>72.251300000000001</v>
      </c>
      <c r="C313" s="2">
        <v>28756</v>
      </c>
      <c r="D313" s="2">
        <v>398</v>
      </c>
      <c r="E313" s="2">
        <v>53</v>
      </c>
      <c r="F313" s="2">
        <v>0.97</v>
      </c>
      <c r="G313" s="2">
        <v>0.88415999999999995</v>
      </c>
      <c r="H313" s="2">
        <v>0.81484000000000001</v>
      </c>
      <c r="I313" s="2">
        <v>0.85190999999999995</v>
      </c>
      <c r="J313" s="2">
        <v>0.82621</v>
      </c>
      <c r="K313" s="2">
        <v>0.64273999999999998</v>
      </c>
      <c r="L313" s="2">
        <v>0.84728999999999999</v>
      </c>
    </row>
    <row r="314" spans="1:12" ht="16.5" x14ac:dyDescent="0.3">
      <c r="A314" s="2" t="s">
        <v>300</v>
      </c>
      <c r="B314" s="2">
        <v>97.532300000000006</v>
      </c>
      <c r="C314" s="2">
        <v>6047</v>
      </c>
      <c r="D314" s="2">
        <v>62</v>
      </c>
      <c r="E314" s="2">
        <v>75</v>
      </c>
      <c r="F314" s="2">
        <v>1.21</v>
      </c>
      <c r="G314" s="2">
        <v>0.88737999999999995</v>
      </c>
      <c r="H314" s="2">
        <v>0.91505999999999998</v>
      </c>
      <c r="I314" s="2">
        <v>0.90442999999999996</v>
      </c>
      <c r="J314" s="2">
        <v>0.88385999999999998</v>
      </c>
      <c r="K314" s="2">
        <v>0.8488</v>
      </c>
      <c r="L314" s="2">
        <v>0.86295999999999995</v>
      </c>
    </row>
    <row r="315" spans="1:12" ht="16.5" x14ac:dyDescent="0.3">
      <c r="A315" s="2" t="s">
        <v>97</v>
      </c>
      <c r="B315" s="2">
        <v>50.162999999999997</v>
      </c>
      <c r="C315" s="2">
        <v>6772</v>
      </c>
      <c r="D315" s="2">
        <v>135</v>
      </c>
      <c r="E315" s="2">
        <v>31</v>
      </c>
      <c r="F315" s="2">
        <v>1.1599999999999999</v>
      </c>
      <c r="G315" s="2">
        <v>0.88821000000000006</v>
      </c>
      <c r="H315" s="2">
        <v>0.91535</v>
      </c>
      <c r="I315" s="2">
        <v>0.95413000000000003</v>
      </c>
      <c r="J315" s="2">
        <v>0.93332999999999999</v>
      </c>
      <c r="K315" s="2">
        <v>0.84948000000000001</v>
      </c>
      <c r="L315" s="2">
        <v>0.93713000000000002</v>
      </c>
    </row>
    <row r="316" spans="1:12" ht="16.5" x14ac:dyDescent="0.3">
      <c r="A316" s="2" t="s">
        <v>264</v>
      </c>
      <c r="B316" s="2">
        <v>68.790199999999999</v>
      </c>
      <c r="C316" s="2">
        <v>14102</v>
      </c>
      <c r="D316" s="2">
        <v>205</v>
      </c>
      <c r="E316" s="2">
        <v>48</v>
      </c>
      <c r="F316" s="2">
        <v>0.75</v>
      </c>
      <c r="G316" s="2">
        <v>0.88861999999999997</v>
      </c>
      <c r="H316" s="2">
        <v>0.77697000000000005</v>
      </c>
      <c r="I316" s="2">
        <v>0.80044999999999999</v>
      </c>
      <c r="J316" s="2">
        <v>0.89048000000000005</v>
      </c>
      <c r="K316" s="2">
        <v>0.84036999999999995</v>
      </c>
      <c r="L316" s="2">
        <v>0.87190000000000001</v>
      </c>
    </row>
    <row r="317" spans="1:12" ht="16.5" x14ac:dyDescent="0.3">
      <c r="A317" s="2" t="s">
        <v>335</v>
      </c>
      <c r="B317" s="2">
        <v>91.447800000000001</v>
      </c>
      <c r="C317" s="2">
        <v>12254</v>
      </c>
      <c r="D317" s="2">
        <v>134</v>
      </c>
      <c r="E317" s="2">
        <v>80</v>
      </c>
      <c r="F317" s="2">
        <v>1.1499999999999999</v>
      </c>
      <c r="G317" s="2">
        <v>0.89295000000000002</v>
      </c>
      <c r="H317" s="2">
        <v>0.91130999999999995</v>
      </c>
      <c r="I317" s="2">
        <v>0.92218</v>
      </c>
      <c r="J317" s="2">
        <v>0.90237000000000001</v>
      </c>
      <c r="K317" s="2">
        <v>0.84060999999999997</v>
      </c>
      <c r="L317" s="2">
        <v>0.90266000000000002</v>
      </c>
    </row>
    <row r="318" spans="1:12" ht="16.5" x14ac:dyDescent="0.3">
      <c r="A318" s="2" t="s">
        <v>35</v>
      </c>
      <c r="B318" s="2">
        <v>113.021</v>
      </c>
      <c r="C318" s="2">
        <v>16275</v>
      </c>
      <c r="D318" s="2">
        <v>144</v>
      </c>
      <c r="E318" s="2">
        <v>95</v>
      </c>
      <c r="F318" s="2">
        <v>1.3</v>
      </c>
      <c r="G318" s="2">
        <v>0.89539999999999997</v>
      </c>
      <c r="H318" s="2">
        <v>0.91246000000000005</v>
      </c>
      <c r="I318" s="2">
        <v>0.85248000000000002</v>
      </c>
      <c r="J318" s="2">
        <v>0.90991</v>
      </c>
      <c r="K318" s="2">
        <v>0.78083000000000002</v>
      </c>
      <c r="L318" s="2">
        <v>0.93444000000000005</v>
      </c>
    </row>
    <row r="319" spans="1:12" ht="16.5" x14ac:dyDescent="0.3">
      <c r="A319" s="2" t="s">
        <v>13</v>
      </c>
      <c r="B319" s="2">
        <v>59.803600000000003</v>
      </c>
      <c r="C319" s="2">
        <v>3349</v>
      </c>
      <c r="D319" s="2">
        <v>56</v>
      </c>
      <c r="E319" s="2">
        <v>39</v>
      </c>
      <c r="F319" s="2">
        <v>1.1200000000000001</v>
      </c>
      <c r="G319" s="2">
        <v>0.89554</v>
      </c>
      <c r="H319" s="2">
        <v>0.93389</v>
      </c>
      <c r="I319" s="2">
        <v>0.88815</v>
      </c>
      <c r="J319" s="2">
        <v>0.95233999999999996</v>
      </c>
      <c r="K319" s="2">
        <v>0.51290999999999998</v>
      </c>
      <c r="L319" s="2">
        <v>0.90575000000000006</v>
      </c>
    </row>
    <row r="320" spans="1:12" ht="16.5" x14ac:dyDescent="0.3">
      <c r="A320" s="2" t="s">
        <v>162</v>
      </c>
      <c r="B320" s="2">
        <v>160.12799999999999</v>
      </c>
      <c r="C320" s="2">
        <v>24980</v>
      </c>
      <c r="D320" s="2">
        <v>156</v>
      </c>
      <c r="E320" s="2">
        <v>140</v>
      </c>
      <c r="F320" s="2">
        <v>1.23</v>
      </c>
      <c r="G320" s="2">
        <v>0.89668000000000003</v>
      </c>
      <c r="H320" s="2">
        <v>0.89356999999999998</v>
      </c>
      <c r="I320" s="2">
        <v>0.90356999999999998</v>
      </c>
      <c r="J320" s="2">
        <v>0.88141000000000003</v>
      </c>
      <c r="K320" s="2">
        <v>0.84641999999999995</v>
      </c>
      <c r="L320" s="2">
        <v>0.87256</v>
      </c>
    </row>
    <row r="321" spans="1:12" ht="16.5" x14ac:dyDescent="0.3">
      <c r="A321" s="2" t="s">
        <v>376</v>
      </c>
      <c r="B321" s="2">
        <v>123.629</v>
      </c>
      <c r="C321" s="2">
        <v>11992</v>
      </c>
      <c r="D321" s="2">
        <v>97</v>
      </c>
      <c r="E321" s="2">
        <v>105</v>
      </c>
      <c r="F321" s="2">
        <v>1.2</v>
      </c>
      <c r="G321" s="2">
        <v>0.89715</v>
      </c>
      <c r="H321" s="2">
        <v>0.95801999999999998</v>
      </c>
      <c r="I321" s="2">
        <v>0.93911999999999995</v>
      </c>
      <c r="J321" s="2">
        <v>0.95033999999999996</v>
      </c>
      <c r="K321" s="2">
        <v>0.88429999999999997</v>
      </c>
      <c r="L321" s="2">
        <v>0.91637000000000002</v>
      </c>
    </row>
    <row r="322" spans="1:12" ht="16.5" x14ac:dyDescent="0.3">
      <c r="A322" s="2" t="s">
        <v>269</v>
      </c>
      <c r="B322" s="2">
        <v>95.846999999999994</v>
      </c>
      <c r="C322" s="2">
        <v>36326</v>
      </c>
      <c r="D322" s="2">
        <v>379</v>
      </c>
      <c r="E322" s="2">
        <v>79</v>
      </c>
      <c r="F322" s="2">
        <v>1.18</v>
      </c>
      <c r="G322" s="2">
        <v>0.89727000000000001</v>
      </c>
      <c r="H322" s="2">
        <v>0.90008999999999995</v>
      </c>
      <c r="I322" s="2">
        <v>0.87292000000000003</v>
      </c>
      <c r="J322" s="2">
        <v>0.89307999999999998</v>
      </c>
      <c r="K322" s="2">
        <v>0.76844999999999997</v>
      </c>
      <c r="L322" s="2">
        <v>0.90305999999999997</v>
      </c>
    </row>
    <row r="323" spans="1:12" ht="16.5" x14ac:dyDescent="0.3">
      <c r="A323" s="2" t="s">
        <v>110</v>
      </c>
      <c r="B323" s="2">
        <v>79.456000000000003</v>
      </c>
      <c r="C323" s="2">
        <v>15335</v>
      </c>
      <c r="D323" s="2">
        <v>193</v>
      </c>
      <c r="E323" s="2">
        <v>69</v>
      </c>
      <c r="F323" s="2">
        <v>0.95</v>
      </c>
      <c r="G323" s="2">
        <v>0.89775000000000005</v>
      </c>
      <c r="H323" s="2">
        <v>0.87692999999999999</v>
      </c>
      <c r="I323" s="2">
        <v>0.88919000000000004</v>
      </c>
      <c r="J323" s="2">
        <v>0.9052</v>
      </c>
      <c r="K323" s="2">
        <v>0.82831999999999995</v>
      </c>
      <c r="L323" s="2">
        <v>0.87004000000000004</v>
      </c>
    </row>
    <row r="324" spans="1:12" ht="16.5" x14ac:dyDescent="0.3">
      <c r="A324" s="2" t="s">
        <v>34</v>
      </c>
      <c r="B324" s="2">
        <v>55.3782</v>
      </c>
      <c r="C324" s="2">
        <v>6590</v>
      </c>
      <c r="D324" s="2">
        <v>119</v>
      </c>
      <c r="E324" s="2">
        <v>36</v>
      </c>
      <c r="F324" s="2">
        <v>1.03</v>
      </c>
      <c r="G324" s="2">
        <v>0.89829999999999999</v>
      </c>
      <c r="H324" s="2">
        <v>0.88997999999999999</v>
      </c>
      <c r="I324" s="2">
        <v>0.95026999999999995</v>
      </c>
      <c r="J324" s="2">
        <v>0.93433999999999995</v>
      </c>
      <c r="K324" s="2">
        <v>0.81645000000000001</v>
      </c>
      <c r="L324" s="2">
        <v>0.92949999999999999</v>
      </c>
    </row>
    <row r="325" spans="1:12" ht="16.5" x14ac:dyDescent="0.3">
      <c r="A325" s="2" t="s">
        <v>70</v>
      </c>
      <c r="B325" s="2">
        <v>374.92899999999997</v>
      </c>
      <c r="C325" s="2">
        <v>41992</v>
      </c>
      <c r="D325" s="2">
        <v>112</v>
      </c>
      <c r="E325" s="2">
        <v>365</v>
      </c>
      <c r="F325" s="2">
        <v>0.98</v>
      </c>
      <c r="G325" s="2">
        <v>0.90146000000000004</v>
      </c>
      <c r="H325" s="2">
        <v>0.89510999999999996</v>
      </c>
      <c r="I325" s="2">
        <v>0.89085999999999999</v>
      </c>
      <c r="J325" s="2">
        <v>0.91347</v>
      </c>
      <c r="K325" s="2">
        <v>0.85094000000000003</v>
      </c>
      <c r="L325" s="2">
        <v>0.88580000000000003</v>
      </c>
    </row>
    <row r="326" spans="1:12" ht="16.5" x14ac:dyDescent="0.3">
      <c r="A326" s="2" t="s">
        <v>265</v>
      </c>
      <c r="B326" s="2">
        <v>74.486999999999995</v>
      </c>
      <c r="C326" s="2">
        <v>11471</v>
      </c>
      <c r="D326" s="2">
        <v>154</v>
      </c>
      <c r="E326" s="2">
        <v>55</v>
      </c>
      <c r="F326" s="2">
        <v>1.2</v>
      </c>
      <c r="G326" s="2">
        <v>0.90149000000000001</v>
      </c>
      <c r="H326" s="2">
        <v>0.88204000000000005</v>
      </c>
      <c r="I326" s="2">
        <v>0.93662000000000001</v>
      </c>
      <c r="J326" s="2">
        <v>0.91137999999999997</v>
      </c>
      <c r="K326" s="2">
        <v>0.85757000000000005</v>
      </c>
      <c r="L326" s="2">
        <v>0.90537999999999996</v>
      </c>
    </row>
    <row r="327" spans="1:12" ht="16.5" x14ac:dyDescent="0.3">
      <c r="A327" s="2" t="s">
        <v>104</v>
      </c>
      <c r="B327" s="2">
        <v>98.459299999999999</v>
      </c>
      <c r="C327" s="2">
        <v>13292</v>
      </c>
      <c r="D327" s="2">
        <v>135</v>
      </c>
      <c r="E327" s="2">
        <v>88</v>
      </c>
      <c r="F327" s="2">
        <v>1.2</v>
      </c>
      <c r="G327" s="2">
        <v>0.90161999999999998</v>
      </c>
      <c r="H327" s="2">
        <v>0.94899999999999995</v>
      </c>
      <c r="I327" s="2">
        <v>0.93737999999999999</v>
      </c>
      <c r="J327" s="2">
        <v>0.94676000000000005</v>
      </c>
      <c r="K327" s="2">
        <v>0.92034000000000005</v>
      </c>
      <c r="L327" s="2">
        <v>0.94440000000000002</v>
      </c>
    </row>
    <row r="328" spans="1:12" ht="16.5" x14ac:dyDescent="0.3">
      <c r="A328" s="2" t="s">
        <v>570</v>
      </c>
      <c r="B328" s="2">
        <v>69.752399999999994</v>
      </c>
      <c r="C328" s="2">
        <v>36062</v>
      </c>
      <c r="D328" s="2">
        <v>517</v>
      </c>
      <c r="E328" s="2">
        <v>51</v>
      </c>
      <c r="F328" s="2">
        <v>1.02</v>
      </c>
      <c r="G328" s="2">
        <v>0.90181999999999995</v>
      </c>
      <c r="H328" s="2">
        <v>0.77258000000000004</v>
      </c>
      <c r="I328" s="2">
        <v>0.80406999999999995</v>
      </c>
      <c r="J328" s="2">
        <v>0.84991000000000005</v>
      </c>
      <c r="K328" s="2">
        <v>0.80388999999999999</v>
      </c>
      <c r="L328" s="2">
        <v>0.89010999999999996</v>
      </c>
    </row>
    <row r="329" spans="1:12" ht="16.5" x14ac:dyDescent="0.3">
      <c r="A329" s="2" t="s">
        <v>17</v>
      </c>
      <c r="B329" s="2">
        <v>69.260000000000005</v>
      </c>
      <c r="C329" s="2">
        <v>3463</v>
      </c>
      <c r="D329" s="2">
        <v>50</v>
      </c>
      <c r="E329" s="2">
        <v>50</v>
      </c>
      <c r="F329" s="2">
        <v>1.01</v>
      </c>
      <c r="G329" s="2">
        <v>0.90222999999999998</v>
      </c>
      <c r="H329" s="2">
        <v>0.93467</v>
      </c>
      <c r="I329" s="2">
        <v>0.91761000000000004</v>
      </c>
      <c r="J329" s="2">
        <v>0.91196999999999995</v>
      </c>
      <c r="K329" s="2">
        <v>0.86739999999999995</v>
      </c>
      <c r="L329" s="2">
        <v>0.89670000000000005</v>
      </c>
    </row>
    <row r="330" spans="1:12" ht="16.5" x14ac:dyDescent="0.3">
      <c r="A330" s="2" t="s">
        <v>303</v>
      </c>
      <c r="B330" s="2">
        <v>123.208</v>
      </c>
      <c r="C330" s="2">
        <v>36100</v>
      </c>
      <c r="D330" s="2">
        <v>293</v>
      </c>
      <c r="E330" s="2">
        <v>91</v>
      </c>
      <c r="F330" s="2">
        <v>1</v>
      </c>
      <c r="G330" s="2">
        <v>0.90227999999999997</v>
      </c>
      <c r="H330" s="2">
        <v>0.84509000000000001</v>
      </c>
      <c r="I330" s="2">
        <v>0.85482999999999998</v>
      </c>
      <c r="J330" s="2">
        <v>0.84746999999999995</v>
      </c>
      <c r="K330" s="2">
        <v>0.85723000000000005</v>
      </c>
      <c r="L330" s="2">
        <v>0.84731999999999996</v>
      </c>
    </row>
    <row r="331" spans="1:12" ht="16.5" x14ac:dyDescent="0.3">
      <c r="A331" s="2" t="s">
        <v>328</v>
      </c>
      <c r="B331" s="2">
        <v>91.892600000000002</v>
      </c>
      <c r="C331" s="2">
        <v>11119</v>
      </c>
      <c r="D331" s="2">
        <v>121</v>
      </c>
      <c r="E331" s="2">
        <v>79</v>
      </c>
      <c r="F331" s="2">
        <v>1.19</v>
      </c>
      <c r="G331" s="2">
        <v>0.90247999999999995</v>
      </c>
      <c r="H331" s="2">
        <v>0.89363999999999999</v>
      </c>
      <c r="I331" s="2">
        <v>0.90041000000000004</v>
      </c>
      <c r="J331" s="2">
        <v>0.89885000000000004</v>
      </c>
      <c r="K331" s="2">
        <v>0.82401999999999997</v>
      </c>
      <c r="L331" s="2">
        <v>0.86275999999999997</v>
      </c>
    </row>
    <row r="332" spans="1:12" ht="16.5" x14ac:dyDescent="0.3">
      <c r="A332" s="2" t="s">
        <v>314</v>
      </c>
      <c r="B332" s="2">
        <v>119.82</v>
      </c>
      <c r="C332" s="2">
        <v>5991</v>
      </c>
      <c r="D332" s="2">
        <v>50</v>
      </c>
      <c r="E332" s="2">
        <v>84</v>
      </c>
      <c r="F332" s="2">
        <v>1.49</v>
      </c>
      <c r="G332" s="2">
        <v>0.90329999999999999</v>
      </c>
      <c r="H332" s="2">
        <v>0.91286</v>
      </c>
      <c r="I332" s="2">
        <v>0.89817000000000002</v>
      </c>
      <c r="J332" s="2">
        <v>0.92534000000000005</v>
      </c>
      <c r="K332" s="2">
        <v>0.93281999999999998</v>
      </c>
      <c r="L332" s="2">
        <v>0.91393000000000002</v>
      </c>
    </row>
    <row r="333" spans="1:12" ht="16.5" x14ac:dyDescent="0.3">
      <c r="A333" s="2" t="s">
        <v>249</v>
      </c>
      <c r="B333" s="2">
        <v>67.650400000000005</v>
      </c>
      <c r="C333" s="2">
        <v>23610</v>
      </c>
      <c r="D333" s="2">
        <v>349</v>
      </c>
      <c r="E333" s="2">
        <v>48</v>
      </c>
      <c r="F333" s="2">
        <v>0.96</v>
      </c>
      <c r="G333" s="2">
        <v>0.90373999999999999</v>
      </c>
      <c r="H333" s="2">
        <v>0.82323999999999997</v>
      </c>
      <c r="I333" s="2">
        <v>0.86809000000000003</v>
      </c>
      <c r="J333" s="2">
        <v>0.84769000000000005</v>
      </c>
      <c r="K333" s="2">
        <v>0.76780999999999999</v>
      </c>
      <c r="L333" s="2">
        <v>0.90947</v>
      </c>
    </row>
    <row r="334" spans="1:12" ht="16.5" x14ac:dyDescent="0.3">
      <c r="A334" s="2" t="s">
        <v>318</v>
      </c>
      <c r="B334" s="2">
        <v>241.18</v>
      </c>
      <c r="C334" s="2">
        <v>24118</v>
      </c>
      <c r="D334" s="2">
        <v>100</v>
      </c>
      <c r="E334" s="2">
        <v>225</v>
      </c>
      <c r="F334" s="2">
        <v>1.28</v>
      </c>
      <c r="G334" s="2">
        <v>0.90503</v>
      </c>
      <c r="H334" s="2">
        <v>0.91490000000000005</v>
      </c>
      <c r="I334" s="2">
        <v>0.93435000000000001</v>
      </c>
      <c r="J334" s="2">
        <v>0.92354000000000003</v>
      </c>
      <c r="K334" s="2">
        <v>0.90053000000000005</v>
      </c>
      <c r="L334" s="2">
        <v>0.90171999999999997</v>
      </c>
    </row>
    <row r="335" spans="1:12" ht="16.5" x14ac:dyDescent="0.3">
      <c r="A335" s="2" t="s">
        <v>610</v>
      </c>
      <c r="B335" s="2">
        <v>113.84099999999999</v>
      </c>
      <c r="C335" s="2">
        <v>7855</v>
      </c>
      <c r="D335" s="2">
        <v>69</v>
      </c>
      <c r="E335" s="2">
        <v>95</v>
      </c>
      <c r="F335" s="2">
        <v>1.35</v>
      </c>
      <c r="G335" s="2">
        <v>0.90536000000000005</v>
      </c>
      <c r="H335" s="2">
        <v>0.89719000000000004</v>
      </c>
      <c r="I335" s="2">
        <v>0.90825</v>
      </c>
      <c r="J335" s="2">
        <v>0.90964999999999996</v>
      </c>
      <c r="K335" s="2">
        <v>0.74082000000000003</v>
      </c>
      <c r="L335" s="2">
        <v>0.91152</v>
      </c>
    </row>
    <row r="336" spans="1:12" ht="16.5" x14ac:dyDescent="0.3">
      <c r="A336" s="2" t="s">
        <v>346</v>
      </c>
      <c r="B336" s="2">
        <v>118.97499999999999</v>
      </c>
      <c r="C336" s="2">
        <v>28316</v>
      </c>
      <c r="D336" s="2">
        <v>238</v>
      </c>
      <c r="E336" s="2">
        <v>99</v>
      </c>
      <c r="F336" s="2">
        <v>1.08</v>
      </c>
      <c r="G336" s="2">
        <v>0.90544000000000002</v>
      </c>
      <c r="H336" s="2">
        <v>0.86404999999999998</v>
      </c>
      <c r="I336" s="2">
        <v>0.88344999999999996</v>
      </c>
      <c r="J336" s="2">
        <v>0.90107999999999999</v>
      </c>
      <c r="K336" s="2">
        <v>0.81520999999999999</v>
      </c>
      <c r="L336" s="2">
        <v>0.90305999999999997</v>
      </c>
    </row>
    <row r="337" spans="1:12" ht="16.5" x14ac:dyDescent="0.3">
      <c r="A337" s="2" t="s">
        <v>156</v>
      </c>
      <c r="B337" s="2">
        <v>186.34399999999999</v>
      </c>
      <c r="C337" s="2">
        <v>28697</v>
      </c>
      <c r="D337" s="2">
        <v>154</v>
      </c>
      <c r="E337" s="2">
        <v>171</v>
      </c>
      <c r="F337" s="2">
        <v>1.25</v>
      </c>
      <c r="G337" s="2">
        <v>0.90661999999999998</v>
      </c>
      <c r="H337" s="2">
        <v>0.89036000000000004</v>
      </c>
      <c r="I337" s="2">
        <v>0.91035999999999995</v>
      </c>
      <c r="J337" s="2">
        <v>0.91076999999999997</v>
      </c>
      <c r="K337" s="2">
        <v>0.90354999999999996</v>
      </c>
      <c r="L337" s="2">
        <v>0.90049000000000001</v>
      </c>
    </row>
    <row r="338" spans="1:12" ht="16.5" x14ac:dyDescent="0.3">
      <c r="A338" s="2" t="s">
        <v>12</v>
      </c>
      <c r="B338" s="2">
        <v>202.25</v>
      </c>
      <c r="C338" s="2">
        <v>12135</v>
      </c>
      <c r="D338" s="2">
        <v>60</v>
      </c>
      <c r="E338" s="2">
        <v>185</v>
      </c>
      <c r="F338" s="2">
        <v>1.06</v>
      </c>
      <c r="G338" s="2">
        <v>0.90736000000000006</v>
      </c>
      <c r="H338" s="2">
        <v>0.94647999999999999</v>
      </c>
      <c r="I338" s="2">
        <v>0.96043000000000001</v>
      </c>
      <c r="J338" s="2">
        <v>0.94645000000000001</v>
      </c>
      <c r="K338" s="2">
        <v>0.91442000000000001</v>
      </c>
      <c r="L338" s="2">
        <v>0.93757999999999997</v>
      </c>
    </row>
    <row r="339" spans="1:12" ht="16.5" x14ac:dyDescent="0.3">
      <c r="A339" s="2" t="s">
        <v>243</v>
      </c>
      <c r="B339" s="2">
        <v>54.519199999999998</v>
      </c>
      <c r="C339" s="2">
        <v>8505</v>
      </c>
      <c r="D339" s="2">
        <v>156</v>
      </c>
      <c r="E339" s="2">
        <v>41</v>
      </c>
      <c r="F339" s="2">
        <v>1.1399999999999999</v>
      </c>
      <c r="G339" s="2">
        <v>0.91017999999999999</v>
      </c>
      <c r="H339" s="2">
        <v>0.91352999999999995</v>
      </c>
      <c r="I339" s="2">
        <v>0.94962000000000002</v>
      </c>
      <c r="J339" s="2">
        <v>0.92264999999999997</v>
      </c>
      <c r="K339" s="2">
        <v>0.93696999999999997</v>
      </c>
      <c r="L339" s="2">
        <v>0.88170999999999999</v>
      </c>
    </row>
    <row r="340" spans="1:12" ht="16.5" x14ac:dyDescent="0.3">
      <c r="A340" s="2" t="s">
        <v>341</v>
      </c>
      <c r="B340" s="2">
        <v>96.2</v>
      </c>
      <c r="C340" s="2">
        <v>7215</v>
      </c>
      <c r="D340" s="2">
        <v>75</v>
      </c>
      <c r="E340" s="2">
        <v>76</v>
      </c>
      <c r="F340" s="2">
        <v>1.34</v>
      </c>
      <c r="G340" s="2">
        <v>0.91020000000000001</v>
      </c>
      <c r="H340" s="2">
        <v>0.93452999999999997</v>
      </c>
      <c r="I340" s="2">
        <v>0.89456999999999998</v>
      </c>
      <c r="J340" s="2">
        <v>0.90636000000000005</v>
      </c>
      <c r="K340" s="2">
        <v>0.80849000000000004</v>
      </c>
      <c r="L340" s="2">
        <v>0.92291999999999996</v>
      </c>
    </row>
    <row r="341" spans="1:12" ht="16.5" x14ac:dyDescent="0.3">
      <c r="A341" s="2" t="s">
        <v>29</v>
      </c>
      <c r="B341" s="2">
        <v>86.741399999999999</v>
      </c>
      <c r="C341" s="2">
        <v>5031</v>
      </c>
      <c r="D341" s="2">
        <v>58</v>
      </c>
      <c r="E341" s="2">
        <v>67</v>
      </c>
      <c r="F341" s="2">
        <v>1.17</v>
      </c>
      <c r="G341" s="2">
        <v>0.91132000000000002</v>
      </c>
      <c r="H341" s="2">
        <v>0.93152000000000001</v>
      </c>
      <c r="I341" s="2">
        <v>0.94182999999999995</v>
      </c>
      <c r="J341" s="2">
        <v>0.93942999999999999</v>
      </c>
      <c r="K341" s="2">
        <v>0.90300999999999998</v>
      </c>
      <c r="L341" s="2">
        <v>0.94477999999999995</v>
      </c>
    </row>
    <row r="342" spans="1:12" ht="16.5" x14ac:dyDescent="0.3">
      <c r="A342" s="2" t="s">
        <v>28</v>
      </c>
      <c r="B342" s="2">
        <v>82.7333</v>
      </c>
      <c r="C342" s="2">
        <v>8687</v>
      </c>
      <c r="D342" s="2">
        <v>105</v>
      </c>
      <c r="E342" s="2">
        <v>63</v>
      </c>
      <c r="F342" s="2">
        <v>0.97</v>
      </c>
      <c r="G342" s="2">
        <v>0.91196999999999995</v>
      </c>
      <c r="H342" s="2">
        <v>0.80498999999999998</v>
      </c>
      <c r="I342" s="2">
        <v>0.56362000000000001</v>
      </c>
      <c r="J342" s="2">
        <v>0.80439000000000005</v>
      </c>
      <c r="K342" s="2">
        <v>0.61487000000000003</v>
      </c>
      <c r="L342" s="2">
        <v>0.79142999999999997</v>
      </c>
    </row>
    <row r="343" spans="1:12" ht="16.5" x14ac:dyDescent="0.3">
      <c r="A343" s="2" t="s">
        <v>62</v>
      </c>
      <c r="B343" s="2">
        <v>133.43100000000001</v>
      </c>
      <c r="C343" s="2">
        <v>6805</v>
      </c>
      <c r="D343" s="2">
        <v>51</v>
      </c>
      <c r="E343" s="2">
        <v>124</v>
      </c>
      <c r="F343" s="2">
        <v>1.59</v>
      </c>
      <c r="G343" s="2">
        <v>0.91263000000000005</v>
      </c>
      <c r="H343" s="2">
        <v>0.94206999999999996</v>
      </c>
      <c r="I343" s="2">
        <v>0.92779999999999996</v>
      </c>
      <c r="J343" s="2">
        <v>0.91030999999999995</v>
      </c>
      <c r="K343" s="2">
        <v>0.86141999999999996</v>
      </c>
      <c r="L343" s="2">
        <v>0.91879999999999995</v>
      </c>
    </row>
    <row r="344" spans="1:12" ht="16.5" x14ac:dyDescent="0.3">
      <c r="A344" s="2" t="s">
        <v>223</v>
      </c>
      <c r="B344" s="2">
        <v>90.442899999999995</v>
      </c>
      <c r="C344" s="2">
        <v>6331</v>
      </c>
      <c r="D344" s="2">
        <v>70</v>
      </c>
      <c r="E344" s="2">
        <v>83</v>
      </c>
      <c r="F344" s="2">
        <v>1.23</v>
      </c>
      <c r="G344" s="2">
        <v>0.91303999999999996</v>
      </c>
      <c r="H344" s="2">
        <v>0.94296000000000002</v>
      </c>
      <c r="I344" s="2">
        <v>0.93313000000000001</v>
      </c>
      <c r="J344" s="2">
        <v>0.92286999999999997</v>
      </c>
      <c r="K344" s="2">
        <v>0.86668999999999996</v>
      </c>
      <c r="L344" s="2">
        <v>0.91371000000000002</v>
      </c>
    </row>
    <row r="345" spans="1:12" ht="16.5" x14ac:dyDescent="0.3">
      <c r="A345" s="2" t="s">
        <v>137</v>
      </c>
      <c r="B345" s="2">
        <v>108.996</v>
      </c>
      <c r="C345" s="2">
        <v>57114</v>
      </c>
      <c r="D345" s="2">
        <v>524</v>
      </c>
      <c r="E345" s="2">
        <v>94</v>
      </c>
      <c r="F345" s="2">
        <v>1</v>
      </c>
      <c r="G345" s="2">
        <v>0.91369999999999996</v>
      </c>
      <c r="H345" s="2">
        <v>0.88312999999999997</v>
      </c>
      <c r="I345" s="2">
        <v>0.90710999999999997</v>
      </c>
      <c r="J345" s="2">
        <v>0.90988000000000002</v>
      </c>
      <c r="K345" s="2">
        <v>0.90730999999999995</v>
      </c>
      <c r="L345" s="2">
        <v>0.91181999999999996</v>
      </c>
    </row>
    <row r="346" spans="1:12" ht="16.5" x14ac:dyDescent="0.3">
      <c r="A346" s="2" t="s">
        <v>45</v>
      </c>
      <c r="B346" s="2">
        <v>85.124399999999994</v>
      </c>
      <c r="C346" s="2">
        <v>16429</v>
      </c>
      <c r="D346" s="2">
        <v>193</v>
      </c>
      <c r="E346" s="2">
        <v>66</v>
      </c>
      <c r="F346" s="2">
        <v>0.92</v>
      </c>
      <c r="G346" s="2">
        <v>0.91374</v>
      </c>
      <c r="H346" s="2">
        <v>0.89827000000000001</v>
      </c>
      <c r="I346" s="2">
        <v>0.94001999999999997</v>
      </c>
      <c r="J346" s="2">
        <v>0.93133999999999995</v>
      </c>
      <c r="K346" s="2">
        <v>0.9173</v>
      </c>
      <c r="L346" s="2">
        <v>0.93567999999999996</v>
      </c>
    </row>
    <row r="347" spans="1:12" ht="16.5" x14ac:dyDescent="0.3">
      <c r="A347" s="2" t="s">
        <v>80</v>
      </c>
      <c r="B347" s="2">
        <v>67.462000000000003</v>
      </c>
      <c r="C347" s="2">
        <v>11536</v>
      </c>
      <c r="D347" s="2">
        <v>171</v>
      </c>
      <c r="E347" s="2">
        <v>45</v>
      </c>
      <c r="F347" s="2">
        <v>0.89</v>
      </c>
      <c r="G347" s="2">
        <v>0.91525000000000001</v>
      </c>
      <c r="H347" s="2">
        <v>0.83789999999999998</v>
      </c>
      <c r="I347" s="2">
        <v>0.74841000000000002</v>
      </c>
      <c r="J347" s="2">
        <v>0.92320000000000002</v>
      </c>
      <c r="K347" s="2">
        <v>0.42546</v>
      </c>
      <c r="L347" s="2">
        <v>0.87746999999999997</v>
      </c>
    </row>
    <row r="348" spans="1:12" ht="16.5" x14ac:dyDescent="0.3">
      <c r="A348" s="2" t="s">
        <v>600</v>
      </c>
      <c r="B348" s="2">
        <v>69.537000000000006</v>
      </c>
      <c r="C348" s="2">
        <v>94014</v>
      </c>
      <c r="D348" s="2">
        <v>1352</v>
      </c>
      <c r="E348" s="2">
        <v>52</v>
      </c>
      <c r="F348" s="2">
        <v>1.07</v>
      </c>
      <c r="G348" s="2">
        <v>0.91637000000000002</v>
      </c>
      <c r="H348" s="2">
        <v>0.88976999999999995</v>
      </c>
      <c r="I348" s="2">
        <v>0.92357</v>
      </c>
      <c r="J348" s="2">
        <v>0.91242999999999996</v>
      </c>
      <c r="K348" s="2">
        <v>0.95104999999999995</v>
      </c>
      <c r="L348" s="2">
        <v>0.88778000000000001</v>
      </c>
    </row>
    <row r="349" spans="1:12" ht="16.5" x14ac:dyDescent="0.3">
      <c r="A349" s="2" t="s">
        <v>146</v>
      </c>
      <c r="B349" s="2">
        <v>181.209</v>
      </c>
      <c r="C349" s="2">
        <v>16490</v>
      </c>
      <c r="D349" s="2">
        <v>91</v>
      </c>
      <c r="E349" s="2">
        <v>155</v>
      </c>
      <c r="F349" s="2">
        <v>1.41</v>
      </c>
      <c r="G349" s="2">
        <v>0.91683999999999999</v>
      </c>
      <c r="H349" s="2">
        <v>0.92361000000000004</v>
      </c>
      <c r="I349" s="2">
        <v>0.92684</v>
      </c>
      <c r="J349" s="2">
        <v>0.92452999999999996</v>
      </c>
      <c r="K349" s="2">
        <v>0.82086999999999999</v>
      </c>
      <c r="L349" s="2">
        <v>0.90469999999999995</v>
      </c>
    </row>
    <row r="350" spans="1:12" ht="16.5" x14ac:dyDescent="0.3">
      <c r="A350" s="2" t="s">
        <v>164</v>
      </c>
      <c r="B350" s="2">
        <v>104.935</v>
      </c>
      <c r="C350" s="2">
        <v>47011</v>
      </c>
      <c r="D350" s="2">
        <v>448</v>
      </c>
      <c r="E350" s="2">
        <v>90</v>
      </c>
      <c r="F350" s="2">
        <v>1.01</v>
      </c>
      <c r="G350" s="2">
        <v>0.91742000000000001</v>
      </c>
      <c r="H350" s="2">
        <v>0.88124000000000002</v>
      </c>
      <c r="I350" s="2">
        <v>0.87560000000000004</v>
      </c>
      <c r="J350" s="2">
        <v>0.90795999999999999</v>
      </c>
      <c r="K350" s="2">
        <v>0.83884999999999998</v>
      </c>
      <c r="L350" s="2">
        <v>0.90578000000000003</v>
      </c>
    </row>
    <row r="351" spans="1:12" ht="16.5" x14ac:dyDescent="0.3">
      <c r="A351" s="2" t="s">
        <v>133</v>
      </c>
      <c r="B351" s="2">
        <v>79.2453</v>
      </c>
      <c r="C351" s="2">
        <v>8400</v>
      </c>
      <c r="D351" s="2">
        <v>106</v>
      </c>
      <c r="E351" s="2">
        <v>63</v>
      </c>
      <c r="F351" s="2">
        <v>1.02</v>
      </c>
      <c r="G351" s="2">
        <v>0.91946000000000006</v>
      </c>
      <c r="H351" s="2">
        <v>0.91383000000000003</v>
      </c>
      <c r="I351" s="2">
        <v>0.89420999999999995</v>
      </c>
      <c r="J351" s="2">
        <v>0.90571000000000002</v>
      </c>
      <c r="K351" s="2">
        <v>0.79656000000000005</v>
      </c>
      <c r="L351" s="2">
        <v>0.93742999999999999</v>
      </c>
    </row>
    <row r="352" spans="1:12" ht="16.5" x14ac:dyDescent="0.3">
      <c r="A352" s="2" t="s">
        <v>349</v>
      </c>
      <c r="B352" s="2">
        <v>67.452600000000004</v>
      </c>
      <c r="C352" s="2">
        <v>6408</v>
      </c>
      <c r="D352" s="2">
        <v>95</v>
      </c>
      <c r="E352" s="2">
        <v>50</v>
      </c>
      <c r="F352" s="2">
        <v>1.33</v>
      </c>
      <c r="G352" s="2">
        <v>0.91954000000000002</v>
      </c>
      <c r="H352" s="2">
        <v>0.98607999999999996</v>
      </c>
      <c r="I352" s="2">
        <v>0.97958999999999996</v>
      </c>
      <c r="J352" s="2">
        <v>0.92159999999999997</v>
      </c>
      <c r="K352" s="2">
        <v>0.95021999999999995</v>
      </c>
      <c r="L352" s="2">
        <v>0.94379000000000002</v>
      </c>
    </row>
    <row r="353" spans="1:12" ht="16.5" x14ac:dyDescent="0.3">
      <c r="A353" s="2" t="s">
        <v>183</v>
      </c>
      <c r="B353" s="2">
        <v>121.17</v>
      </c>
      <c r="C353" s="2">
        <v>6422</v>
      </c>
      <c r="D353" s="2">
        <v>53</v>
      </c>
      <c r="E353" s="2">
        <v>113</v>
      </c>
      <c r="F353" s="2">
        <v>1.17</v>
      </c>
      <c r="G353" s="2">
        <v>0.92045999999999994</v>
      </c>
      <c r="H353" s="2">
        <v>0.97685999999999995</v>
      </c>
      <c r="I353" s="2">
        <v>0.95350999999999997</v>
      </c>
      <c r="J353" s="2">
        <v>0.97079000000000004</v>
      </c>
      <c r="K353" s="2">
        <v>0.92752000000000001</v>
      </c>
      <c r="L353" s="2">
        <v>0.95026999999999995</v>
      </c>
    </row>
    <row r="354" spans="1:12" ht="16.5" x14ac:dyDescent="0.3">
      <c r="A354" s="2" t="s">
        <v>359</v>
      </c>
      <c r="B354" s="2">
        <v>133.089</v>
      </c>
      <c r="C354" s="2">
        <v>7453</v>
      </c>
      <c r="D354" s="2">
        <v>56</v>
      </c>
      <c r="E354" s="2">
        <v>115</v>
      </c>
      <c r="F354" s="2">
        <v>1.31</v>
      </c>
      <c r="G354" s="2">
        <v>0.92161999999999999</v>
      </c>
      <c r="H354" s="2">
        <v>0.93647000000000002</v>
      </c>
      <c r="I354" s="2">
        <v>0.93879999999999997</v>
      </c>
      <c r="J354" s="2">
        <v>0.94052000000000002</v>
      </c>
      <c r="K354" s="2">
        <v>0.87272000000000005</v>
      </c>
      <c r="L354" s="2">
        <v>0.92720000000000002</v>
      </c>
    </row>
    <row r="355" spans="1:12" ht="16.5" x14ac:dyDescent="0.3">
      <c r="A355" s="2" t="s">
        <v>347</v>
      </c>
      <c r="B355" s="2">
        <v>66.150000000000006</v>
      </c>
      <c r="C355" s="2">
        <v>3969</v>
      </c>
      <c r="D355" s="2">
        <v>60</v>
      </c>
      <c r="E355" s="2">
        <v>54</v>
      </c>
      <c r="F355" s="2">
        <v>0.86</v>
      </c>
      <c r="G355" s="2">
        <v>0.92278000000000004</v>
      </c>
      <c r="H355" s="2">
        <v>0.94728999999999997</v>
      </c>
      <c r="I355" s="2">
        <v>0.97802</v>
      </c>
      <c r="J355" s="2">
        <v>0.99390000000000001</v>
      </c>
      <c r="K355" s="2">
        <v>0.95738000000000001</v>
      </c>
      <c r="L355" s="2">
        <v>0.94369999999999998</v>
      </c>
    </row>
    <row r="356" spans="1:12" ht="16.5" x14ac:dyDescent="0.3">
      <c r="A356" s="2" t="s">
        <v>385</v>
      </c>
      <c r="B356" s="2">
        <v>292.49</v>
      </c>
      <c r="C356" s="2">
        <v>14917</v>
      </c>
      <c r="D356" s="2">
        <v>51</v>
      </c>
      <c r="E356" s="2">
        <v>279</v>
      </c>
      <c r="F356" s="2">
        <v>1.28</v>
      </c>
      <c r="G356" s="2">
        <v>0.92330000000000001</v>
      </c>
      <c r="H356" s="2">
        <v>0.95699000000000001</v>
      </c>
      <c r="I356" s="2">
        <v>0.94937000000000005</v>
      </c>
      <c r="J356" s="2">
        <v>0.95299999999999996</v>
      </c>
      <c r="K356" s="2">
        <v>0.84309999999999996</v>
      </c>
      <c r="L356" s="2">
        <v>0.94215000000000004</v>
      </c>
    </row>
    <row r="357" spans="1:12" ht="16.5" x14ac:dyDescent="0.3">
      <c r="A357" s="2" t="s">
        <v>298</v>
      </c>
      <c r="B357" s="2">
        <v>363.63200000000001</v>
      </c>
      <c r="C357" s="2">
        <v>52363</v>
      </c>
      <c r="D357" s="2">
        <v>144</v>
      </c>
      <c r="E357" s="2">
        <v>344</v>
      </c>
      <c r="F357" s="2">
        <v>1.39</v>
      </c>
      <c r="G357" s="2">
        <v>0.9254</v>
      </c>
      <c r="H357" s="2">
        <v>0.92417000000000005</v>
      </c>
      <c r="I357" s="2">
        <v>0.94335000000000002</v>
      </c>
      <c r="J357" s="2">
        <v>0.92157</v>
      </c>
      <c r="K357" s="2">
        <v>0.93888000000000005</v>
      </c>
      <c r="L357" s="2">
        <v>0.92217000000000005</v>
      </c>
    </row>
    <row r="358" spans="1:12" ht="16.5" x14ac:dyDescent="0.3">
      <c r="A358" s="2" t="s">
        <v>122</v>
      </c>
      <c r="B358" s="2">
        <v>130.41399999999999</v>
      </c>
      <c r="C358" s="2">
        <v>17345</v>
      </c>
      <c r="D358" s="2">
        <v>133</v>
      </c>
      <c r="E358" s="2">
        <v>105</v>
      </c>
      <c r="F358" s="2">
        <v>1.1100000000000001</v>
      </c>
      <c r="G358" s="2">
        <v>0.92556000000000005</v>
      </c>
      <c r="H358" s="2">
        <v>0.91927000000000003</v>
      </c>
      <c r="I358" s="2">
        <v>0.93098999999999998</v>
      </c>
      <c r="J358" s="2">
        <v>0.93394999999999995</v>
      </c>
      <c r="K358" s="2">
        <v>0.92784999999999995</v>
      </c>
      <c r="L358" s="2">
        <v>0.92759000000000003</v>
      </c>
    </row>
    <row r="359" spans="1:12" ht="16.5" x14ac:dyDescent="0.3">
      <c r="A359" s="2" t="s">
        <v>332</v>
      </c>
      <c r="B359" s="2">
        <v>114.425</v>
      </c>
      <c r="C359" s="2">
        <v>8353</v>
      </c>
      <c r="D359" s="2">
        <v>73</v>
      </c>
      <c r="E359" s="2">
        <v>96</v>
      </c>
      <c r="F359" s="2">
        <v>0.88</v>
      </c>
      <c r="G359" s="2">
        <v>0.92620000000000002</v>
      </c>
      <c r="H359" s="2">
        <v>0.95953999999999995</v>
      </c>
      <c r="I359" s="2">
        <v>0.95121</v>
      </c>
      <c r="J359" s="2">
        <v>0.96533000000000002</v>
      </c>
      <c r="K359" s="2">
        <v>0.86519000000000001</v>
      </c>
      <c r="L359" s="2">
        <v>0.93528999999999995</v>
      </c>
    </row>
    <row r="360" spans="1:12" ht="16.5" x14ac:dyDescent="0.3">
      <c r="A360" s="2" t="s">
        <v>117</v>
      </c>
      <c r="B360" s="2">
        <v>100.806</v>
      </c>
      <c r="C360" s="2">
        <v>9879</v>
      </c>
      <c r="D360" s="2">
        <v>98</v>
      </c>
      <c r="E360" s="2">
        <v>93</v>
      </c>
      <c r="F360" s="2">
        <v>1.21</v>
      </c>
      <c r="G360" s="2">
        <v>0.92649000000000004</v>
      </c>
      <c r="H360" s="2">
        <v>0.95694999999999997</v>
      </c>
      <c r="I360" s="2">
        <v>0.93830000000000002</v>
      </c>
      <c r="J360" s="2">
        <v>0.92815999999999999</v>
      </c>
      <c r="K360" s="2">
        <v>0.86778999999999995</v>
      </c>
      <c r="L360" s="2">
        <v>0.92252000000000001</v>
      </c>
    </row>
    <row r="361" spans="1:12" ht="16.5" x14ac:dyDescent="0.3">
      <c r="A361" s="2" t="s">
        <v>366</v>
      </c>
      <c r="B361" s="2">
        <v>74.534199999999998</v>
      </c>
      <c r="C361" s="2">
        <v>5441</v>
      </c>
      <c r="D361" s="2">
        <v>73</v>
      </c>
      <c r="E361" s="2">
        <v>54</v>
      </c>
      <c r="F361" s="2">
        <v>1.41</v>
      </c>
      <c r="G361" s="2">
        <v>0.92674000000000001</v>
      </c>
      <c r="H361" s="2">
        <v>0.93672999999999995</v>
      </c>
      <c r="I361" s="2">
        <v>0.82650999999999997</v>
      </c>
      <c r="J361" s="2">
        <v>0.92357999999999996</v>
      </c>
      <c r="K361" s="2">
        <v>0.81145999999999996</v>
      </c>
      <c r="L361" s="2">
        <v>0.90930999999999995</v>
      </c>
    </row>
    <row r="362" spans="1:12" ht="16.5" x14ac:dyDescent="0.3">
      <c r="A362" s="2" t="s">
        <v>153</v>
      </c>
      <c r="B362" s="2">
        <v>151.90100000000001</v>
      </c>
      <c r="C362" s="2">
        <v>22937</v>
      </c>
      <c r="D362" s="2">
        <v>151</v>
      </c>
      <c r="E362" s="2">
        <v>136</v>
      </c>
      <c r="F362" s="2">
        <v>1.1200000000000001</v>
      </c>
      <c r="G362" s="2">
        <v>0.92791999999999997</v>
      </c>
      <c r="H362" s="2">
        <v>0.93911</v>
      </c>
      <c r="I362" s="2">
        <v>0.95120000000000005</v>
      </c>
      <c r="J362" s="2">
        <v>0.95923000000000003</v>
      </c>
      <c r="K362" s="2">
        <v>0.93845999999999996</v>
      </c>
      <c r="L362" s="2">
        <v>0.9304</v>
      </c>
    </row>
    <row r="363" spans="1:12" ht="16.5" x14ac:dyDescent="0.3">
      <c r="A363" s="2" t="s">
        <v>577</v>
      </c>
      <c r="B363" s="2">
        <v>56.4788</v>
      </c>
      <c r="C363" s="2">
        <v>31967</v>
      </c>
      <c r="D363" s="2">
        <v>566</v>
      </c>
      <c r="E363" s="2">
        <v>35</v>
      </c>
      <c r="F363" s="2">
        <v>1.17</v>
      </c>
      <c r="G363" s="2">
        <v>0.92959000000000003</v>
      </c>
      <c r="H363" s="2">
        <v>0.84728999999999999</v>
      </c>
      <c r="I363" s="2">
        <v>0.82984999999999998</v>
      </c>
      <c r="J363" s="2">
        <v>0.90652999999999995</v>
      </c>
      <c r="K363" s="2">
        <v>0.57596999999999998</v>
      </c>
      <c r="L363" s="2">
        <v>0.92032999999999998</v>
      </c>
    </row>
    <row r="364" spans="1:12" ht="16.5" x14ac:dyDescent="0.3">
      <c r="A364" s="2" t="s">
        <v>125</v>
      </c>
      <c r="B364" s="2">
        <v>146.84800000000001</v>
      </c>
      <c r="C364" s="2">
        <v>20265</v>
      </c>
      <c r="D364" s="2">
        <v>138</v>
      </c>
      <c r="E364" s="2">
        <v>131</v>
      </c>
      <c r="F364" s="2">
        <v>1.32</v>
      </c>
      <c r="G364" s="2">
        <v>0.93150999999999995</v>
      </c>
      <c r="H364" s="2">
        <v>0.92847000000000002</v>
      </c>
      <c r="I364" s="2">
        <v>0.91544000000000003</v>
      </c>
      <c r="J364" s="2">
        <v>0.90944000000000003</v>
      </c>
      <c r="K364" s="2">
        <v>0.89524000000000004</v>
      </c>
      <c r="L364" s="2">
        <v>0.92681000000000002</v>
      </c>
    </row>
    <row r="365" spans="1:12" ht="16.5" x14ac:dyDescent="0.3">
      <c r="A365" s="2" t="s">
        <v>279</v>
      </c>
      <c r="B365" s="2">
        <v>409.113</v>
      </c>
      <c r="C365" s="2">
        <v>79368</v>
      </c>
      <c r="D365" s="2">
        <v>194</v>
      </c>
      <c r="E365" s="2">
        <v>390</v>
      </c>
      <c r="F365" s="2">
        <v>1.35</v>
      </c>
      <c r="G365" s="2">
        <v>0.93300000000000005</v>
      </c>
      <c r="H365" s="2">
        <v>0.92788000000000004</v>
      </c>
      <c r="I365" s="2">
        <v>0.93476000000000004</v>
      </c>
      <c r="J365" s="2">
        <v>0.93527000000000005</v>
      </c>
      <c r="K365" s="2">
        <v>0.93259000000000003</v>
      </c>
      <c r="L365" s="2">
        <v>0.93452999999999997</v>
      </c>
    </row>
    <row r="366" spans="1:12" ht="16.5" x14ac:dyDescent="0.3">
      <c r="A366" s="2" t="s">
        <v>126</v>
      </c>
      <c r="B366" s="2">
        <v>51.547899999999998</v>
      </c>
      <c r="C366" s="2">
        <v>3763</v>
      </c>
      <c r="D366" s="2">
        <v>73</v>
      </c>
      <c r="E366" s="2">
        <v>36</v>
      </c>
      <c r="F366" s="2">
        <v>1.38</v>
      </c>
      <c r="G366" s="2">
        <v>0.93423</v>
      </c>
      <c r="H366" s="2">
        <v>0.92895000000000005</v>
      </c>
      <c r="I366" s="2">
        <v>0.94889000000000001</v>
      </c>
      <c r="J366" s="2">
        <v>0.88002999999999998</v>
      </c>
      <c r="K366" s="2">
        <v>0.91225000000000001</v>
      </c>
      <c r="L366" s="2">
        <v>0.85665999999999998</v>
      </c>
    </row>
    <row r="367" spans="1:12" ht="16.5" x14ac:dyDescent="0.3">
      <c r="A367" s="2" t="s">
        <v>176</v>
      </c>
      <c r="B367" s="2">
        <v>105.545</v>
      </c>
      <c r="C367" s="2">
        <v>15093</v>
      </c>
      <c r="D367" s="2">
        <v>143</v>
      </c>
      <c r="E367" s="2">
        <v>91</v>
      </c>
      <c r="F367" s="2">
        <v>1.04</v>
      </c>
      <c r="G367" s="2">
        <v>0.93723999999999996</v>
      </c>
      <c r="H367" s="2">
        <v>0.93025999999999998</v>
      </c>
      <c r="I367" s="2">
        <v>0.90927000000000002</v>
      </c>
      <c r="J367" s="2">
        <v>0.91317000000000004</v>
      </c>
      <c r="K367" s="2">
        <v>0.84147000000000005</v>
      </c>
      <c r="L367" s="2">
        <v>0.8952</v>
      </c>
    </row>
    <row r="368" spans="1:12" ht="16.5" x14ac:dyDescent="0.3">
      <c r="A368" s="2" t="s">
        <v>203</v>
      </c>
      <c r="B368" s="2">
        <v>142.88999999999999</v>
      </c>
      <c r="C368" s="2">
        <v>20719</v>
      </c>
      <c r="D368" s="2">
        <v>145</v>
      </c>
      <c r="E368" s="2">
        <v>124</v>
      </c>
      <c r="F368" s="2">
        <v>1.2</v>
      </c>
      <c r="G368" s="2">
        <v>0.93884999999999996</v>
      </c>
      <c r="H368" s="2">
        <v>0.91447000000000001</v>
      </c>
      <c r="I368" s="2">
        <v>0.90207000000000004</v>
      </c>
      <c r="J368" s="2">
        <v>0.94301000000000001</v>
      </c>
      <c r="K368" s="2">
        <v>0.87758999999999998</v>
      </c>
      <c r="L368" s="2">
        <v>0.92810000000000004</v>
      </c>
    </row>
    <row r="369" spans="1:12" ht="16.5" x14ac:dyDescent="0.3">
      <c r="A369" s="2" t="s">
        <v>161</v>
      </c>
      <c r="B369" s="2">
        <v>145.89400000000001</v>
      </c>
      <c r="C369" s="2">
        <v>15173</v>
      </c>
      <c r="D369" s="2">
        <v>104</v>
      </c>
      <c r="E369" s="2">
        <v>128</v>
      </c>
      <c r="F369" s="2">
        <v>1.31</v>
      </c>
      <c r="G369" s="2">
        <v>0.93896000000000002</v>
      </c>
      <c r="H369" s="2">
        <v>0.94501000000000002</v>
      </c>
      <c r="I369" s="2">
        <v>0.93552000000000002</v>
      </c>
      <c r="J369" s="2">
        <v>0.94581000000000004</v>
      </c>
      <c r="K369" s="2">
        <v>0.92140999999999995</v>
      </c>
      <c r="L369" s="2">
        <v>0.92745</v>
      </c>
    </row>
    <row r="370" spans="1:12" ht="16.5" x14ac:dyDescent="0.3">
      <c r="A370" s="2" t="s">
        <v>14</v>
      </c>
      <c r="B370" s="2">
        <v>89.215400000000002</v>
      </c>
      <c r="C370" s="2">
        <v>5799</v>
      </c>
      <c r="D370" s="2">
        <v>65</v>
      </c>
      <c r="E370" s="2">
        <v>69</v>
      </c>
      <c r="F370" s="2">
        <v>1.27</v>
      </c>
      <c r="G370" s="2">
        <v>0.93942000000000003</v>
      </c>
      <c r="H370" s="2">
        <v>0.96879999999999999</v>
      </c>
      <c r="I370" s="2">
        <v>0.96081000000000005</v>
      </c>
      <c r="J370" s="2">
        <v>0.95670999999999995</v>
      </c>
      <c r="K370" s="2">
        <v>0.86038999999999999</v>
      </c>
      <c r="L370" s="2">
        <v>0.94825000000000004</v>
      </c>
    </row>
    <row r="371" spans="1:12" ht="16.5" x14ac:dyDescent="0.3">
      <c r="A371" s="2" t="s">
        <v>131</v>
      </c>
      <c r="B371" s="2">
        <v>91.722700000000003</v>
      </c>
      <c r="C371" s="2">
        <v>10915</v>
      </c>
      <c r="D371" s="2">
        <v>119</v>
      </c>
      <c r="E371" s="2">
        <v>77</v>
      </c>
      <c r="F371" s="2">
        <v>1.08</v>
      </c>
      <c r="G371" s="2">
        <v>0.94208000000000003</v>
      </c>
      <c r="H371" s="2">
        <v>0.93008000000000002</v>
      </c>
      <c r="I371" s="2">
        <v>0.93791000000000002</v>
      </c>
      <c r="J371" s="2">
        <v>0.94116</v>
      </c>
      <c r="K371" s="2">
        <v>0.93017000000000005</v>
      </c>
      <c r="L371" s="2">
        <v>0.94266000000000005</v>
      </c>
    </row>
    <row r="372" spans="1:12" ht="16.5" x14ac:dyDescent="0.3">
      <c r="A372" s="2" t="s">
        <v>278</v>
      </c>
      <c r="B372" s="2">
        <v>104.589</v>
      </c>
      <c r="C372" s="2">
        <v>20604</v>
      </c>
      <c r="D372" s="2">
        <v>197</v>
      </c>
      <c r="E372" s="2">
        <v>90</v>
      </c>
      <c r="F372" s="2">
        <v>1.08</v>
      </c>
      <c r="G372" s="2">
        <v>0.94247999999999998</v>
      </c>
      <c r="H372" s="2">
        <v>0.93030000000000002</v>
      </c>
      <c r="I372" s="2">
        <v>0.93811999999999995</v>
      </c>
      <c r="J372" s="2">
        <v>0.96464000000000005</v>
      </c>
      <c r="K372" s="2">
        <v>0.77124999999999999</v>
      </c>
      <c r="L372" s="2">
        <v>0.95599999999999996</v>
      </c>
    </row>
    <row r="373" spans="1:12" ht="16.5" x14ac:dyDescent="0.3">
      <c r="A373" s="2" t="s">
        <v>369</v>
      </c>
      <c r="B373" s="2">
        <v>294.60300000000001</v>
      </c>
      <c r="C373" s="2">
        <v>95746</v>
      </c>
      <c r="D373" s="2">
        <v>325</v>
      </c>
      <c r="E373" s="2">
        <v>275</v>
      </c>
      <c r="F373" s="2">
        <v>1.2</v>
      </c>
      <c r="G373" s="2">
        <v>0.94284999999999997</v>
      </c>
      <c r="H373" s="2">
        <v>0.92230000000000001</v>
      </c>
      <c r="I373" s="2">
        <v>0.91461000000000003</v>
      </c>
      <c r="J373" s="2">
        <v>0.92544000000000004</v>
      </c>
      <c r="K373" s="2">
        <v>0.88263999999999998</v>
      </c>
      <c r="L373" s="2">
        <v>0.91830999999999996</v>
      </c>
    </row>
    <row r="374" spans="1:12" ht="16.5" x14ac:dyDescent="0.3">
      <c r="A374" s="2" t="s">
        <v>47</v>
      </c>
      <c r="B374" s="2">
        <v>79.188699999999997</v>
      </c>
      <c r="C374" s="2">
        <v>25182</v>
      </c>
      <c r="D374" s="2">
        <v>318</v>
      </c>
      <c r="E374" s="2">
        <v>59</v>
      </c>
      <c r="F374" s="2">
        <v>0.91</v>
      </c>
      <c r="G374" s="2">
        <v>0.94355999999999995</v>
      </c>
      <c r="H374" s="2">
        <v>0.82865999999999995</v>
      </c>
      <c r="I374" s="2">
        <v>0.90164</v>
      </c>
      <c r="J374" s="2">
        <v>0.97702999999999995</v>
      </c>
      <c r="K374" s="2">
        <v>0.89410999999999996</v>
      </c>
      <c r="L374" s="2">
        <v>0.91622999999999999</v>
      </c>
    </row>
    <row r="375" spans="1:12" ht="16.5" x14ac:dyDescent="0.3">
      <c r="A375" s="2" t="s">
        <v>232</v>
      </c>
      <c r="B375" s="2">
        <v>123.158</v>
      </c>
      <c r="C375" s="2">
        <v>7020</v>
      </c>
      <c r="D375" s="2">
        <v>57</v>
      </c>
      <c r="E375" s="2">
        <v>115</v>
      </c>
      <c r="F375" s="2">
        <v>1.41</v>
      </c>
      <c r="G375" s="2">
        <v>0.94613000000000003</v>
      </c>
      <c r="H375" s="2">
        <v>0.93371000000000004</v>
      </c>
      <c r="I375" s="2">
        <v>0.91974999999999996</v>
      </c>
      <c r="J375" s="2">
        <v>0.91583000000000003</v>
      </c>
      <c r="K375" s="2">
        <v>0.92235</v>
      </c>
      <c r="L375" s="2">
        <v>0.92506999999999995</v>
      </c>
    </row>
    <row r="376" spans="1:12" ht="16.5" x14ac:dyDescent="0.3">
      <c r="A376" s="2" t="s">
        <v>312</v>
      </c>
      <c r="B376" s="2">
        <v>114.06100000000001</v>
      </c>
      <c r="C376" s="2">
        <v>11178</v>
      </c>
      <c r="D376" s="2">
        <v>98</v>
      </c>
      <c r="E376" s="2">
        <v>102</v>
      </c>
      <c r="F376" s="2">
        <v>1.1000000000000001</v>
      </c>
      <c r="G376" s="2">
        <v>0.94664000000000004</v>
      </c>
      <c r="H376" s="2">
        <v>0.96943000000000001</v>
      </c>
      <c r="I376" s="2">
        <v>0.96175999999999995</v>
      </c>
      <c r="J376" s="2">
        <v>0.95233000000000001</v>
      </c>
      <c r="K376" s="2">
        <v>0.95921000000000001</v>
      </c>
      <c r="L376" s="2">
        <v>0.95372999999999997</v>
      </c>
    </row>
    <row r="377" spans="1:12" ht="16.5" x14ac:dyDescent="0.3">
      <c r="A377" s="2" t="s">
        <v>331</v>
      </c>
      <c r="B377" s="2">
        <v>144.89099999999999</v>
      </c>
      <c r="C377" s="2">
        <v>7969</v>
      </c>
      <c r="D377" s="2">
        <v>55</v>
      </c>
      <c r="E377" s="2">
        <v>121</v>
      </c>
      <c r="F377" s="2">
        <v>1.28</v>
      </c>
      <c r="G377" s="2">
        <v>0.94674999999999998</v>
      </c>
      <c r="H377" s="2">
        <v>0.97489000000000003</v>
      </c>
      <c r="I377" s="2">
        <v>0.96594999999999998</v>
      </c>
      <c r="J377" s="2">
        <v>0.95013999999999998</v>
      </c>
      <c r="K377" s="2">
        <v>0.91578999999999999</v>
      </c>
      <c r="L377" s="2">
        <v>0.93761000000000005</v>
      </c>
    </row>
    <row r="378" spans="1:12" ht="16.5" x14ac:dyDescent="0.3">
      <c r="A378" s="2" t="s">
        <v>57</v>
      </c>
      <c r="B378" s="2">
        <v>70.489400000000003</v>
      </c>
      <c r="C378" s="2">
        <v>6626</v>
      </c>
      <c r="D378" s="2">
        <v>94</v>
      </c>
      <c r="E378" s="2">
        <v>54</v>
      </c>
      <c r="F378" s="2">
        <v>1.24</v>
      </c>
      <c r="G378" s="2">
        <v>0.94703999999999999</v>
      </c>
      <c r="H378" s="2">
        <v>0.96941999999999995</v>
      </c>
      <c r="I378" s="2">
        <v>0.96081000000000005</v>
      </c>
      <c r="J378" s="2">
        <v>0.95818000000000003</v>
      </c>
      <c r="K378" s="2">
        <v>0.95040999999999998</v>
      </c>
      <c r="L378" s="2">
        <v>0.95323000000000002</v>
      </c>
    </row>
    <row r="379" spans="1:12" ht="16.5" x14ac:dyDescent="0.3">
      <c r="A379" s="2" t="s">
        <v>373</v>
      </c>
      <c r="B379" s="2">
        <v>55.173099999999998</v>
      </c>
      <c r="C379" s="2">
        <v>2869</v>
      </c>
      <c r="D379" s="2">
        <v>52</v>
      </c>
      <c r="E379" s="2">
        <v>41</v>
      </c>
      <c r="F379" s="2">
        <v>1.4</v>
      </c>
      <c r="G379" s="2">
        <v>0.94942000000000004</v>
      </c>
      <c r="H379" s="2">
        <v>0.97250000000000003</v>
      </c>
      <c r="I379" s="2">
        <v>0.98648000000000002</v>
      </c>
      <c r="J379" s="2">
        <v>0.98216000000000003</v>
      </c>
      <c r="K379" s="2">
        <v>0.97521999999999998</v>
      </c>
      <c r="L379" s="2">
        <v>0.96580999999999995</v>
      </c>
    </row>
    <row r="380" spans="1:12" ht="16.5" x14ac:dyDescent="0.3">
      <c r="A380" s="2" t="s">
        <v>160</v>
      </c>
      <c r="B380" s="2">
        <v>237.733</v>
      </c>
      <c r="C380" s="2">
        <v>159519</v>
      </c>
      <c r="D380" s="2">
        <v>671</v>
      </c>
      <c r="E380" s="2">
        <v>219</v>
      </c>
      <c r="F380" s="2">
        <v>1.34</v>
      </c>
      <c r="G380" s="2">
        <v>0.95006000000000002</v>
      </c>
      <c r="H380" s="2">
        <v>0.93525000000000003</v>
      </c>
      <c r="I380" s="2">
        <v>0.93096000000000001</v>
      </c>
      <c r="J380" s="2">
        <v>0.94203999999999999</v>
      </c>
      <c r="K380" s="2">
        <v>0.95232000000000006</v>
      </c>
      <c r="L380" s="2">
        <v>0.94816</v>
      </c>
    </row>
    <row r="381" spans="1:12" ht="16.5" x14ac:dyDescent="0.3">
      <c r="A381" s="2" t="s">
        <v>301</v>
      </c>
      <c r="B381" s="2">
        <v>83.927899999999994</v>
      </c>
      <c r="C381" s="2">
        <v>34914</v>
      </c>
      <c r="D381" s="2">
        <v>416</v>
      </c>
      <c r="E381" s="2">
        <v>66</v>
      </c>
      <c r="F381" s="2">
        <v>1.01</v>
      </c>
      <c r="G381" s="2">
        <v>0.95186999999999999</v>
      </c>
      <c r="H381" s="2">
        <v>0.93523999999999996</v>
      </c>
      <c r="I381" s="2">
        <v>0.97965000000000002</v>
      </c>
      <c r="J381" s="2">
        <v>0.98192999999999997</v>
      </c>
      <c r="K381" s="2">
        <v>0.85867000000000004</v>
      </c>
      <c r="L381" s="2">
        <v>0.98440000000000005</v>
      </c>
    </row>
    <row r="382" spans="1:12" ht="16.5" x14ac:dyDescent="0.3">
      <c r="A382" s="2" t="s">
        <v>163</v>
      </c>
      <c r="B382" s="2">
        <v>90.513300000000001</v>
      </c>
      <c r="C382" s="2">
        <v>10228</v>
      </c>
      <c r="D382" s="2">
        <v>113</v>
      </c>
      <c r="E382" s="2">
        <v>76</v>
      </c>
      <c r="F382" s="2">
        <v>1.3</v>
      </c>
      <c r="G382" s="2">
        <v>0.95394999999999996</v>
      </c>
      <c r="H382" s="2">
        <v>0.97355999999999998</v>
      </c>
      <c r="I382" s="2">
        <v>0.96470999999999996</v>
      </c>
      <c r="J382" s="2">
        <v>0.96267000000000003</v>
      </c>
      <c r="K382" s="2">
        <v>0.92113999999999996</v>
      </c>
      <c r="L382" s="2">
        <v>0.96121999999999996</v>
      </c>
    </row>
    <row r="383" spans="1:12" ht="16.5" x14ac:dyDescent="0.3">
      <c r="A383" s="2" t="s">
        <v>191</v>
      </c>
      <c r="B383" s="2">
        <v>81.054500000000004</v>
      </c>
      <c r="C383" s="2">
        <v>4458</v>
      </c>
      <c r="D383" s="2">
        <v>55</v>
      </c>
      <c r="E383" s="2">
        <v>67</v>
      </c>
      <c r="F383" s="2">
        <v>1.03</v>
      </c>
      <c r="G383" s="2">
        <v>0.95757999999999999</v>
      </c>
      <c r="H383" s="2">
        <v>0.98904000000000003</v>
      </c>
      <c r="I383" s="2">
        <v>0.96521000000000001</v>
      </c>
      <c r="J383" s="2">
        <v>0.97348999999999997</v>
      </c>
      <c r="K383" s="2">
        <v>0.66832000000000003</v>
      </c>
      <c r="L383" s="2">
        <v>0.96177999999999997</v>
      </c>
    </row>
    <row r="384" spans="1:12" ht="16.5" x14ac:dyDescent="0.3">
      <c r="A384" s="2" t="s">
        <v>196</v>
      </c>
      <c r="B384" s="2">
        <v>188.81</v>
      </c>
      <c r="C384" s="2">
        <v>11895</v>
      </c>
      <c r="D384" s="2">
        <v>63</v>
      </c>
      <c r="E384" s="2">
        <v>173</v>
      </c>
      <c r="F384" s="2">
        <v>1.56</v>
      </c>
      <c r="G384" s="2">
        <v>0.95762000000000003</v>
      </c>
      <c r="H384" s="2">
        <v>0.96767999999999998</v>
      </c>
      <c r="I384" s="2">
        <v>0.97307999999999995</v>
      </c>
      <c r="J384" s="2">
        <v>0.96957000000000004</v>
      </c>
      <c r="K384" s="2">
        <v>0.93010000000000004</v>
      </c>
      <c r="L384" s="2">
        <v>0.95928999999999998</v>
      </c>
    </row>
    <row r="385" spans="1:12" ht="16.5" x14ac:dyDescent="0.3">
      <c r="A385" s="2" t="s">
        <v>288</v>
      </c>
      <c r="B385" s="2">
        <v>119.898</v>
      </c>
      <c r="C385" s="2">
        <v>7074</v>
      </c>
      <c r="D385" s="2">
        <v>59</v>
      </c>
      <c r="E385" s="2">
        <v>111</v>
      </c>
      <c r="F385" s="2">
        <v>1.62</v>
      </c>
      <c r="G385" s="2">
        <v>0.9607</v>
      </c>
      <c r="H385" s="2">
        <v>0.97738999999999998</v>
      </c>
      <c r="I385" s="2">
        <v>0.97911999999999999</v>
      </c>
      <c r="J385" s="2">
        <v>0.97492999999999996</v>
      </c>
      <c r="K385" s="2">
        <v>0.94296999999999997</v>
      </c>
      <c r="L385" s="2">
        <v>0.96757000000000004</v>
      </c>
    </row>
    <row r="386" spans="1:12" ht="16.5" x14ac:dyDescent="0.3">
      <c r="A386" s="2" t="s">
        <v>171</v>
      </c>
      <c r="B386" s="2">
        <v>154.51900000000001</v>
      </c>
      <c r="C386" s="2">
        <v>8344</v>
      </c>
      <c r="D386" s="2">
        <v>54</v>
      </c>
      <c r="E386" s="2">
        <v>136</v>
      </c>
      <c r="F386" s="2">
        <v>1.54</v>
      </c>
      <c r="G386" s="2">
        <v>0.96348999999999996</v>
      </c>
      <c r="H386" s="2">
        <v>0.98477000000000003</v>
      </c>
      <c r="I386" s="2">
        <v>0.98651999999999995</v>
      </c>
      <c r="J386" s="2">
        <v>0.98209000000000002</v>
      </c>
      <c r="K386" s="2">
        <v>0.96743999999999997</v>
      </c>
      <c r="L386" s="2">
        <v>0.97270999999999996</v>
      </c>
    </row>
    <row r="387" spans="1:12" ht="16.5" x14ac:dyDescent="0.3">
      <c r="A387" s="2" t="s">
        <v>220</v>
      </c>
      <c r="B387" s="2">
        <v>100.06100000000001</v>
      </c>
      <c r="C387" s="2">
        <v>36122</v>
      </c>
      <c r="D387" s="2">
        <v>361</v>
      </c>
      <c r="E387" s="2">
        <v>79</v>
      </c>
      <c r="F387" s="2">
        <v>1.02</v>
      </c>
      <c r="G387" s="2">
        <v>0.96367000000000003</v>
      </c>
      <c r="H387" s="2">
        <v>0.94589000000000001</v>
      </c>
      <c r="I387" s="2">
        <v>0.93293000000000004</v>
      </c>
      <c r="J387" s="2">
        <v>0.94843</v>
      </c>
      <c r="K387" s="2">
        <v>0.96121999999999996</v>
      </c>
      <c r="L387" s="2">
        <v>0.94606999999999997</v>
      </c>
    </row>
    <row r="388" spans="1:12" ht="16.5" x14ac:dyDescent="0.3">
      <c r="A388" s="2" t="s">
        <v>186</v>
      </c>
      <c r="B388" s="2">
        <v>94.8947</v>
      </c>
      <c r="C388" s="2">
        <v>5409</v>
      </c>
      <c r="D388" s="2">
        <v>57</v>
      </c>
      <c r="E388" s="2">
        <v>85</v>
      </c>
      <c r="F388" s="2">
        <v>1.19</v>
      </c>
      <c r="G388" s="2">
        <v>0.96601999999999999</v>
      </c>
      <c r="H388" s="2">
        <v>0.96465999999999996</v>
      </c>
      <c r="I388" s="2">
        <v>0.94357999999999997</v>
      </c>
      <c r="J388" s="2">
        <v>0.96274000000000004</v>
      </c>
      <c r="K388" s="2">
        <v>0.93233999999999995</v>
      </c>
      <c r="L388" s="2">
        <v>0.95779000000000003</v>
      </c>
    </row>
    <row r="389" spans="1:12" ht="16.5" x14ac:dyDescent="0.3">
      <c r="A389" s="2" t="s">
        <v>167</v>
      </c>
      <c r="B389" s="2">
        <v>123.875</v>
      </c>
      <c r="C389" s="2">
        <v>6937</v>
      </c>
      <c r="D389" s="2">
        <v>56</v>
      </c>
      <c r="E389" s="2">
        <v>107</v>
      </c>
      <c r="F389" s="2">
        <v>1.59</v>
      </c>
      <c r="G389" s="2">
        <v>0.96616999999999997</v>
      </c>
      <c r="H389" s="2">
        <v>0.97965000000000002</v>
      </c>
      <c r="I389" s="2">
        <v>0.96972000000000003</v>
      </c>
      <c r="J389" s="2">
        <v>0.98065999999999998</v>
      </c>
      <c r="K389" s="2">
        <v>0.97192000000000001</v>
      </c>
      <c r="L389" s="2">
        <v>0.96984000000000004</v>
      </c>
    </row>
    <row r="390" spans="1:12" ht="16.5" x14ac:dyDescent="0.3">
      <c r="A390" s="2" t="s">
        <v>149</v>
      </c>
      <c r="B390" s="2">
        <v>68.626400000000004</v>
      </c>
      <c r="C390" s="2">
        <v>11941</v>
      </c>
      <c r="D390" s="2">
        <v>174</v>
      </c>
      <c r="E390" s="2">
        <v>57</v>
      </c>
      <c r="F390" s="2">
        <v>1.06</v>
      </c>
      <c r="G390" s="2">
        <v>0.96672000000000002</v>
      </c>
      <c r="H390" s="2">
        <v>0.98234999999999995</v>
      </c>
      <c r="I390" s="2">
        <v>0.98787000000000003</v>
      </c>
      <c r="J390" s="2">
        <v>0.94776000000000005</v>
      </c>
      <c r="K390" s="2">
        <v>0.94594999999999996</v>
      </c>
      <c r="L390" s="2">
        <v>0.94111</v>
      </c>
    </row>
    <row r="391" spans="1:12" ht="16.5" x14ac:dyDescent="0.3">
      <c r="A391" s="2" t="s">
        <v>159</v>
      </c>
      <c r="B391" s="2">
        <v>100.438</v>
      </c>
      <c r="C391" s="2">
        <v>51424</v>
      </c>
      <c r="D391" s="2">
        <v>512</v>
      </c>
      <c r="E391" s="2">
        <v>91</v>
      </c>
      <c r="F391" s="2">
        <v>1.04</v>
      </c>
      <c r="G391" s="2">
        <v>0.96711999999999998</v>
      </c>
      <c r="H391" s="2">
        <v>0.93872999999999995</v>
      </c>
      <c r="I391" s="2">
        <v>0.94067999999999996</v>
      </c>
      <c r="J391" s="2">
        <v>0.95550000000000002</v>
      </c>
      <c r="K391" s="2">
        <v>0.85799999999999998</v>
      </c>
      <c r="L391" s="2">
        <v>0.95015000000000005</v>
      </c>
    </row>
    <row r="392" spans="1:12" ht="16.5" x14ac:dyDescent="0.3">
      <c r="A392" s="2" t="s">
        <v>358</v>
      </c>
      <c r="B392" s="2">
        <v>154.42500000000001</v>
      </c>
      <c r="C392" s="2">
        <v>12354</v>
      </c>
      <c r="D392" s="2">
        <v>80</v>
      </c>
      <c r="E392" s="2">
        <v>150</v>
      </c>
      <c r="F392" s="2">
        <v>1.25</v>
      </c>
      <c r="G392" s="2">
        <v>0.96753999999999996</v>
      </c>
      <c r="H392" s="2">
        <v>0.97409999999999997</v>
      </c>
      <c r="I392" s="2">
        <v>0.97567999999999999</v>
      </c>
      <c r="J392" s="2">
        <v>0.97762000000000004</v>
      </c>
      <c r="K392" s="2">
        <v>0.97162999999999999</v>
      </c>
      <c r="L392" s="2">
        <v>0.96799999999999997</v>
      </c>
    </row>
    <row r="393" spans="1:12" ht="16.5" x14ac:dyDescent="0.3">
      <c r="A393" s="2" t="s">
        <v>372</v>
      </c>
      <c r="B393" s="2">
        <v>122.52500000000001</v>
      </c>
      <c r="C393" s="2">
        <v>12375</v>
      </c>
      <c r="D393" s="2">
        <v>101</v>
      </c>
      <c r="E393" s="2">
        <v>106</v>
      </c>
      <c r="F393" s="2">
        <v>1.1200000000000001</v>
      </c>
      <c r="G393" s="2">
        <v>0.96869000000000005</v>
      </c>
      <c r="H393" s="2">
        <v>0.98119999999999996</v>
      </c>
      <c r="I393" s="2">
        <v>0.99128000000000005</v>
      </c>
      <c r="J393" s="2">
        <v>0.98729999999999996</v>
      </c>
      <c r="K393" s="2">
        <v>0.96669000000000005</v>
      </c>
      <c r="L393" s="2">
        <v>0.97443000000000002</v>
      </c>
    </row>
    <row r="394" spans="1:12" ht="16.5" x14ac:dyDescent="0.3">
      <c r="A394" s="2" t="s">
        <v>177</v>
      </c>
      <c r="B394" s="2">
        <v>163.93</v>
      </c>
      <c r="C394" s="2">
        <v>18852</v>
      </c>
      <c r="D394" s="2">
        <v>115</v>
      </c>
      <c r="E394" s="2">
        <v>153</v>
      </c>
      <c r="F394" s="2">
        <v>1.43</v>
      </c>
      <c r="G394" s="2">
        <v>0.97026000000000001</v>
      </c>
      <c r="H394" s="2">
        <v>0.97184000000000004</v>
      </c>
      <c r="I394" s="2">
        <v>0.96831</v>
      </c>
      <c r="J394" s="2">
        <v>0.97284999999999999</v>
      </c>
      <c r="K394" s="2">
        <v>0.94835000000000003</v>
      </c>
      <c r="L394" s="2">
        <v>0.96580999999999995</v>
      </c>
    </row>
    <row r="395" spans="1:12" ht="16.5" x14ac:dyDescent="0.3">
      <c r="A395" s="2" t="s">
        <v>353</v>
      </c>
      <c r="B395" s="2">
        <v>162.809</v>
      </c>
      <c r="C395" s="2">
        <v>82544</v>
      </c>
      <c r="D395" s="2">
        <v>507</v>
      </c>
      <c r="E395" s="2">
        <v>159</v>
      </c>
      <c r="F395" s="2">
        <v>1.47</v>
      </c>
      <c r="G395" s="2">
        <v>0.97158</v>
      </c>
      <c r="H395" s="2">
        <v>0.95213999999999999</v>
      </c>
      <c r="I395" s="2">
        <v>0.95826999999999996</v>
      </c>
      <c r="J395" s="2">
        <v>0.96328000000000003</v>
      </c>
      <c r="K395" s="2">
        <v>0.95094999999999996</v>
      </c>
      <c r="L395" s="2">
        <v>0.94443999999999995</v>
      </c>
    </row>
    <row r="396" spans="1:12" ht="16.5" x14ac:dyDescent="0.3">
      <c r="A396" s="2" t="s">
        <v>130</v>
      </c>
      <c r="B396" s="2">
        <v>246.167</v>
      </c>
      <c r="C396" s="2">
        <v>14770</v>
      </c>
      <c r="D396" s="2">
        <v>60</v>
      </c>
      <c r="E396" s="2">
        <v>221</v>
      </c>
      <c r="F396" s="2">
        <v>1.56</v>
      </c>
      <c r="G396" s="2">
        <v>0.97197</v>
      </c>
      <c r="H396" s="2">
        <v>0.98036000000000001</v>
      </c>
      <c r="I396" s="2">
        <v>0.97987000000000002</v>
      </c>
      <c r="J396" s="2">
        <v>0.96597</v>
      </c>
      <c r="K396" s="2">
        <v>0.97487000000000001</v>
      </c>
      <c r="L396" s="2">
        <v>0.97169000000000005</v>
      </c>
    </row>
    <row r="397" spans="1:12" ht="16.5" x14ac:dyDescent="0.3">
      <c r="A397" s="2" t="s">
        <v>138</v>
      </c>
      <c r="B397" s="2">
        <v>326.62200000000001</v>
      </c>
      <c r="C397" s="2">
        <v>24170</v>
      </c>
      <c r="D397" s="2">
        <v>74</v>
      </c>
      <c r="E397" s="2">
        <v>314</v>
      </c>
      <c r="F397" s="2">
        <v>1.75</v>
      </c>
      <c r="G397" s="2">
        <v>0.97357000000000005</v>
      </c>
      <c r="H397" s="2">
        <v>0.97758</v>
      </c>
      <c r="I397" s="2">
        <v>0.98241999999999996</v>
      </c>
      <c r="J397" s="2">
        <v>0.97672000000000003</v>
      </c>
      <c r="K397" s="2">
        <v>0.97296000000000005</v>
      </c>
      <c r="L397" s="2">
        <v>0.97241</v>
      </c>
    </row>
    <row r="398" spans="1:12" ht="16.5" x14ac:dyDescent="0.3">
      <c r="A398" s="2" t="s">
        <v>158</v>
      </c>
      <c r="B398" s="2">
        <v>64.150700000000001</v>
      </c>
      <c r="C398" s="2">
        <v>4683</v>
      </c>
      <c r="D398" s="2">
        <v>73</v>
      </c>
      <c r="E398" s="2">
        <v>54</v>
      </c>
      <c r="F398" s="2">
        <v>1.59</v>
      </c>
      <c r="G398" s="2">
        <v>0.97421000000000002</v>
      </c>
      <c r="H398" s="2">
        <v>0.97775000000000001</v>
      </c>
      <c r="I398" s="2">
        <v>0.98319999999999996</v>
      </c>
      <c r="J398" s="2">
        <v>0.97177999999999998</v>
      </c>
      <c r="K398" s="2">
        <v>0.99138999999999999</v>
      </c>
      <c r="L398" s="2">
        <v>0.97665999999999997</v>
      </c>
    </row>
    <row r="399" spans="1:12" ht="16.5" x14ac:dyDescent="0.3">
      <c r="A399" s="2" t="s">
        <v>307</v>
      </c>
      <c r="B399" s="2">
        <v>196.82400000000001</v>
      </c>
      <c r="C399" s="2">
        <v>27949</v>
      </c>
      <c r="D399" s="2">
        <v>142</v>
      </c>
      <c r="E399" s="2">
        <v>191</v>
      </c>
      <c r="F399" s="2">
        <v>1.56</v>
      </c>
      <c r="G399" s="2">
        <v>0.97541</v>
      </c>
      <c r="H399" s="2">
        <v>0.97226999999999997</v>
      </c>
      <c r="I399" s="2">
        <v>0.96645999999999999</v>
      </c>
      <c r="J399" s="2">
        <v>0.97618000000000005</v>
      </c>
      <c r="K399" s="2">
        <v>0.94794999999999996</v>
      </c>
      <c r="L399" s="2">
        <v>0.96484000000000003</v>
      </c>
    </row>
    <row r="400" spans="1:12" ht="16.5" x14ac:dyDescent="0.3">
      <c r="A400" s="2" t="s">
        <v>7</v>
      </c>
      <c r="B400" s="2">
        <v>245.90600000000001</v>
      </c>
      <c r="C400" s="2">
        <v>13033</v>
      </c>
      <c r="D400" s="2">
        <v>53</v>
      </c>
      <c r="E400" s="2">
        <v>234</v>
      </c>
      <c r="F400" s="2">
        <v>1.51</v>
      </c>
      <c r="G400" s="2">
        <v>0.97687999999999997</v>
      </c>
      <c r="H400" s="2">
        <v>0.9839</v>
      </c>
      <c r="I400" s="2">
        <v>0.97692000000000001</v>
      </c>
      <c r="J400" s="2">
        <v>0.97441999999999995</v>
      </c>
      <c r="K400" s="2">
        <v>0.97175</v>
      </c>
      <c r="L400" s="2">
        <v>0.97340000000000004</v>
      </c>
    </row>
    <row r="401" spans="1:12" ht="16.5" x14ac:dyDescent="0.3">
      <c r="A401" s="2" t="s">
        <v>293</v>
      </c>
      <c r="B401" s="2">
        <v>118.276</v>
      </c>
      <c r="C401" s="2">
        <v>12419</v>
      </c>
      <c r="D401" s="2">
        <v>105</v>
      </c>
      <c r="E401" s="2">
        <v>106</v>
      </c>
      <c r="F401" s="2">
        <v>1.4</v>
      </c>
      <c r="G401" s="2">
        <v>0.97714999999999996</v>
      </c>
      <c r="H401" s="2">
        <v>0.98721000000000003</v>
      </c>
      <c r="I401" s="2">
        <v>0.98880999999999997</v>
      </c>
      <c r="J401" s="2">
        <v>0.98728000000000005</v>
      </c>
      <c r="K401" s="2">
        <v>0.98636999999999997</v>
      </c>
      <c r="L401" s="2">
        <v>0.98390999999999995</v>
      </c>
    </row>
    <row r="402" spans="1:12" ht="16.5" x14ac:dyDescent="0.3">
      <c r="A402" s="2" t="s">
        <v>323</v>
      </c>
      <c r="B402" s="2">
        <v>135.16900000000001</v>
      </c>
      <c r="C402" s="2">
        <v>26358</v>
      </c>
      <c r="D402" s="2">
        <v>195</v>
      </c>
      <c r="E402" s="2">
        <v>116</v>
      </c>
      <c r="F402" s="2">
        <v>1.53</v>
      </c>
      <c r="G402" s="2">
        <v>0.97850000000000004</v>
      </c>
      <c r="H402" s="2">
        <v>0.96182000000000001</v>
      </c>
      <c r="I402" s="2">
        <v>0.97818000000000005</v>
      </c>
      <c r="J402" s="2">
        <v>0.96867999999999999</v>
      </c>
      <c r="K402" s="2">
        <v>0.97492999999999996</v>
      </c>
      <c r="L402" s="2">
        <v>0.97270999999999996</v>
      </c>
    </row>
    <row r="403" spans="1:12" ht="16.5" x14ac:dyDescent="0.3">
      <c r="A403" s="2" t="s">
        <v>157</v>
      </c>
      <c r="B403" s="2">
        <v>148.36699999999999</v>
      </c>
      <c r="C403" s="2">
        <v>13353</v>
      </c>
      <c r="D403" s="2">
        <v>90</v>
      </c>
      <c r="E403" s="2">
        <v>140</v>
      </c>
      <c r="F403" s="2">
        <v>1.59</v>
      </c>
      <c r="G403" s="2">
        <v>0.97985</v>
      </c>
      <c r="H403" s="2">
        <v>0.9899</v>
      </c>
      <c r="I403" s="2">
        <v>0.98409000000000002</v>
      </c>
      <c r="J403" s="2">
        <v>0.98438999999999999</v>
      </c>
      <c r="K403" s="2">
        <v>0.96335000000000004</v>
      </c>
      <c r="L403" s="2">
        <v>0.97180999999999995</v>
      </c>
    </row>
    <row r="404" spans="1:12" ht="16.5" x14ac:dyDescent="0.3">
      <c r="A404" s="2" t="s">
        <v>364</v>
      </c>
      <c r="B404" s="2">
        <v>54.314300000000003</v>
      </c>
      <c r="C404" s="2">
        <v>3802</v>
      </c>
      <c r="D404" s="2">
        <v>70</v>
      </c>
      <c r="E404" s="2">
        <v>36</v>
      </c>
      <c r="F404" s="2">
        <v>1.29</v>
      </c>
      <c r="G404" s="2">
        <v>0.98009999999999997</v>
      </c>
      <c r="H404" s="2">
        <v>0.98660000000000003</v>
      </c>
      <c r="I404" s="2">
        <v>0.95030999999999999</v>
      </c>
      <c r="J404" s="2">
        <v>0.94889999999999997</v>
      </c>
      <c r="K404" s="2">
        <v>0.89102000000000003</v>
      </c>
      <c r="L404" s="2">
        <v>0.92900000000000005</v>
      </c>
    </row>
    <row r="405" spans="1:12" ht="16.5" x14ac:dyDescent="0.3">
      <c r="A405" s="2" t="s">
        <v>287</v>
      </c>
      <c r="B405" s="2">
        <v>90.440700000000007</v>
      </c>
      <c r="C405" s="2">
        <v>5336</v>
      </c>
      <c r="D405" s="2">
        <v>59</v>
      </c>
      <c r="E405" s="2">
        <v>72</v>
      </c>
      <c r="F405" s="2">
        <v>1.67</v>
      </c>
      <c r="G405" s="2">
        <v>0.98224999999999996</v>
      </c>
      <c r="H405" s="2">
        <v>0.98995</v>
      </c>
      <c r="I405" s="2">
        <v>0.98253999999999997</v>
      </c>
      <c r="J405" s="2">
        <v>0.98789000000000005</v>
      </c>
      <c r="K405" s="2">
        <v>0.98238000000000003</v>
      </c>
      <c r="L405" s="2">
        <v>0.98155999999999999</v>
      </c>
    </row>
    <row r="406" spans="1:12" ht="16.5" x14ac:dyDescent="0.3">
      <c r="A406" s="2" t="s">
        <v>363</v>
      </c>
      <c r="B406" s="2">
        <v>55.042900000000003</v>
      </c>
      <c r="C406" s="2">
        <v>3853</v>
      </c>
      <c r="D406" s="2">
        <v>70</v>
      </c>
      <c r="E406" s="2">
        <v>37</v>
      </c>
      <c r="F406" s="2">
        <v>1.24</v>
      </c>
      <c r="G406" s="2">
        <v>0.98324999999999996</v>
      </c>
      <c r="H406" s="2">
        <v>0.99312999999999996</v>
      </c>
      <c r="I406" s="2">
        <v>0.99468000000000001</v>
      </c>
      <c r="J406" s="2">
        <v>0.99468000000000001</v>
      </c>
      <c r="K406" s="2">
        <v>0.95079000000000002</v>
      </c>
      <c r="L406" s="2">
        <v>0.99468000000000001</v>
      </c>
    </row>
    <row r="407" spans="1:12" ht="16.5" x14ac:dyDescent="0.3">
      <c r="A407" s="2" t="s">
        <v>181</v>
      </c>
      <c r="B407" s="2">
        <v>58.928600000000003</v>
      </c>
      <c r="C407" s="2">
        <v>14850</v>
      </c>
      <c r="D407" s="2">
        <v>252</v>
      </c>
      <c r="E407" s="2">
        <v>42</v>
      </c>
      <c r="F407" s="2">
        <v>1.1399999999999999</v>
      </c>
      <c r="G407" s="2">
        <v>0.98787000000000003</v>
      </c>
      <c r="H407" s="2">
        <v>0.96492</v>
      </c>
      <c r="I407" s="2">
        <v>0.98055999999999999</v>
      </c>
      <c r="J407" s="2">
        <v>0.97928999999999999</v>
      </c>
      <c r="K407" s="2">
        <v>0.96518000000000004</v>
      </c>
      <c r="L407" s="2">
        <v>0.96025000000000005</v>
      </c>
    </row>
    <row r="408" spans="1:12" ht="16.5" x14ac:dyDescent="0.3">
      <c r="A408" s="2" t="s">
        <v>129</v>
      </c>
      <c r="B408" s="2">
        <v>66.069000000000003</v>
      </c>
      <c r="C408" s="2">
        <v>11496</v>
      </c>
      <c r="D408" s="2">
        <v>174</v>
      </c>
      <c r="E408" s="2">
        <v>53</v>
      </c>
      <c r="F408" s="2">
        <v>1.1399999999999999</v>
      </c>
      <c r="G408" s="2">
        <v>0.99136999999999997</v>
      </c>
      <c r="H408" s="2">
        <v>0.99655000000000005</v>
      </c>
      <c r="I408" s="2">
        <v>0.99507000000000001</v>
      </c>
      <c r="J408" s="2">
        <v>0.99590999999999996</v>
      </c>
      <c r="K408" s="2">
        <v>0.99053999999999998</v>
      </c>
      <c r="L408" s="2">
        <v>0.94915000000000005</v>
      </c>
    </row>
    <row r="409" spans="1:12" ht="16.5" x14ac:dyDescent="0.3">
      <c r="A409" s="2" t="s">
        <v>260</v>
      </c>
      <c r="B409" s="2">
        <v>74.520499999999998</v>
      </c>
      <c r="C409" s="2">
        <v>5440</v>
      </c>
      <c r="D409" s="2">
        <v>73</v>
      </c>
      <c r="E409" s="2">
        <v>55</v>
      </c>
      <c r="F409" s="2">
        <v>1.01</v>
      </c>
      <c r="G409" s="2">
        <v>0.99504000000000004</v>
      </c>
      <c r="H409" s="2">
        <v>0.99041000000000001</v>
      </c>
      <c r="I409" s="2">
        <v>0.95621</v>
      </c>
      <c r="J409" s="2">
        <v>0.95123999999999997</v>
      </c>
      <c r="K409" s="2">
        <v>0.98043999999999998</v>
      </c>
      <c r="L409" s="2">
        <v>0.96186000000000005</v>
      </c>
    </row>
  </sheetData>
  <sortState ref="A2:X409">
    <sortCondition ref="G2:G409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11</vt:i4>
      </vt:variant>
    </vt:vector>
  </HeadingPairs>
  <TitlesOfParts>
    <vt:vector size="15" baseType="lpstr">
      <vt:lpstr>data</vt:lpstr>
      <vt:lpstr>Balibase3</vt:lpstr>
      <vt:lpstr>nseqs</vt:lpstr>
      <vt:lpstr>Sort</vt:lpstr>
      <vt:lpstr>Balibase3!BBrun1</vt:lpstr>
      <vt:lpstr>data!junk</vt:lpstr>
      <vt:lpstr>data!junk_1</vt:lpstr>
      <vt:lpstr>Sort!junk_1</vt:lpstr>
      <vt:lpstr>Balibase3!runBB6</vt:lpstr>
      <vt:lpstr>Balibase3!runXT</vt:lpstr>
      <vt:lpstr>data!runXT</vt:lpstr>
      <vt:lpstr>nseqs!runXT</vt:lpstr>
      <vt:lpstr>Sort!runXT</vt:lpstr>
      <vt:lpstr>data!runXT3</vt:lpstr>
      <vt:lpstr>Sort!runXT3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Neuwald</dc:creator>
  <cp:lastModifiedBy>Andy Neuwald</cp:lastModifiedBy>
  <cp:lastPrinted>2016-02-24T22:07:51Z</cp:lastPrinted>
  <dcterms:created xsi:type="dcterms:W3CDTF">2016-02-10T15:07:31Z</dcterms:created>
  <dcterms:modified xsi:type="dcterms:W3CDTF">2016-03-04T16:45:52Z</dcterms:modified>
</cp:coreProperties>
</file>