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rtin-my.sharepoint.com/personal/238146h_curtin_edu_au/Documents/Tg Science Manuscript Documents/PLOS Bio #12/"/>
    </mc:Choice>
  </mc:AlternateContent>
  <xr:revisionPtr revIDLastSave="0" documentId="8_{106319A7-778C-6548-A64E-58774991D2BF}" xr6:coauthVersionLast="47" xr6:coauthVersionMax="47" xr10:uidLastSave="{00000000-0000-0000-0000-000000000000}"/>
  <bookViews>
    <workbookView xWindow="-36920" yWindow="-7240" windowWidth="35840" windowHeight="20200" activeTab="5" xr2:uid="{026101F5-F34C-A24E-9CFA-EA8EB1BA85F5}"/>
  </bookViews>
  <sheets>
    <sheet name="Figure 1A-B" sheetId="1" r:id="rId1"/>
    <sheet name="Figure 2A-F" sheetId="2" r:id="rId2"/>
    <sheet name="Figure 3A,B,Y" sheetId="3" r:id="rId3"/>
    <sheet name="Figure 4B-G" sheetId="4" r:id="rId4"/>
    <sheet name="Figure 5A-H" sheetId="5" r:id="rId5"/>
    <sheet name="Figure 7" sheetId="6" r:id="rId6"/>
    <sheet name="Table 1" sheetId="7" r:id="rId7"/>
    <sheet name="Table 2" sheetId="9" r:id="rId8"/>
    <sheet name="S1" sheetId="8" r:id="rId9"/>
    <sheet name="S2" sheetId="10" r:id="rId10"/>
    <sheet name="S3" sheetId="11" r:id="rId11"/>
    <sheet name="S4" sheetId="12" r:id="rId12"/>
    <sheet name="S5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  <c r="E47" i="2"/>
  <c r="C48" i="2"/>
</calcChain>
</file>

<file path=xl/sharedStrings.xml><?xml version="1.0" encoding="utf-8"?>
<sst xmlns="http://schemas.openxmlformats.org/spreadsheetml/2006/main" count="199" uniqueCount="81">
  <si>
    <t xml:space="preserve">HSHA </t>
  </si>
  <si>
    <t>C57BL/6J (Pooled)</t>
  </si>
  <si>
    <t>Strain</t>
  </si>
  <si>
    <t>Age (months)</t>
  </si>
  <si>
    <t>6 to 18</t>
  </si>
  <si>
    <t xml:space="preserve">PIB-PET SUVR:Whole Brain to Cerebellum Ratio </t>
  </si>
  <si>
    <r>
      <t>Table 1. Standardised Uptake Value Ratio (SUVR) values of </t>
    </r>
    <r>
      <rPr>
        <b/>
        <vertAlign val="superscript"/>
        <sz val="12"/>
        <color rgb="FF0070C0"/>
        <rFont val="Calibri"/>
        <family val="2"/>
        <scheme val="minor"/>
      </rPr>
      <t>11</t>
    </r>
    <r>
      <rPr>
        <b/>
        <sz val="12"/>
        <color rgb="FF0070C0"/>
        <rFont val="Calibri"/>
        <family val="2"/>
        <scheme val="minor"/>
      </rPr>
      <t>C PiB in WT and HSHA mice </t>
    </r>
  </si>
  <si>
    <t>Brain Regions</t>
  </si>
  <si>
    <t>8 months</t>
  </si>
  <si>
    <t>WT</t>
  </si>
  <si>
    <t>HSHA</t>
  </si>
  <si>
    <t>12 months</t>
  </si>
  <si>
    <t>18 months</t>
  </si>
  <si>
    <t>Cerebral Cortex</t>
  </si>
  <si>
    <t>Hippocampal formation</t>
  </si>
  <si>
    <t>Ventricles</t>
  </si>
  <si>
    <r>
      <t>Table 2. Regional brain volume measurements (mm</t>
    </r>
    <r>
      <rPr>
        <b/>
        <vertAlign val="superscript"/>
        <sz val="12"/>
        <color rgb="FF0070C0"/>
        <rFont val="Calibri"/>
        <family val="2"/>
        <scheme val="minor"/>
      </rPr>
      <t>3</t>
    </r>
    <r>
      <rPr>
        <b/>
        <sz val="12"/>
        <color rgb="FF0070C0"/>
        <rFont val="Calibri"/>
        <family val="2"/>
        <scheme val="minor"/>
      </rPr>
      <t>) and their variation with age in WT and HSHA mice at 8, 12 and 18-months.</t>
    </r>
    <r>
      <rPr>
        <sz val="12"/>
        <color rgb="FF0070C0"/>
        <rFont val="Calibri"/>
        <family val="2"/>
        <scheme val="minor"/>
      </rPr>
      <t xml:space="preserve"> </t>
    </r>
    <r>
      <rPr>
        <b/>
        <sz val="12"/>
        <color rgb="FF0070C0"/>
        <rFont val="Calibri"/>
        <family val="2"/>
        <scheme val="minor"/>
      </rPr>
      <t> </t>
    </r>
  </si>
  <si>
    <t>Figure 1. mRNA expression of human APP relative to reported gene Eef2</t>
  </si>
  <si>
    <t>Liver</t>
  </si>
  <si>
    <t>Brain</t>
  </si>
  <si>
    <t>Duodenum</t>
  </si>
  <si>
    <t>Lung</t>
  </si>
  <si>
    <t>KI</t>
  </si>
  <si>
    <t>Figure 1B. qPCR of brain and liver at different ages</t>
  </si>
  <si>
    <t>6 weeks</t>
  </si>
  <si>
    <t>6 months</t>
  </si>
  <si>
    <t xml:space="preserve">Figure 1A. Baseline qPCR at 6 weeks </t>
  </si>
  <si>
    <r>
      <t>Figure 2B-F. Plasma and brain concentrations of apoB and amyloid-β</t>
    </r>
    <r>
      <rPr>
        <i/>
        <sz val="12"/>
        <color rgb="FF0070C0"/>
        <rFont val="Calibri"/>
        <family val="2"/>
        <scheme val="minor"/>
      </rPr>
      <t xml:space="preserve"> </t>
    </r>
  </si>
  <si>
    <t xml:space="preserve">Figure 2D. </t>
  </si>
  <si>
    <t>Figure 2E</t>
  </si>
  <si>
    <t>Figure 2B. Plasma ApoB (ng/mL)</t>
  </si>
  <si>
    <t>Figure 2C. Brain ApoB (ng/ug protein)</t>
  </si>
  <si>
    <t>Plasma Aβ (Human; pg/mL)</t>
  </si>
  <si>
    <t>Plasma Aβ (Mouse; pg/mL))</t>
  </si>
  <si>
    <t>Brain Aβ (1-40; pM/ug of protein)</t>
  </si>
  <si>
    <t>Brain Aβ (1-42; pM/ug of protein)</t>
  </si>
  <si>
    <t>Figure 3. Lipid droplets are present in HSHA brain hippocampal formation at both 6 and 18-months of age</t>
  </si>
  <si>
    <t>Figure 3A. Distribution of the average size of lipid droplets</t>
  </si>
  <si>
    <t>Figure 3B. Mean area occupied by lipid droplets and number of lipid droplets per cell</t>
  </si>
  <si>
    <t>WT 4m</t>
  </si>
  <si>
    <t>HSHA 4m</t>
  </si>
  <si>
    <t>WT 18m</t>
  </si>
  <si>
    <t>HSHA 18m</t>
  </si>
  <si>
    <t>Figure 3Y. % Abundance of lipid in the hippocampal formation</t>
  </si>
  <si>
    <t>WT 6m</t>
  </si>
  <si>
    <t>WT 12m</t>
  </si>
  <si>
    <t>HSHA 6m</t>
  </si>
  <si>
    <t>HSHA 12m</t>
  </si>
  <si>
    <t>Mean Droplet Area</t>
  </si>
  <si>
    <t>Figure 4. Neuronal degeneration and brain volumetric analyses in HSHA mice</t>
  </si>
  <si>
    <t xml:space="preserve">6-month </t>
  </si>
  <si>
    <t xml:space="preserve">WT </t>
  </si>
  <si>
    <t>Hippocampal Formation</t>
  </si>
  <si>
    <t>Cortex</t>
  </si>
  <si>
    <t>12-month</t>
  </si>
  <si>
    <t>18-month</t>
  </si>
  <si>
    <t>Figure 4B to D. Quantitative analysis of neuronal degeneration in HSHA mice (FluoroJade C)</t>
  </si>
  <si>
    <t>Figure 4E to G. MRI Regional brain volumes</t>
  </si>
  <si>
    <t>Figure 5. Three-dimensional confocal immunomicroscopy analysis of markers of cerebral capillary integrity, microglial activation and astrocytic immunoreactivity</t>
  </si>
  <si>
    <t>IgG</t>
  </si>
  <si>
    <t>Iba-1</t>
  </si>
  <si>
    <t>C3</t>
  </si>
  <si>
    <t>GFAP</t>
  </si>
  <si>
    <t>Figure 5A-H</t>
  </si>
  <si>
    <t>Figure 7. Hippocampal learning behaviour in 12-month old HSHA mice</t>
  </si>
  <si>
    <t xml:space="preserve">Supplementary Figure S5. Plasma ALT </t>
  </si>
  <si>
    <t xml:space="preserve">Supplementary Figure S2. TUNEL Assay </t>
  </si>
  <si>
    <t>Supplementary Figure S3. Occludin Staining</t>
  </si>
  <si>
    <t xml:space="preserve">Supplementary Figure S4. Laminin expression - Vessel Density </t>
  </si>
  <si>
    <t>6-months</t>
  </si>
  <si>
    <t>12-months</t>
  </si>
  <si>
    <t>18-months</t>
  </si>
  <si>
    <t>Supplementary Figure S1. Weights (g)</t>
  </si>
  <si>
    <t>Figure S3. Cerebral Cappilary Occludin-1 Expression</t>
  </si>
  <si>
    <t xml:space="preserve">Figure S4. Cerebroascular density indicated by laminin expression </t>
  </si>
  <si>
    <t>Figure S5. Plasma ALT activity as surrogate marker of liver function</t>
  </si>
  <si>
    <t>Figure S2. TUNEL assay for cell apoptosis</t>
  </si>
  <si>
    <t>CTX</t>
  </si>
  <si>
    <t>HPF</t>
  </si>
  <si>
    <t>Acquisition latency (s)</t>
  </si>
  <si>
    <t>Retention latency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</si>
</sst>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vertAlign val="superscript"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0070C0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right" wrapText="1"/>
    </xf>
    <xf numFmtId="0" fontId="9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B3C54-D40D-7240-BE19-C786246827E1}">
  <dimension ref="A1:N14"/>
  <sheetViews>
    <sheetView workbookViewId="0"/>
  </sheetViews>
  <sheetFormatPr baseColWidth="10" defaultRowHeight="16" x14ac:dyDescent="0.2"/>
  <sheetData>
    <row r="1" spans="1:14" x14ac:dyDescent="0.2">
      <c r="A1" s="5" t="s">
        <v>17</v>
      </c>
    </row>
    <row r="3" spans="1:14" x14ac:dyDescent="0.2">
      <c r="A3" s="1" t="s">
        <v>26</v>
      </c>
      <c r="B3" s="1"/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">
      <c r="A4" s="8"/>
      <c r="B4" s="18" t="s">
        <v>18</v>
      </c>
      <c r="C4" s="18"/>
      <c r="D4" s="18"/>
      <c r="E4" s="18" t="s">
        <v>19</v>
      </c>
      <c r="F4" s="18"/>
      <c r="G4" s="18"/>
      <c r="H4" s="18" t="s">
        <v>20</v>
      </c>
      <c r="I4" s="18"/>
      <c r="J4" s="18"/>
      <c r="K4" s="18" t="s">
        <v>21</v>
      </c>
      <c r="L4" s="18"/>
      <c r="M4" s="18"/>
      <c r="N4" s="7"/>
    </row>
    <row r="5" spans="1:14" x14ac:dyDescent="0.2">
      <c r="A5" s="10" t="s">
        <v>9</v>
      </c>
      <c r="B5" s="9">
        <v>1.02</v>
      </c>
      <c r="C5" s="9">
        <v>1.03</v>
      </c>
      <c r="D5" s="9">
        <v>0.96</v>
      </c>
      <c r="E5" s="9">
        <v>0.97</v>
      </c>
      <c r="F5" s="9">
        <v>0.97</v>
      </c>
      <c r="G5" s="9">
        <v>1.06</v>
      </c>
      <c r="H5" s="9">
        <v>1.1200000000000001</v>
      </c>
      <c r="I5" s="9">
        <v>0.95</v>
      </c>
      <c r="J5" s="9">
        <v>0.94</v>
      </c>
      <c r="K5" s="9">
        <v>0.96</v>
      </c>
      <c r="L5" s="9">
        <v>1.02</v>
      </c>
      <c r="M5" s="9">
        <v>1.02</v>
      </c>
      <c r="N5" s="7"/>
    </row>
    <row r="6" spans="1:14" x14ac:dyDescent="0.2">
      <c r="A6" s="10" t="s">
        <v>22</v>
      </c>
      <c r="B6" s="9">
        <v>2.7</v>
      </c>
      <c r="C6" s="9">
        <v>4.7699999999999996</v>
      </c>
      <c r="D6" s="9">
        <v>4.5199999999999996</v>
      </c>
      <c r="E6" s="9">
        <v>1.3</v>
      </c>
      <c r="F6" s="9">
        <v>3.81</v>
      </c>
      <c r="G6" s="9">
        <v>2.92</v>
      </c>
      <c r="H6" s="9">
        <v>11.64</v>
      </c>
      <c r="I6" s="9">
        <v>6.79</v>
      </c>
      <c r="J6" s="9">
        <v>9.06</v>
      </c>
      <c r="K6" s="9">
        <v>4.07</v>
      </c>
      <c r="L6" s="9">
        <v>5.77</v>
      </c>
      <c r="M6" s="9">
        <v>3.05</v>
      </c>
      <c r="N6" s="7"/>
    </row>
    <row r="7" spans="1:14" x14ac:dyDescent="0.2">
      <c r="A7" s="10" t="s">
        <v>10</v>
      </c>
      <c r="B7" s="9">
        <v>2.25</v>
      </c>
      <c r="C7" s="9">
        <v>2.68</v>
      </c>
      <c r="D7" s="9">
        <v>5.03</v>
      </c>
      <c r="E7" s="9">
        <v>1.33</v>
      </c>
      <c r="F7" s="9">
        <v>1.31</v>
      </c>
      <c r="G7" s="9">
        <v>0.96</v>
      </c>
      <c r="H7" s="9">
        <v>1.18</v>
      </c>
      <c r="I7" s="9">
        <v>0.85</v>
      </c>
      <c r="J7" s="9">
        <v>1.32</v>
      </c>
      <c r="K7" s="9">
        <v>1.05</v>
      </c>
      <c r="L7" s="9">
        <v>0.7</v>
      </c>
      <c r="M7" s="9">
        <v>0.93</v>
      </c>
      <c r="N7" s="7"/>
    </row>
    <row r="8" spans="1:14" x14ac:dyDescent="0.2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7" customHeight="1" x14ac:dyDescent="0.2">
      <c r="A9" s="10" t="s">
        <v>23</v>
      </c>
      <c r="B9" s="1"/>
      <c r="C9" s="1"/>
      <c r="D9" s="1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">
      <c r="A10" s="11"/>
      <c r="B10" s="19" t="s">
        <v>18</v>
      </c>
      <c r="C10" s="19"/>
      <c r="D10" s="19"/>
      <c r="E10" s="19" t="s">
        <v>19</v>
      </c>
      <c r="F10" s="19"/>
      <c r="G10" s="19"/>
      <c r="H10" s="7"/>
      <c r="I10" s="7"/>
      <c r="J10" s="7"/>
      <c r="K10" s="7"/>
      <c r="L10" s="7"/>
      <c r="M10" s="7"/>
      <c r="N10" s="7"/>
    </row>
    <row r="11" spans="1:14" x14ac:dyDescent="0.2">
      <c r="A11" s="12" t="s">
        <v>24</v>
      </c>
      <c r="B11" s="9">
        <v>0.82</v>
      </c>
      <c r="C11" s="9">
        <v>1.08</v>
      </c>
      <c r="D11" s="9">
        <v>1.1399999999999999</v>
      </c>
      <c r="E11" s="9">
        <v>0.97</v>
      </c>
      <c r="F11" s="9">
        <v>1.03</v>
      </c>
      <c r="G11" s="9">
        <v>1.1000000000000001</v>
      </c>
      <c r="H11" s="7"/>
      <c r="I11" s="7"/>
      <c r="J11" s="7"/>
      <c r="K11" s="7"/>
      <c r="L11" s="7"/>
      <c r="M11" s="7"/>
      <c r="N11" s="7"/>
    </row>
    <row r="12" spans="1:14" x14ac:dyDescent="0.2">
      <c r="A12" s="12" t="s">
        <v>25</v>
      </c>
      <c r="B12" s="9">
        <v>1.27</v>
      </c>
      <c r="C12" s="9">
        <v>1.73</v>
      </c>
      <c r="D12" s="9">
        <v>0.94</v>
      </c>
      <c r="E12" s="9">
        <v>1</v>
      </c>
      <c r="F12" s="9">
        <v>1.25</v>
      </c>
      <c r="G12" s="9">
        <v>2.21</v>
      </c>
      <c r="H12" s="7"/>
      <c r="I12" s="7"/>
      <c r="J12" s="7"/>
      <c r="K12" s="7"/>
      <c r="L12" s="7"/>
      <c r="M12" s="7"/>
      <c r="N12" s="7"/>
    </row>
    <row r="13" spans="1:14" x14ac:dyDescent="0.2">
      <c r="A13" s="12" t="s">
        <v>11</v>
      </c>
      <c r="B13" s="9">
        <v>1.23</v>
      </c>
      <c r="C13" s="9">
        <v>0.83</v>
      </c>
      <c r="D13" s="9">
        <v>0.98</v>
      </c>
      <c r="E13" s="9">
        <v>1.2</v>
      </c>
      <c r="F13" s="9">
        <v>1.32</v>
      </c>
      <c r="G13" s="9">
        <v>1.1499999999999999</v>
      </c>
      <c r="H13" s="7"/>
      <c r="I13" s="7"/>
      <c r="J13" s="7"/>
      <c r="K13" s="7"/>
      <c r="L13" s="7"/>
      <c r="M13" s="7"/>
      <c r="N13" s="7"/>
    </row>
    <row r="14" spans="1:14" x14ac:dyDescent="0.2">
      <c r="A14" s="12" t="s">
        <v>12</v>
      </c>
      <c r="B14" s="9">
        <v>1.31</v>
      </c>
      <c r="C14" s="9">
        <v>1.51</v>
      </c>
      <c r="D14" s="9">
        <v>1.82</v>
      </c>
      <c r="E14" s="9">
        <v>0.76</v>
      </c>
      <c r="F14" s="9">
        <v>1.28</v>
      </c>
      <c r="G14" s="9">
        <v>1.17</v>
      </c>
      <c r="H14" s="7"/>
      <c r="I14" s="7"/>
      <c r="J14" s="7"/>
      <c r="K14" s="7"/>
      <c r="L14" s="7"/>
      <c r="M14" s="7"/>
      <c r="N14" s="7"/>
    </row>
  </sheetData>
  <mergeCells count="6">
    <mergeCell ref="B4:D4"/>
    <mergeCell ref="E4:G4"/>
    <mergeCell ref="H4:J4"/>
    <mergeCell ref="K4:M4"/>
    <mergeCell ref="B10:D10"/>
    <mergeCell ref="E10:G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1A3F0-E602-CD4B-A023-C606B3C34975}">
  <dimension ref="A1:F11"/>
  <sheetViews>
    <sheetView workbookViewId="0">
      <selection activeCell="I32" sqref="I32"/>
    </sheetView>
  </sheetViews>
  <sheetFormatPr baseColWidth="10" defaultRowHeight="16" x14ac:dyDescent="0.2"/>
  <sheetData>
    <row r="1" spans="1:6" x14ac:dyDescent="0.2">
      <c r="A1" s="5" t="s">
        <v>66</v>
      </c>
    </row>
    <row r="3" spans="1:6" x14ac:dyDescent="0.2">
      <c r="A3" s="1" t="s">
        <v>76</v>
      </c>
      <c r="B3" s="1"/>
      <c r="C3" s="1"/>
    </row>
    <row r="4" spans="1:6" x14ac:dyDescent="0.2">
      <c r="A4" s="22" t="s">
        <v>25</v>
      </c>
      <c r="B4" s="22"/>
      <c r="C4" s="23" t="s">
        <v>11</v>
      </c>
      <c r="D4" s="23"/>
      <c r="E4" s="22" t="s">
        <v>12</v>
      </c>
      <c r="F4" s="22"/>
    </row>
    <row r="5" spans="1:6" x14ac:dyDescent="0.2">
      <c r="A5" t="s">
        <v>9</v>
      </c>
      <c r="B5" t="s">
        <v>10</v>
      </c>
      <c r="C5" t="s">
        <v>9</v>
      </c>
      <c r="D5" t="s">
        <v>10</v>
      </c>
      <c r="E5" t="s">
        <v>9</v>
      </c>
      <c r="F5" t="s">
        <v>10</v>
      </c>
    </row>
    <row r="6" spans="1:6" x14ac:dyDescent="0.2">
      <c r="A6" s="15">
        <v>0.23</v>
      </c>
      <c r="B6" s="15">
        <v>0.13</v>
      </c>
      <c r="C6" s="15">
        <v>0.03</v>
      </c>
      <c r="D6" s="15">
        <v>0.06</v>
      </c>
      <c r="E6" s="15">
        <v>0.02</v>
      </c>
      <c r="F6" s="15">
        <v>0.02</v>
      </c>
    </row>
    <row r="7" spans="1:6" x14ac:dyDescent="0.2">
      <c r="A7" s="15">
        <v>0.3</v>
      </c>
      <c r="B7" s="15">
        <v>7.0000000000000007E-2</v>
      </c>
      <c r="C7" s="15">
        <v>0.16</v>
      </c>
      <c r="D7" s="15">
        <v>0.7</v>
      </c>
      <c r="E7" s="15"/>
      <c r="F7" s="15">
        <v>0.44</v>
      </c>
    </row>
    <row r="8" spans="1:6" x14ac:dyDescent="0.2">
      <c r="A8" s="15">
        <v>0.11</v>
      </c>
      <c r="B8" s="15">
        <v>0.02</v>
      </c>
      <c r="C8" s="15">
        <v>0.04</v>
      </c>
      <c r="D8" s="15">
        <v>0.22</v>
      </c>
      <c r="E8" s="15">
        <v>0.22</v>
      </c>
      <c r="F8" s="15">
        <v>0.1</v>
      </c>
    </row>
    <row r="9" spans="1:6" x14ac:dyDescent="0.2">
      <c r="B9" s="15">
        <v>0.14000000000000001</v>
      </c>
      <c r="C9" s="15">
        <v>0.18</v>
      </c>
      <c r="D9" s="15">
        <v>0.49</v>
      </c>
      <c r="F9" s="15">
        <v>0.7</v>
      </c>
    </row>
    <row r="10" spans="1:6" x14ac:dyDescent="0.2">
      <c r="B10" s="15">
        <v>0.1</v>
      </c>
      <c r="D10" s="15">
        <v>0.49</v>
      </c>
      <c r="F10" s="15">
        <v>1.1100000000000001</v>
      </c>
    </row>
    <row r="11" spans="1:6" x14ac:dyDescent="0.2">
      <c r="F11" s="15">
        <v>0.23</v>
      </c>
    </row>
  </sheetData>
  <mergeCells count="3">
    <mergeCell ref="A4:B4"/>
    <mergeCell ref="C4:D4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D9D3C-1F35-9746-B297-B25BF00288D2}">
  <dimension ref="A1:H17"/>
  <sheetViews>
    <sheetView workbookViewId="0">
      <selection activeCell="A3" sqref="A3"/>
    </sheetView>
  </sheetViews>
  <sheetFormatPr baseColWidth="10" defaultRowHeight="16" x14ac:dyDescent="0.2"/>
  <sheetData>
    <row r="1" spans="1:8" x14ac:dyDescent="0.2">
      <c r="A1" s="5" t="s">
        <v>67</v>
      </c>
      <c r="B1" s="7"/>
      <c r="C1" s="7"/>
      <c r="D1" s="7"/>
      <c r="E1" s="7"/>
      <c r="F1" s="7"/>
      <c r="G1" s="7"/>
      <c r="H1" s="7"/>
    </row>
    <row r="2" spans="1:8" x14ac:dyDescent="0.2">
      <c r="A2" s="5"/>
      <c r="B2" s="7"/>
      <c r="C2" s="7"/>
      <c r="D2" s="7"/>
      <c r="E2" s="7"/>
      <c r="F2" s="7"/>
      <c r="G2" s="7"/>
      <c r="H2" s="7"/>
    </row>
    <row r="3" spans="1:8" x14ac:dyDescent="0.2">
      <c r="A3" s="1" t="s">
        <v>73</v>
      </c>
      <c r="B3" s="1"/>
      <c r="C3" s="1"/>
      <c r="D3" s="1"/>
      <c r="E3" s="1"/>
      <c r="F3" s="1"/>
      <c r="G3" s="1"/>
      <c r="H3" s="1"/>
    </row>
    <row r="4" spans="1:8" x14ac:dyDescent="0.2">
      <c r="A4" s="20" t="s">
        <v>52</v>
      </c>
      <c r="B4" s="20"/>
      <c r="C4" s="20"/>
      <c r="D4" s="20"/>
      <c r="E4" s="20" t="s">
        <v>53</v>
      </c>
      <c r="F4" s="20"/>
      <c r="G4" s="20"/>
      <c r="H4" s="20"/>
    </row>
    <row r="5" spans="1:8" x14ac:dyDescent="0.2">
      <c r="A5" s="10" t="s">
        <v>44</v>
      </c>
      <c r="B5" s="10" t="s">
        <v>46</v>
      </c>
      <c r="C5" s="10" t="s">
        <v>45</v>
      </c>
      <c r="D5" s="10" t="s">
        <v>47</v>
      </c>
      <c r="E5" s="10" t="s">
        <v>44</v>
      </c>
      <c r="F5" s="10" t="s">
        <v>46</v>
      </c>
      <c r="G5" s="10" t="s">
        <v>45</v>
      </c>
      <c r="H5" s="10" t="s">
        <v>47</v>
      </c>
    </row>
    <row r="6" spans="1:8" x14ac:dyDescent="0.2">
      <c r="A6" s="9">
        <v>16216</v>
      </c>
      <c r="B6" s="9">
        <v>12449</v>
      </c>
      <c r="C6" s="9">
        <v>3440</v>
      </c>
      <c r="D6" s="9">
        <v>5525</v>
      </c>
      <c r="E6" s="9">
        <v>12668</v>
      </c>
      <c r="F6" s="9">
        <v>12131</v>
      </c>
      <c r="G6" s="9">
        <v>4886</v>
      </c>
      <c r="H6" s="9">
        <v>3745</v>
      </c>
    </row>
    <row r="7" spans="1:8" x14ac:dyDescent="0.2">
      <c r="A7" s="9">
        <v>11411</v>
      </c>
      <c r="B7" s="9">
        <v>10882</v>
      </c>
      <c r="C7" s="9">
        <v>11363</v>
      </c>
      <c r="D7" s="9">
        <v>5818</v>
      </c>
      <c r="E7" s="9">
        <v>11532</v>
      </c>
      <c r="F7" s="9">
        <v>9119</v>
      </c>
      <c r="G7" s="9">
        <v>12981</v>
      </c>
      <c r="H7" s="9">
        <v>6004</v>
      </c>
    </row>
    <row r="8" spans="1:8" x14ac:dyDescent="0.2">
      <c r="A8" s="9">
        <v>11365</v>
      </c>
      <c r="B8" s="9">
        <v>2141</v>
      </c>
      <c r="C8" s="9">
        <v>11125</v>
      </c>
      <c r="D8" s="9">
        <v>9628</v>
      </c>
      <c r="E8" s="9">
        <v>8066</v>
      </c>
      <c r="F8" s="9">
        <v>14046</v>
      </c>
      <c r="G8" s="9">
        <v>8982</v>
      </c>
      <c r="H8" s="9">
        <v>9300</v>
      </c>
    </row>
    <row r="9" spans="1:8" x14ac:dyDescent="0.2">
      <c r="A9" s="9"/>
      <c r="B9" s="9">
        <v>7010</v>
      </c>
      <c r="C9" s="9">
        <v>6746</v>
      </c>
      <c r="D9" s="9">
        <v>9628</v>
      </c>
      <c r="E9" s="9"/>
      <c r="F9" s="9">
        <v>2019</v>
      </c>
      <c r="G9" s="9">
        <v>7544</v>
      </c>
      <c r="H9" s="9">
        <v>10122</v>
      </c>
    </row>
    <row r="10" spans="1:8" x14ac:dyDescent="0.2">
      <c r="A10" s="9"/>
      <c r="B10" s="9">
        <v>9046</v>
      </c>
      <c r="C10" s="9"/>
      <c r="D10" s="9">
        <v>11363</v>
      </c>
      <c r="E10" s="9"/>
      <c r="F10" s="9">
        <v>9005</v>
      </c>
      <c r="G10" s="9"/>
      <c r="H10" s="9">
        <v>3829</v>
      </c>
    </row>
    <row r="11" spans="1:8" x14ac:dyDescent="0.2">
      <c r="A11" s="9"/>
      <c r="B11" s="9"/>
      <c r="C11" s="9"/>
      <c r="D11" s="9">
        <v>2978</v>
      </c>
      <c r="E11" s="9"/>
      <c r="F11" s="9">
        <v>9703</v>
      </c>
      <c r="G11" s="9"/>
      <c r="H11" s="9">
        <v>4055</v>
      </c>
    </row>
    <row r="12" spans="1:8" x14ac:dyDescent="0.2">
      <c r="A12" s="9"/>
      <c r="B12" s="9"/>
      <c r="C12" s="9"/>
      <c r="D12" s="9">
        <v>4592</v>
      </c>
      <c r="E12" s="9"/>
      <c r="F12" s="9"/>
      <c r="G12" s="9"/>
      <c r="H12" s="9">
        <v>9298</v>
      </c>
    </row>
    <row r="13" spans="1:8" x14ac:dyDescent="0.2">
      <c r="A13" s="9"/>
      <c r="B13" s="9"/>
      <c r="C13" s="9"/>
      <c r="D13" s="9">
        <v>6602</v>
      </c>
      <c r="E13" s="7"/>
      <c r="F13" s="7"/>
      <c r="G13" s="7"/>
      <c r="H13" s="7"/>
    </row>
    <row r="14" spans="1:8" x14ac:dyDescent="0.2">
      <c r="A14" s="7"/>
      <c r="B14" s="7"/>
      <c r="C14" s="7"/>
      <c r="D14" s="7"/>
      <c r="E14" s="7"/>
      <c r="F14" s="7"/>
      <c r="G14" s="7"/>
      <c r="H14" s="7"/>
    </row>
    <row r="15" spans="1:8" x14ac:dyDescent="0.2">
      <c r="A15" s="7"/>
      <c r="B15" s="7"/>
      <c r="C15" s="7"/>
      <c r="D15" s="7"/>
      <c r="E15" s="7"/>
      <c r="F15" s="7"/>
      <c r="G15" s="7"/>
      <c r="H15" s="7"/>
    </row>
    <row r="16" spans="1:8" x14ac:dyDescent="0.2">
      <c r="A16" s="7"/>
      <c r="B16" s="7"/>
      <c r="C16" s="7"/>
      <c r="D16" s="7"/>
      <c r="E16" s="7"/>
      <c r="F16" s="7"/>
      <c r="G16" s="7"/>
      <c r="H16" s="7"/>
    </row>
    <row r="17" spans="1:8" x14ac:dyDescent="0.2">
      <c r="A17" s="7"/>
      <c r="B17" s="7"/>
      <c r="C17" s="7"/>
      <c r="D17" s="7"/>
      <c r="E17" s="7"/>
      <c r="F17" s="7"/>
      <c r="G17" s="7"/>
      <c r="H17" s="7"/>
    </row>
  </sheetData>
  <mergeCells count="2">
    <mergeCell ref="A4:D4"/>
    <mergeCell ref="E4:H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A7F26-3658-6D4D-95BF-1902E6407384}">
  <dimension ref="A1:L13"/>
  <sheetViews>
    <sheetView workbookViewId="0">
      <selection activeCell="F34" sqref="F34"/>
    </sheetView>
  </sheetViews>
  <sheetFormatPr baseColWidth="10" defaultRowHeight="16" x14ac:dyDescent="0.2"/>
  <sheetData>
    <row r="1" spans="1:12" x14ac:dyDescent="0.2">
      <c r="A1" s="5" t="s">
        <v>68</v>
      </c>
    </row>
    <row r="3" spans="1:12" x14ac:dyDescent="0.2">
      <c r="A3" s="1" t="s">
        <v>74</v>
      </c>
    </row>
    <row r="4" spans="1:12" x14ac:dyDescent="0.2">
      <c r="A4" s="22" t="s">
        <v>25</v>
      </c>
      <c r="B4" s="22"/>
      <c r="C4" s="22"/>
      <c r="D4" s="22"/>
      <c r="E4" s="22" t="s">
        <v>11</v>
      </c>
      <c r="F4" s="22"/>
      <c r="G4" s="22"/>
      <c r="H4" s="22"/>
      <c r="I4" s="22" t="s">
        <v>12</v>
      </c>
      <c r="J4" s="22"/>
      <c r="K4" s="22"/>
      <c r="L4" s="22"/>
    </row>
    <row r="5" spans="1:12" x14ac:dyDescent="0.2">
      <c r="A5" s="22" t="s">
        <v>77</v>
      </c>
      <c r="B5" s="22"/>
      <c r="C5" s="22" t="s">
        <v>78</v>
      </c>
      <c r="D5" s="22"/>
      <c r="E5" s="22" t="s">
        <v>77</v>
      </c>
      <c r="F5" s="22"/>
      <c r="G5" s="22" t="s">
        <v>78</v>
      </c>
      <c r="H5" s="22"/>
      <c r="I5" s="22" t="s">
        <v>77</v>
      </c>
      <c r="J5" s="22"/>
      <c r="K5" s="22" t="s">
        <v>78</v>
      </c>
      <c r="L5" s="22"/>
    </row>
    <row r="6" spans="1:12" x14ac:dyDescent="0.2">
      <c r="A6" t="s">
        <v>9</v>
      </c>
      <c r="B6" t="s">
        <v>10</v>
      </c>
      <c r="C6" t="s">
        <v>9</v>
      </c>
      <c r="D6" t="s">
        <v>10</v>
      </c>
      <c r="E6" t="s">
        <v>9</v>
      </c>
      <c r="F6" t="s">
        <v>10</v>
      </c>
      <c r="G6" t="s">
        <v>9</v>
      </c>
      <c r="H6" t="s">
        <v>10</v>
      </c>
      <c r="I6" t="s">
        <v>9</v>
      </c>
      <c r="J6" t="s">
        <v>10</v>
      </c>
      <c r="K6" t="s">
        <v>9</v>
      </c>
      <c r="L6" t="s">
        <v>10</v>
      </c>
    </row>
    <row r="7" spans="1:12" x14ac:dyDescent="0.2">
      <c r="A7" s="15">
        <v>8.0219579999999997</v>
      </c>
      <c r="B7" s="15">
        <v>8.8692740000000008</v>
      </c>
      <c r="C7" s="15">
        <v>6.2411000000000003</v>
      </c>
      <c r="D7" s="15">
        <v>7.2821020000000001</v>
      </c>
      <c r="E7" s="15">
        <v>6.8054759999999996</v>
      </c>
      <c r="F7" s="15">
        <v>6.7831200000000003</v>
      </c>
      <c r="G7" s="15">
        <v>5.7511830000000002</v>
      </c>
      <c r="H7" s="15">
        <v>7.5934949999999999</v>
      </c>
      <c r="I7" s="15">
        <v>9.3736610000000002</v>
      </c>
      <c r="J7" s="15">
        <v>7.9376179999999996</v>
      </c>
      <c r="K7" s="15">
        <v>5.7685469999999999</v>
      </c>
      <c r="L7" s="15">
        <v>5.8245950000000004</v>
      </c>
    </row>
    <row r="8" spans="1:12" x14ac:dyDescent="0.2">
      <c r="A8" s="15">
        <v>7.6806660000000004</v>
      </c>
      <c r="B8" s="15">
        <v>7.0567169999999999</v>
      </c>
      <c r="C8" s="15">
        <v>5.8835139999999999</v>
      </c>
      <c r="D8" s="15">
        <v>6.4233919999999998</v>
      </c>
      <c r="E8" s="15">
        <v>7.2634489999999996</v>
      </c>
      <c r="F8" s="15">
        <v>9.4457280000000008</v>
      </c>
      <c r="G8" s="15">
        <v>5.9254819999999997</v>
      </c>
      <c r="H8" s="15">
        <v>5.9833210000000001</v>
      </c>
      <c r="I8" s="15">
        <v>7.5277510000000003</v>
      </c>
      <c r="J8" s="15">
        <v>6.6052600000000004</v>
      </c>
      <c r="K8" s="15">
        <v>6.003012</v>
      </c>
      <c r="L8" s="15">
        <v>6.009131</v>
      </c>
    </row>
    <row r="9" spans="1:12" x14ac:dyDescent="0.2">
      <c r="A9" s="15">
        <v>8.7678919999999998</v>
      </c>
      <c r="B9" s="15">
        <v>7.0383319999999996</v>
      </c>
      <c r="C9" s="15">
        <v>6.0721280000000002</v>
      </c>
      <c r="D9" s="15">
        <v>6.6251769999999999</v>
      </c>
      <c r="E9" s="15">
        <v>8.743328</v>
      </c>
      <c r="F9" s="15">
        <v>6.8907230000000004</v>
      </c>
      <c r="G9" s="15">
        <v>6.3228859999999996</v>
      </c>
      <c r="H9" s="15">
        <v>7.4713349999999998</v>
      </c>
      <c r="I9" s="15">
        <v>7.0319219999999998</v>
      </c>
      <c r="J9" s="15">
        <v>9.0199029999999993</v>
      </c>
      <c r="K9" s="15">
        <v>6.1221560000000004</v>
      </c>
      <c r="L9" s="15">
        <v>7.1299910000000004</v>
      </c>
    </row>
    <row r="10" spans="1:12" x14ac:dyDescent="0.2">
      <c r="A10" s="15"/>
      <c r="B10" s="15">
        <v>8.8883089999999996</v>
      </c>
      <c r="D10" s="15">
        <v>6.1436710000000003</v>
      </c>
      <c r="E10" s="15">
        <v>8.4398610000000005</v>
      </c>
      <c r="F10" s="15">
        <v>8.1549650000000007</v>
      </c>
      <c r="G10" s="15">
        <v>6.8475390000000003</v>
      </c>
      <c r="H10" s="15">
        <v>6.7930929999999998</v>
      </c>
      <c r="I10" s="15">
        <v>9.5248179999999998</v>
      </c>
      <c r="J10" s="15">
        <v>8.2416560000000008</v>
      </c>
      <c r="K10" s="15"/>
      <c r="L10" s="15">
        <v>6.9741619999999998</v>
      </c>
    </row>
    <row r="11" spans="1:12" x14ac:dyDescent="0.2">
      <c r="A11" s="15"/>
      <c r="B11" s="15">
        <v>7.4345999999999997</v>
      </c>
      <c r="D11" s="15">
        <v>6.5810550000000001</v>
      </c>
      <c r="E11" s="15"/>
      <c r="F11" s="15">
        <v>8.0693710000000003</v>
      </c>
      <c r="G11" s="15">
        <v>5.7626929999999996</v>
      </c>
      <c r="H11" s="15">
        <v>7.1176659999999998</v>
      </c>
      <c r="I11" s="15"/>
      <c r="J11" s="15">
        <v>9.1992080000000005</v>
      </c>
      <c r="K11" s="15"/>
      <c r="L11" s="15">
        <v>8.1869110000000003</v>
      </c>
    </row>
    <row r="12" spans="1:12" x14ac:dyDescent="0.2">
      <c r="A12" s="15"/>
      <c r="B12" s="15">
        <v>6.7635459999999998</v>
      </c>
      <c r="D12" s="15">
        <v>6.9323189999999997</v>
      </c>
      <c r="E12" s="15"/>
      <c r="F12" s="15">
        <v>6.8550779999999998</v>
      </c>
      <c r="G12" s="15"/>
      <c r="H12" s="15">
        <v>6.6317820000000003</v>
      </c>
      <c r="I12" s="15"/>
      <c r="J12" s="15">
        <v>7.5033099999999999</v>
      </c>
      <c r="K12" s="15"/>
      <c r="L12" s="15">
        <v>6.6125470000000002</v>
      </c>
    </row>
    <row r="13" spans="1:12" x14ac:dyDescent="0.2">
      <c r="A13" s="15"/>
      <c r="B13" s="15">
        <v>7.732075</v>
      </c>
      <c r="D13" s="15">
        <v>5.6480329999999999</v>
      </c>
      <c r="E13" s="15"/>
      <c r="F13" s="15">
        <v>6.8221720000000001</v>
      </c>
      <c r="G13" s="15"/>
      <c r="H13" s="15"/>
      <c r="I13" s="15"/>
      <c r="J13" s="15">
        <v>7.2279780000000002</v>
      </c>
      <c r="K13" s="15"/>
      <c r="L13" s="15">
        <v>6.5819850000000004</v>
      </c>
    </row>
  </sheetData>
  <mergeCells count="9">
    <mergeCell ref="A4:D4"/>
    <mergeCell ref="E4:H4"/>
    <mergeCell ref="I4:L4"/>
    <mergeCell ref="A5:B5"/>
    <mergeCell ref="C5:D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2F09F-675F-6E4E-B290-0F58736F6D03}">
  <dimension ref="A1:G14"/>
  <sheetViews>
    <sheetView workbookViewId="0">
      <selection activeCell="A3" sqref="A3"/>
    </sheetView>
  </sheetViews>
  <sheetFormatPr baseColWidth="10" defaultRowHeight="16" x14ac:dyDescent="0.2"/>
  <sheetData>
    <row r="1" spans="1:7" x14ac:dyDescent="0.2">
      <c r="A1" s="5" t="s">
        <v>65</v>
      </c>
    </row>
    <row r="3" spans="1:7" x14ac:dyDescent="0.2">
      <c r="A3" s="1" t="s">
        <v>75</v>
      </c>
      <c r="B3" s="1"/>
      <c r="C3" s="1"/>
    </row>
    <row r="4" spans="1:7" x14ac:dyDescent="0.2">
      <c r="A4" s="11" t="s">
        <v>44</v>
      </c>
      <c r="B4" s="11" t="s">
        <v>45</v>
      </c>
      <c r="C4" s="11" t="s">
        <v>41</v>
      </c>
      <c r="D4" s="11" t="s">
        <v>46</v>
      </c>
      <c r="E4" s="11" t="s">
        <v>47</v>
      </c>
      <c r="F4" s="11" t="s">
        <v>42</v>
      </c>
      <c r="G4" s="7"/>
    </row>
    <row r="5" spans="1:7" x14ac:dyDescent="0.2">
      <c r="A5" s="9">
        <v>3.9929999999999999</v>
      </c>
      <c r="B5" s="9">
        <v>0</v>
      </c>
      <c r="C5" s="9">
        <v>3.1259999999999999</v>
      </c>
      <c r="D5" s="9">
        <v>2.1389999999999998</v>
      </c>
      <c r="E5" s="9">
        <v>1.9750000000000001</v>
      </c>
      <c r="F5" s="9">
        <v>3.387</v>
      </c>
      <c r="G5" s="7"/>
    </row>
    <row r="6" spans="1:7" x14ac:dyDescent="0.2">
      <c r="A6" s="9">
        <v>4.32</v>
      </c>
      <c r="B6" s="9">
        <v>1.01</v>
      </c>
      <c r="C6" s="9">
        <v>4.1609999999999996</v>
      </c>
      <c r="D6" s="9">
        <v>2.9319999999999999</v>
      </c>
      <c r="E6" s="9">
        <v>4.8959999999999999</v>
      </c>
      <c r="F6" s="9">
        <v>0.55100000000000005</v>
      </c>
      <c r="G6" s="7"/>
    </row>
    <row r="7" spans="1:7" x14ac:dyDescent="0.2">
      <c r="A7" s="9">
        <v>5.1559999999999997</v>
      </c>
      <c r="B7" s="9">
        <v>0.91600000000000004</v>
      </c>
      <c r="C7" s="9">
        <v>1.5629999999999999</v>
      </c>
      <c r="D7" s="9">
        <v>1.2629999999999999</v>
      </c>
      <c r="E7" s="9">
        <v>3.0720000000000001</v>
      </c>
      <c r="F7" s="9">
        <v>6.6120000000000001</v>
      </c>
      <c r="G7" s="7"/>
    </row>
    <row r="8" spans="1:7" x14ac:dyDescent="0.2">
      <c r="A8" s="9"/>
      <c r="B8" s="9">
        <v>0.83599999999999997</v>
      </c>
      <c r="C8" s="9"/>
      <c r="D8" s="9">
        <v>0.97899999999999998</v>
      </c>
      <c r="E8" s="9">
        <v>17.34</v>
      </c>
      <c r="F8" s="9">
        <v>13.497</v>
      </c>
      <c r="G8" s="7"/>
    </row>
    <row r="9" spans="1:7" x14ac:dyDescent="0.2">
      <c r="A9" s="9"/>
      <c r="B9" s="9">
        <v>8.1940000000000008</v>
      </c>
      <c r="C9" s="9"/>
      <c r="D9" s="9">
        <v>5.3440000000000003</v>
      </c>
      <c r="E9" s="9">
        <v>9.5009999999999994</v>
      </c>
      <c r="F9" s="9">
        <v>4.1130000000000004</v>
      </c>
      <c r="G9" s="7"/>
    </row>
    <row r="10" spans="1:7" x14ac:dyDescent="0.2">
      <c r="A10" s="9"/>
      <c r="B10" s="9"/>
      <c r="C10" s="9"/>
      <c r="D10" s="9">
        <v>2.7210000000000001</v>
      </c>
      <c r="E10" s="9">
        <v>6.673</v>
      </c>
      <c r="F10" s="9">
        <v>2.12</v>
      </c>
      <c r="G10" s="7"/>
    </row>
    <row r="11" spans="1:7" x14ac:dyDescent="0.2">
      <c r="A11" s="9"/>
      <c r="B11" s="9"/>
      <c r="C11" s="9"/>
      <c r="D11" s="9"/>
      <c r="E11" s="9">
        <v>11.582000000000001</v>
      </c>
      <c r="F11" s="9">
        <v>2.6040000000000001</v>
      </c>
      <c r="G11" s="7"/>
    </row>
    <row r="12" spans="1:7" x14ac:dyDescent="0.2">
      <c r="A12" s="9"/>
      <c r="B12" s="9"/>
      <c r="C12" s="9"/>
      <c r="D12" s="9"/>
      <c r="E12" s="9">
        <v>8.1180000000000003</v>
      </c>
      <c r="F12" s="9"/>
      <c r="G12" s="7"/>
    </row>
    <row r="13" spans="1:7" x14ac:dyDescent="0.2">
      <c r="A13" s="7"/>
      <c r="B13" s="7"/>
      <c r="C13" s="7"/>
      <c r="D13" s="7"/>
      <c r="E13" s="7"/>
      <c r="F13" s="7"/>
      <c r="G13" s="7"/>
    </row>
    <row r="14" spans="1:7" x14ac:dyDescent="0.2">
      <c r="A14" s="7"/>
      <c r="B14" s="7"/>
      <c r="C14" s="7"/>
      <c r="D14" s="7"/>
      <c r="E14" s="7"/>
      <c r="F14" s="7"/>
      <c r="G1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FB169-FBCA-7846-8B51-5AB63724A908}">
  <dimension ref="A1:F51"/>
  <sheetViews>
    <sheetView workbookViewId="0">
      <selection activeCell="K49" sqref="K48:K49"/>
    </sheetView>
  </sheetViews>
  <sheetFormatPr baseColWidth="10" defaultRowHeight="16" x14ac:dyDescent="0.2"/>
  <cols>
    <col min="2" max="2" width="28.33203125" customWidth="1"/>
    <col min="3" max="3" width="12.1640625" bestFit="1" customWidth="1"/>
  </cols>
  <sheetData>
    <row r="1" spans="1:4" x14ac:dyDescent="0.2">
      <c r="A1" s="5" t="s">
        <v>27</v>
      </c>
      <c r="B1" s="7"/>
      <c r="C1" s="7"/>
      <c r="D1" s="7"/>
    </row>
    <row r="2" spans="1:4" x14ac:dyDescent="0.2">
      <c r="A2" s="7"/>
      <c r="B2" s="7"/>
      <c r="C2" s="7"/>
      <c r="D2" s="7"/>
    </row>
    <row r="3" spans="1:4" x14ac:dyDescent="0.2">
      <c r="A3" s="7"/>
      <c r="B3" s="7"/>
      <c r="C3" s="11" t="s">
        <v>9</v>
      </c>
      <c r="D3" s="11" t="s">
        <v>10</v>
      </c>
    </row>
    <row r="4" spans="1:4" x14ac:dyDescent="0.2">
      <c r="A4" s="1" t="s">
        <v>30</v>
      </c>
      <c r="B4" s="1"/>
      <c r="C4" s="9">
        <v>166.82300000000001</v>
      </c>
      <c r="D4" s="9">
        <v>566.12900000000002</v>
      </c>
    </row>
    <row r="5" spans="1:4" x14ac:dyDescent="0.2">
      <c r="A5" s="1"/>
      <c r="B5" s="1"/>
      <c r="C5" s="9">
        <v>139.113</v>
      </c>
      <c r="D5" s="9">
        <v>227.18600000000001</v>
      </c>
    </row>
    <row r="6" spans="1:4" x14ac:dyDescent="0.2">
      <c r="A6" s="1"/>
      <c r="B6" s="1"/>
      <c r="C6" s="9">
        <v>208.291</v>
      </c>
      <c r="D6" s="9">
        <v>170.71799999999999</v>
      </c>
    </row>
    <row r="7" spans="1:4" x14ac:dyDescent="0.2">
      <c r="A7" s="1"/>
      <c r="B7" s="1"/>
      <c r="C7" s="9"/>
      <c r="D7" s="9">
        <v>439.53899999999999</v>
      </c>
    </row>
    <row r="8" spans="1:4" x14ac:dyDescent="0.2">
      <c r="A8" s="1"/>
      <c r="B8" s="1"/>
      <c r="C8" s="9"/>
      <c r="D8" s="9">
        <v>128.97399999999999</v>
      </c>
    </row>
    <row r="9" spans="1:4" x14ac:dyDescent="0.2">
      <c r="A9" s="1"/>
      <c r="B9" s="1"/>
      <c r="C9" s="9"/>
      <c r="D9" s="9">
        <v>119.212</v>
      </c>
    </row>
    <row r="10" spans="1:4" x14ac:dyDescent="0.2">
      <c r="A10" s="1"/>
      <c r="B10" s="1"/>
      <c r="C10" s="8"/>
      <c r="D10" s="8"/>
    </row>
    <row r="11" spans="1:4" x14ac:dyDescent="0.2">
      <c r="A11" s="1" t="s">
        <v>31</v>
      </c>
      <c r="B11" s="1"/>
      <c r="C11" s="9">
        <v>13.025</v>
      </c>
      <c r="D11" s="9">
        <v>16.419</v>
      </c>
    </row>
    <row r="12" spans="1:4" x14ac:dyDescent="0.2">
      <c r="A12" s="1"/>
      <c r="B12" s="1"/>
      <c r="C12" s="9">
        <v>8.8789999999999996</v>
      </c>
      <c r="D12" s="9">
        <v>53.298000000000002</v>
      </c>
    </row>
    <row r="13" spans="1:4" x14ac:dyDescent="0.2">
      <c r="A13" s="1"/>
      <c r="B13" s="1"/>
      <c r="C13" s="9">
        <v>14.797000000000001</v>
      </c>
      <c r="D13" s="9">
        <v>21.248000000000001</v>
      </c>
    </row>
    <row r="14" spans="1:4" x14ac:dyDescent="0.2">
      <c r="A14" s="1"/>
      <c r="B14" s="1"/>
      <c r="C14" s="9"/>
      <c r="D14" s="9">
        <v>6.8209999999999997</v>
      </c>
    </row>
    <row r="15" spans="1:4" x14ac:dyDescent="0.2">
      <c r="A15" s="1"/>
      <c r="B15" s="1"/>
      <c r="C15" s="9"/>
      <c r="D15" s="9">
        <v>24.472999999999999</v>
      </c>
    </row>
    <row r="16" spans="1:4" x14ac:dyDescent="0.2">
      <c r="A16" s="1"/>
      <c r="B16" s="1"/>
      <c r="C16" s="9"/>
      <c r="D16" s="9">
        <v>10.724</v>
      </c>
    </row>
    <row r="17" spans="1:4" x14ac:dyDescent="0.2">
      <c r="A17" s="1"/>
      <c r="B17" s="1"/>
      <c r="C17" s="9"/>
      <c r="D17" s="9">
        <v>7.2480000000000002</v>
      </c>
    </row>
    <row r="18" spans="1:4" x14ac:dyDescent="0.2">
      <c r="A18" s="1"/>
      <c r="B18" s="1"/>
      <c r="C18" s="9"/>
      <c r="D18" s="9">
        <v>13.366</v>
      </c>
    </row>
    <row r="19" spans="1:4" x14ac:dyDescent="0.2">
      <c r="A19" s="1"/>
      <c r="B19" s="1"/>
      <c r="C19" s="7"/>
      <c r="D19" s="7"/>
    </row>
    <row r="20" spans="1:4" x14ac:dyDescent="0.2">
      <c r="A20" s="1" t="s">
        <v>28</v>
      </c>
      <c r="B20" s="1" t="s">
        <v>32</v>
      </c>
      <c r="C20" s="7">
        <v>0</v>
      </c>
      <c r="D20" s="7">
        <v>127.9</v>
      </c>
    </row>
    <row r="21" spans="1:4" x14ac:dyDescent="0.2">
      <c r="A21" s="1"/>
      <c r="B21" s="1"/>
      <c r="C21" s="7">
        <v>0</v>
      </c>
      <c r="D21" s="7">
        <v>12.5</v>
      </c>
    </row>
    <row r="22" spans="1:4" x14ac:dyDescent="0.2">
      <c r="A22" s="1"/>
      <c r="B22" s="1"/>
      <c r="C22" s="7">
        <v>0</v>
      </c>
      <c r="D22" s="7">
        <v>13.1</v>
      </c>
    </row>
    <row r="23" spans="1:4" x14ac:dyDescent="0.2">
      <c r="A23" s="1"/>
      <c r="B23" s="1"/>
      <c r="C23" s="7">
        <v>0</v>
      </c>
      <c r="D23" s="7">
        <v>6.7</v>
      </c>
    </row>
    <row r="24" spans="1:4" x14ac:dyDescent="0.2">
      <c r="A24" s="1"/>
      <c r="B24" s="1"/>
      <c r="C24" s="7">
        <v>0</v>
      </c>
      <c r="D24" s="7">
        <v>11.1</v>
      </c>
    </row>
    <row r="25" spans="1:4" x14ac:dyDescent="0.2">
      <c r="A25" s="1"/>
      <c r="B25" s="1"/>
      <c r="C25" s="7">
        <v>0</v>
      </c>
      <c r="D25" s="7">
        <v>9.1</v>
      </c>
    </row>
    <row r="26" spans="1:4" x14ac:dyDescent="0.2">
      <c r="A26" s="1"/>
      <c r="B26" s="1"/>
      <c r="C26" s="7"/>
      <c r="D26" s="7">
        <v>11.2</v>
      </c>
    </row>
    <row r="27" spans="1:4" x14ac:dyDescent="0.2">
      <c r="A27" s="1"/>
      <c r="B27" s="1"/>
      <c r="C27" s="7"/>
      <c r="D27" s="7">
        <v>10.5</v>
      </c>
    </row>
    <row r="28" spans="1:4" x14ac:dyDescent="0.2">
      <c r="A28" s="1"/>
      <c r="B28" s="1" t="s">
        <v>33</v>
      </c>
      <c r="C28" s="9">
        <v>165.448599</v>
      </c>
      <c r="D28" s="9">
        <v>188.354972</v>
      </c>
    </row>
    <row r="29" spans="1:4" x14ac:dyDescent="0.2">
      <c r="A29" s="1"/>
      <c r="B29" s="1"/>
      <c r="C29" s="9">
        <v>138.378906</v>
      </c>
      <c r="D29" s="9">
        <v>173.775237</v>
      </c>
    </row>
    <row r="30" spans="1:4" x14ac:dyDescent="0.2">
      <c r="A30" s="1"/>
      <c r="B30" s="1"/>
      <c r="C30" s="9">
        <v>169.432481</v>
      </c>
      <c r="D30" s="9">
        <v>169.56658400000001</v>
      </c>
    </row>
    <row r="31" spans="1:4" x14ac:dyDescent="0.2">
      <c r="A31" s="1"/>
      <c r="B31" s="1"/>
      <c r="C31" s="9">
        <v>196.01826299999999</v>
      </c>
      <c r="D31" s="9">
        <v>239.66869800000001</v>
      </c>
    </row>
    <row r="32" spans="1:4" x14ac:dyDescent="0.2">
      <c r="A32" s="1"/>
      <c r="B32" s="1"/>
      <c r="C32" s="9">
        <v>186.05855700000001</v>
      </c>
      <c r="D32" s="9">
        <v>179.84889699999999</v>
      </c>
    </row>
    <row r="33" spans="1:6" x14ac:dyDescent="0.2">
      <c r="A33" s="1"/>
      <c r="B33" s="1"/>
      <c r="C33" s="9"/>
      <c r="D33" s="9">
        <v>169.243977</v>
      </c>
    </row>
    <row r="34" spans="1:6" x14ac:dyDescent="0.2">
      <c r="A34" s="1"/>
      <c r="B34" s="1"/>
      <c r="C34" s="7"/>
      <c r="D34" s="7"/>
    </row>
    <row r="35" spans="1:6" x14ac:dyDescent="0.2">
      <c r="A35" s="1" t="s">
        <v>29</v>
      </c>
      <c r="B35" s="1" t="s">
        <v>34</v>
      </c>
      <c r="C35" s="1" t="s">
        <v>69</v>
      </c>
      <c r="D35" s="1" t="s">
        <v>70</v>
      </c>
      <c r="E35" s="1" t="s">
        <v>71</v>
      </c>
      <c r="F35" s="1"/>
    </row>
    <row r="36" spans="1:6" x14ac:dyDescent="0.2">
      <c r="A36" s="1"/>
      <c r="B36" s="1"/>
      <c r="C36" s="9">
        <v>1.6226000000000001E-2</v>
      </c>
      <c r="D36" s="9">
        <v>1.1001E-2</v>
      </c>
      <c r="E36" s="9">
        <v>1.1580999999999999E-2</v>
      </c>
    </row>
    <row r="37" spans="1:6" x14ac:dyDescent="0.2">
      <c r="A37" s="1"/>
      <c r="B37" s="1"/>
      <c r="C37" s="9">
        <v>1.0751999999999999E-2</v>
      </c>
      <c r="D37" s="9">
        <v>1.7680999999999999E-2</v>
      </c>
      <c r="E37" s="9">
        <v>1.3728000000000001E-2</v>
      </c>
    </row>
    <row r="38" spans="1:6" x14ac:dyDescent="0.2">
      <c r="A38" s="1"/>
      <c r="B38" s="1"/>
      <c r="C38" s="9">
        <v>1.6617E-2</v>
      </c>
      <c r="D38" s="9">
        <v>7.8410000000000007E-3</v>
      </c>
      <c r="E38" s="9">
        <v>8.4279999999999997E-3</v>
      </c>
    </row>
    <row r="39" spans="1:6" x14ac:dyDescent="0.2">
      <c r="A39" s="1"/>
      <c r="B39" s="1"/>
      <c r="C39" s="9">
        <v>1.4068000000000001E-2</v>
      </c>
      <c r="D39" s="9">
        <v>8.7609999999999997E-3</v>
      </c>
      <c r="E39" s="9">
        <v>1.7333999999999999E-2</v>
      </c>
    </row>
    <row r="40" spans="1:6" x14ac:dyDescent="0.2">
      <c r="A40" s="1"/>
      <c r="B40" s="1"/>
      <c r="C40" s="9">
        <v>1.5273E-2</v>
      </c>
      <c r="D40" s="9">
        <v>3.7490000000000002E-3</v>
      </c>
      <c r="E40" s="9">
        <v>4.9919999999999999E-3</v>
      </c>
    </row>
    <row r="41" spans="1:6" x14ac:dyDescent="0.2">
      <c r="A41" s="1"/>
      <c r="B41" s="7"/>
      <c r="C41" s="9"/>
      <c r="D41" s="9">
        <v>1.1001E-2</v>
      </c>
      <c r="E41" s="9"/>
    </row>
    <row r="42" spans="1:6" x14ac:dyDescent="0.2">
      <c r="A42" s="7"/>
      <c r="B42" s="1" t="s">
        <v>35</v>
      </c>
      <c r="C42" s="9">
        <v>0</v>
      </c>
      <c r="D42" s="9">
        <v>1.606786E-3</v>
      </c>
      <c r="E42" s="9">
        <v>0</v>
      </c>
    </row>
    <row r="43" spans="1:6" x14ac:dyDescent="0.2">
      <c r="A43" s="7"/>
      <c r="B43" s="7"/>
      <c r="C43" s="9">
        <v>0</v>
      </c>
      <c r="D43" s="9">
        <v>5.2097769999999996E-3</v>
      </c>
      <c r="E43" s="9">
        <v>7.2604199999999999E-5</v>
      </c>
    </row>
    <row r="44" spans="1:6" x14ac:dyDescent="0.2">
      <c r="A44" s="7"/>
      <c r="B44" s="7"/>
      <c r="C44" s="9">
        <v>3.8004500000000002E-4</v>
      </c>
      <c r="D44" s="9">
        <v>1.44117E-4</v>
      </c>
      <c r="E44" s="9">
        <v>1.674898E-3</v>
      </c>
    </row>
    <row r="45" spans="1:6" x14ac:dyDescent="0.2">
      <c r="A45" s="7"/>
      <c r="B45" s="7"/>
      <c r="C45" s="9">
        <v>0</v>
      </c>
      <c r="D45" s="9">
        <v>1.4254350000000001E-3</v>
      </c>
      <c r="E45" s="9">
        <v>8.2101090000000002E-3</v>
      </c>
    </row>
    <row r="46" spans="1:6" x14ac:dyDescent="0.2">
      <c r="A46" s="7"/>
      <c r="B46" s="7"/>
      <c r="C46" s="9">
        <v>0</v>
      </c>
      <c r="D46" s="9">
        <v>0</v>
      </c>
      <c r="E46" s="9">
        <v>0</v>
      </c>
    </row>
    <row r="47" spans="1:6" x14ac:dyDescent="0.2">
      <c r="A47" s="7"/>
      <c r="B47" s="7"/>
      <c r="C47" s="9"/>
      <c r="D47" s="9">
        <v>1.606786E-3</v>
      </c>
      <c r="E47" s="9">
        <f>AVERAGE(E42:E46)</f>
        <v>1.9915222400000003E-3</v>
      </c>
    </row>
    <row r="48" spans="1:6" x14ac:dyDescent="0.2">
      <c r="B48" s="7"/>
      <c r="C48" s="9">
        <f>AVERAGE(C42:C47)</f>
        <v>7.600900000000001E-5</v>
      </c>
      <c r="D48" s="9">
        <f t="shared" ref="D48" si="0">AVERAGE(D42:D47)</f>
        <v>1.6654835000000001E-3</v>
      </c>
      <c r="E48" s="13"/>
    </row>
    <row r="49" spans="3:5" x14ac:dyDescent="0.2">
      <c r="C49" s="13"/>
      <c r="E49" s="13"/>
    </row>
    <row r="50" spans="3:5" x14ac:dyDescent="0.2">
      <c r="C50" s="13"/>
    </row>
    <row r="51" spans="3:5" x14ac:dyDescent="0.2">
      <c r="C51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8CD46-A02D-4646-8625-072FF0803570}">
  <dimension ref="A1:S146"/>
  <sheetViews>
    <sheetView workbookViewId="0">
      <selection activeCell="G10" sqref="G10"/>
    </sheetView>
  </sheetViews>
  <sheetFormatPr baseColWidth="10" defaultRowHeight="16" x14ac:dyDescent="0.2"/>
  <cols>
    <col min="1" max="7" width="10.83203125" style="7"/>
    <col min="8" max="8" width="19.5" style="7" customWidth="1"/>
    <col min="9" max="16384" width="10.83203125" style="7"/>
  </cols>
  <sheetData>
    <row r="1" spans="1:19" x14ac:dyDescent="0.2">
      <c r="A1" s="5" t="s">
        <v>36</v>
      </c>
    </row>
    <row r="3" spans="1:19" x14ac:dyDescent="0.2">
      <c r="A3" s="1" t="s">
        <v>37</v>
      </c>
      <c r="B3" s="1"/>
      <c r="C3" s="1"/>
      <c r="D3" s="1"/>
      <c r="E3" s="1"/>
      <c r="H3" s="1" t="s">
        <v>38</v>
      </c>
      <c r="P3" s="1" t="s">
        <v>43</v>
      </c>
    </row>
    <row r="4" spans="1:19" ht="19" customHeight="1" x14ac:dyDescent="0.2">
      <c r="A4" s="11" t="s">
        <v>44</v>
      </c>
      <c r="B4" s="11" t="s">
        <v>45</v>
      </c>
      <c r="C4" s="11" t="s">
        <v>41</v>
      </c>
      <c r="D4" s="11" t="s">
        <v>46</v>
      </c>
      <c r="E4" s="11" t="s">
        <v>47</v>
      </c>
      <c r="F4" s="11" t="s">
        <v>42</v>
      </c>
      <c r="H4" s="14" t="s">
        <v>48</v>
      </c>
      <c r="I4" s="11" t="s">
        <v>44</v>
      </c>
      <c r="J4" s="11" t="s">
        <v>45</v>
      </c>
      <c r="K4" s="11" t="s">
        <v>41</v>
      </c>
      <c r="L4" s="11" t="s">
        <v>46</v>
      </c>
      <c r="M4" s="11" t="s">
        <v>47</v>
      </c>
      <c r="N4" s="11" t="s">
        <v>42</v>
      </c>
      <c r="P4" s="11" t="s">
        <v>39</v>
      </c>
      <c r="Q4" s="11" t="s">
        <v>40</v>
      </c>
      <c r="R4" s="11" t="s">
        <v>41</v>
      </c>
      <c r="S4" s="11" t="s">
        <v>42</v>
      </c>
    </row>
    <row r="5" spans="1:19" x14ac:dyDescent="0.2">
      <c r="A5" s="9">
        <v>0.33106400000000002</v>
      </c>
      <c r="B5" s="9">
        <v>0.46720400000000001</v>
      </c>
      <c r="C5" s="9">
        <v>0.294512</v>
      </c>
      <c r="D5" s="9">
        <v>0.33559</v>
      </c>
      <c r="E5" s="9">
        <v>0.31448999999999999</v>
      </c>
      <c r="F5" s="9">
        <v>0.58152899999999996</v>
      </c>
      <c r="H5" s="9">
        <v>0.26687</v>
      </c>
      <c r="I5" s="9">
        <v>2.3460100000000002</v>
      </c>
      <c r="J5" s="9"/>
      <c r="K5" s="9"/>
      <c r="L5" s="9"/>
      <c r="M5" s="9"/>
      <c r="N5" s="9"/>
      <c r="P5" s="9">
        <v>0</v>
      </c>
      <c r="Q5" s="9">
        <v>0</v>
      </c>
      <c r="R5" s="9">
        <v>0</v>
      </c>
      <c r="S5" s="9">
        <v>7.5471699999999997E-3</v>
      </c>
    </row>
    <row r="6" spans="1:19" x14ac:dyDescent="0.2">
      <c r="A6" s="9">
        <v>0.28382499999999999</v>
      </c>
      <c r="B6" s="9">
        <v>0.32271</v>
      </c>
      <c r="C6" s="9">
        <v>0.30698900000000001</v>
      </c>
      <c r="D6" s="9">
        <v>0.322079</v>
      </c>
      <c r="E6" s="9">
        <v>0.33199699999999999</v>
      </c>
      <c r="F6" s="9">
        <v>0.50725799999999999</v>
      </c>
      <c r="H6" s="9">
        <v>0.30663000000000001</v>
      </c>
      <c r="I6" s="9">
        <v>3.4190900000000002</v>
      </c>
      <c r="J6" s="9"/>
      <c r="K6" s="9"/>
      <c r="L6" s="9"/>
      <c r="M6" s="9"/>
      <c r="N6" s="9"/>
      <c r="P6" s="9">
        <v>0</v>
      </c>
      <c r="Q6" s="9">
        <v>7.9106561000000006E-2</v>
      </c>
      <c r="R6" s="9">
        <v>4.319654E-3</v>
      </c>
      <c r="S6" s="9">
        <v>4.8571428999999999E-2</v>
      </c>
    </row>
    <row r="7" spans="1:19" x14ac:dyDescent="0.2">
      <c r="A7" s="9">
        <v>0.275399</v>
      </c>
      <c r="B7" s="9">
        <v>0.30572899999999997</v>
      </c>
      <c r="C7" s="9">
        <v>0.38190600000000002</v>
      </c>
      <c r="D7" s="9">
        <v>0.30171500000000001</v>
      </c>
      <c r="E7" s="9">
        <v>0.27479599999999998</v>
      </c>
      <c r="F7" s="9">
        <v>0.44965100000000002</v>
      </c>
      <c r="H7" s="9">
        <v>0.26801000000000003</v>
      </c>
      <c r="I7" s="9">
        <v>1.4943299999999999</v>
      </c>
      <c r="J7" s="9"/>
      <c r="K7" s="9"/>
      <c r="L7" s="9"/>
      <c r="M7" s="9"/>
      <c r="N7" s="9"/>
      <c r="P7" s="9">
        <v>0</v>
      </c>
      <c r="Q7" s="9">
        <v>6.4308680000000002E-3</v>
      </c>
      <c r="R7" s="9">
        <v>2.4291498000000002E-2</v>
      </c>
      <c r="S7" s="9">
        <v>3.0674847000000002E-2</v>
      </c>
    </row>
    <row r="8" spans="1:19" x14ac:dyDescent="0.2">
      <c r="A8" s="9">
        <v>0.226463</v>
      </c>
      <c r="B8" s="9">
        <v>0.42307400000000001</v>
      </c>
      <c r="C8" s="9">
        <v>0.35394799999999998</v>
      </c>
      <c r="D8" s="9">
        <v>0.305197</v>
      </c>
      <c r="E8" s="9">
        <v>0.365201</v>
      </c>
      <c r="F8" s="9">
        <v>0.40853200000000001</v>
      </c>
      <c r="H8" s="9">
        <v>0.37612000000000001</v>
      </c>
      <c r="I8" s="9"/>
      <c r="J8" s="9">
        <v>3.3631899999999999</v>
      </c>
      <c r="K8" s="9"/>
      <c r="L8" s="9"/>
      <c r="M8" s="9"/>
      <c r="N8" s="9"/>
      <c r="P8" s="9">
        <v>0</v>
      </c>
      <c r="Q8" s="9">
        <v>0</v>
      </c>
      <c r="R8" s="9">
        <v>0</v>
      </c>
      <c r="S8" s="9">
        <v>0.10219922400000001</v>
      </c>
    </row>
    <row r="9" spans="1:19" x14ac:dyDescent="0.2">
      <c r="A9" s="9">
        <v>0.26364700000000002</v>
      </c>
      <c r="B9" s="9">
        <v>0.40376600000000001</v>
      </c>
      <c r="C9" s="9">
        <v>0.32835300000000001</v>
      </c>
      <c r="D9" s="9">
        <v>0.28964000000000001</v>
      </c>
      <c r="E9" s="9">
        <v>0.39861000000000002</v>
      </c>
      <c r="F9" s="9">
        <v>0.46244000000000002</v>
      </c>
      <c r="H9" s="9">
        <v>0.41615000000000002</v>
      </c>
      <c r="I9" s="9"/>
      <c r="J9" s="9">
        <v>4.1647999999999996</v>
      </c>
      <c r="K9" s="9"/>
      <c r="L9" s="9"/>
      <c r="M9" s="9"/>
      <c r="N9" s="9"/>
      <c r="P9" s="9">
        <v>0</v>
      </c>
      <c r="Q9" s="9">
        <v>1.135074E-3</v>
      </c>
      <c r="R9" s="9">
        <v>4.6082950000000001E-3</v>
      </c>
      <c r="S9" s="9">
        <v>4.0594059000000002E-2</v>
      </c>
    </row>
    <row r="10" spans="1:19" x14ac:dyDescent="0.2">
      <c r="A10" s="9">
        <v>0.33732600000000001</v>
      </c>
      <c r="B10" s="9">
        <v>0.40545300000000001</v>
      </c>
      <c r="C10" s="9">
        <v>0.31344</v>
      </c>
      <c r="D10" s="9">
        <v>0.28261399999999998</v>
      </c>
      <c r="E10" s="9">
        <v>0.33582899999999999</v>
      </c>
      <c r="F10" s="9">
        <v>0.40608300000000003</v>
      </c>
      <c r="H10" s="9">
        <v>0.40510000000000002</v>
      </c>
      <c r="I10" s="9"/>
      <c r="J10" s="9">
        <v>1.5640400000000001</v>
      </c>
      <c r="K10" s="9"/>
      <c r="L10" s="9"/>
      <c r="M10" s="9"/>
      <c r="N10" s="9"/>
    </row>
    <row r="11" spans="1:19" x14ac:dyDescent="0.2">
      <c r="A11" s="9">
        <v>0.24241299999999999</v>
      </c>
      <c r="B11" s="9">
        <v>0.365504</v>
      </c>
      <c r="C11" s="9">
        <v>0.27471200000000001</v>
      </c>
      <c r="D11" s="9">
        <v>0.28227600000000003</v>
      </c>
      <c r="E11" s="9">
        <v>0.28497</v>
      </c>
      <c r="F11" s="9">
        <v>0.40904099999999999</v>
      </c>
      <c r="H11" s="9">
        <v>0.29571999999999998</v>
      </c>
      <c r="I11" s="9"/>
      <c r="J11" s="9"/>
      <c r="K11" s="9">
        <v>3.5722999999999998</v>
      </c>
      <c r="L11" s="9"/>
      <c r="M11" s="9"/>
      <c r="N11" s="9"/>
    </row>
    <row r="12" spans="1:19" x14ac:dyDescent="0.2">
      <c r="A12" s="9">
        <v>0.34844599999999998</v>
      </c>
      <c r="B12" s="9">
        <v>0.36572900000000003</v>
      </c>
      <c r="C12" s="9">
        <v>0.26158700000000001</v>
      </c>
      <c r="D12" s="9">
        <v>0.29802299999999998</v>
      </c>
      <c r="E12" s="9">
        <v>0.28983799999999998</v>
      </c>
      <c r="F12" s="9">
        <v>0.39412000000000003</v>
      </c>
      <c r="H12" s="9">
        <v>0.39190999999999998</v>
      </c>
      <c r="I12" s="9"/>
      <c r="J12" s="9"/>
      <c r="K12" s="9">
        <v>4.6237300000000001</v>
      </c>
      <c r="L12" s="9"/>
      <c r="M12" s="9"/>
      <c r="N12" s="9"/>
    </row>
    <row r="13" spans="1:19" x14ac:dyDescent="0.2">
      <c r="A13" s="9">
        <v>0.25732699999999997</v>
      </c>
      <c r="B13" s="9">
        <v>0.32836399999999999</v>
      </c>
      <c r="C13" s="9">
        <v>0.28707500000000002</v>
      </c>
      <c r="D13" s="9">
        <v>0.29453400000000002</v>
      </c>
      <c r="E13" s="9">
        <v>0.37147799999999997</v>
      </c>
      <c r="F13" s="9">
        <v>0.52513399999999999</v>
      </c>
      <c r="H13" s="9">
        <v>0.39146999999999998</v>
      </c>
      <c r="I13" s="9"/>
      <c r="J13" s="9"/>
      <c r="K13" s="9">
        <v>2.5689799999999998</v>
      </c>
      <c r="L13" s="9"/>
      <c r="M13" s="9"/>
      <c r="N13" s="9"/>
    </row>
    <row r="14" spans="1:19" x14ac:dyDescent="0.2">
      <c r="A14" s="9">
        <v>0.25635400000000003</v>
      </c>
      <c r="B14" s="9">
        <v>0.36310199999999998</v>
      </c>
      <c r="C14" s="9">
        <v>0.312807</v>
      </c>
      <c r="D14" s="9">
        <v>0.26188099999999997</v>
      </c>
      <c r="E14" s="9">
        <v>0.32965899999999998</v>
      </c>
      <c r="F14" s="9">
        <v>0.39592300000000002</v>
      </c>
      <c r="H14" s="9">
        <v>0.36859999999999998</v>
      </c>
      <c r="I14" s="9"/>
      <c r="J14" s="9"/>
      <c r="K14" s="9">
        <v>4.0164299999999997</v>
      </c>
      <c r="L14" s="9"/>
      <c r="M14" s="9"/>
      <c r="N14" s="9"/>
    </row>
    <row r="15" spans="1:19" x14ac:dyDescent="0.2">
      <c r="A15" s="9">
        <v>0.228709</v>
      </c>
      <c r="B15" s="9">
        <v>0.39999699999999999</v>
      </c>
      <c r="C15" s="9">
        <v>0.28071600000000002</v>
      </c>
      <c r="D15" s="9">
        <v>0.27594000000000002</v>
      </c>
      <c r="E15" s="9">
        <v>0.37273600000000001</v>
      </c>
      <c r="F15" s="9">
        <v>0.39999099999999999</v>
      </c>
      <c r="H15" s="9">
        <v>0.33805000000000002</v>
      </c>
      <c r="I15" s="9"/>
      <c r="J15" s="9"/>
      <c r="K15" s="9">
        <v>4.6549500000000004</v>
      </c>
      <c r="L15" s="9"/>
      <c r="M15" s="9"/>
      <c r="N15" s="9"/>
    </row>
    <row r="16" spans="1:19" x14ac:dyDescent="0.2">
      <c r="A16" s="9">
        <v>0.26231599999999999</v>
      </c>
      <c r="B16" s="9">
        <v>0.36276199999999997</v>
      </c>
      <c r="C16" s="9">
        <v>0.25531100000000001</v>
      </c>
      <c r="D16" s="9">
        <v>0.242872</v>
      </c>
      <c r="E16" s="9">
        <v>0.40443600000000002</v>
      </c>
      <c r="F16" s="9">
        <v>0.37108099999999999</v>
      </c>
      <c r="H16" s="9">
        <v>0.35919000000000001</v>
      </c>
      <c r="I16" s="9"/>
      <c r="J16" s="9"/>
      <c r="K16" s="9">
        <v>3.5018799999999999</v>
      </c>
      <c r="L16" s="9"/>
      <c r="M16" s="9"/>
      <c r="N16" s="9"/>
    </row>
    <row r="17" spans="1:14" x14ac:dyDescent="0.2">
      <c r="A17" s="9">
        <v>0.26279599999999997</v>
      </c>
      <c r="B17" s="9">
        <v>0.46221499999999999</v>
      </c>
      <c r="C17" s="9">
        <v>0.26939800000000003</v>
      </c>
      <c r="D17" s="9">
        <v>0.27840399999999998</v>
      </c>
      <c r="E17" s="9">
        <v>0.25945099999999999</v>
      </c>
      <c r="F17" s="9">
        <v>0.36535200000000001</v>
      </c>
      <c r="H17" s="9">
        <v>0.29005999999999998</v>
      </c>
      <c r="I17" s="9"/>
      <c r="J17" s="9"/>
      <c r="K17" s="9"/>
      <c r="L17" s="9">
        <v>3.0074200000000002</v>
      </c>
      <c r="M17" s="9"/>
      <c r="N17" s="9"/>
    </row>
    <row r="18" spans="1:14" x14ac:dyDescent="0.2">
      <c r="A18" s="9">
        <v>0.29016500000000001</v>
      </c>
      <c r="B18" s="9">
        <v>0.475109</v>
      </c>
      <c r="C18" s="9">
        <v>0.24357100000000001</v>
      </c>
      <c r="D18" s="9">
        <v>0.29466999999999999</v>
      </c>
      <c r="E18" s="9">
        <v>0.25652999999999998</v>
      </c>
      <c r="F18" s="9">
        <v>0.39702500000000002</v>
      </c>
      <c r="H18" s="9">
        <v>0.30192000000000002</v>
      </c>
      <c r="I18" s="9"/>
      <c r="J18" s="9"/>
      <c r="K18" s="9"/>
      <c r="L18" s="9">
        <v>1.4051800000000001</v>
      </c>
      <c r="M18" s="9"/>
      <c r="N18" s="9"/>
    </row>
    <row r="19" spans="1:14" x14ac:dyDescent="0.2">
      <c r="A19" s="9">
        <v>0.24532300000000001</v>
      </c>
      <c r="B19" s="9">
        <v>0.45396799999999998</v>
      </c>
      <c r="C19" s="9">
        <v>0.32303100000000001</v>
      </c>
      <c r="D19" s="9">
        <v>0.32776300000000003</v>
      </c>
      <c r="E19" s="9">
        <v>0.29776799999999998</v>
      </c>
      <c r="F19" s="9">
        <v>0.43474800000000002</v>
      </c>
      <c r="H19" s="9">
        <v>0.34799999999999998</v>
      </c>
      <c r="I19" s="9"/>
      <c r="J19" s="9"/>
      <c r="K19" s="9"/>
      <c r="L19" s="9">
        <v>0.84226999999999996</v>
      </c>
      <c r="M19" s="9"/>
      <c r="N19" s="9"/>
    </row>
    <row r="20" spans="1:14" x14ac:dyDescent="0.2">
      <c r="A20" s="9">
        <v>0.22442599999999999</v>
      </c>
      <c r="B20" s="9">
        <v>0.43929400000000002</v>
      </c>
      <c r="C20" s="9">
        <v>0.24410499999999999</v>
      </c>
      <c r="D20" s="9">
        <v>0.387017</v>
      </c>
      <c r="E20" s="9">
        <v>0.28750900000000001</v>
      </c>
      <c r="F20" s="9">
        <v>0.42571700000000001</v>
      </c>
      <c r="H20" s="9">
        <v>0.37008999999999997</v>
      </c>
      <c r="I20" s="9"/>
      <c r="J20" s="9"/>
      <c r="K20" s="9"/>
      <c r="L20" s="9">
        <v>1.5479099999999999</v>
      </c>
      <c r="M20" s="9"/>
      <c r="N20" s="9"/>
    </row>
    <row r="21" spans="1:14" x14ac:dyDescent="0.2">
      <c r="A21" s="9">
        <v>0.23455400000000001</v>
      </c>
      <c r="B21" s="9">
        <v>0.40114699999999998</v>
      </c>
      <c r="C21" s="9">
        <v>0.40431499999999998</v>
      </c>
      <c r="D21" s="9">
        <v>0.32777699999999999</v>
      </c>
      <c r="E21" s="9">
        <v>0.27233299999999999</v>
      </c>
      <c r="F21" s="9">
        <v>0.33979100000000001</v>
      </c>
      <c r="H21" s="9">
        <v>0.32663999999999999</v>
      </c>
      <c r="I21" s="9"/>
      <c r="J21" s="9"/>
      <c r="K21" s="9"/>
      <c r="L21" s="9">
        <v>3.1400800000000002</v>
      </c>
      <c r="M21" s="9"/>
      <c r="N21" s="9"/>
    </row>
    <row r="22" spans="1:14" x14ac:dyDescent="0.2">
      <c r="A22" s="9">
        <v>0.24503900000000001</v>
      </c>
      <c r="B22" s="9">
        <v>0.386716</v>
      </c>
      <c r="C22" s="9">
        <v>0.43231700000000001</v>
      </c>
      <c r="D22" s="9">
        <v>0.284636</v>
      </c>
      <c r="E22" s="9">
        <v>0.28273500000000001</v>
      </c>
      <c r="F22" s="9">
        <v>0.44720700000000002</v>
      </c>
      <c r="H22" s="9">
        <v>0.34976000000000002</v>
      </c>
      <c r="I22" s="9"/>
      <c r="J22" s="9"/>
      <c r="K22" s="9"/>
      <c r="L22" s="9">
        <v>1.65483</v>
      </c>
      <c r="M22" s="9"/>
      <c r="N22" s="9"/>
    </row>
    <row r="23" spans="1:14" x14ac:dyDescent="0.2">
      <c r="A23" s="9">
        <v>0.25487599999999999</v>
      </c>
      <c r="B23" s="9">
        <v>0.45039400000000002</v>
      </c>
      <c r="C23" s="9">
        <v>0.40856700000000001</v>
      </c>
      <c r="D23" s="9">
        <v>0.28021099999999999</v>
      </c>
      <c r="E23" s="9">
        <v>0.26090799999999997</v>
      </c>
      <c r="F23" s="9">
        <v>0.48522500000000002</v>
      </c>
      <c r="H23" s="9">
        <v>0.38368000000000002</v>
      </c>
      <c r="I23" s="9"/>
      <c r="J23" s="9"/>
      <c r="K23" s="9"/>
      <c r="L23" s="9">
        <v>1.6753</v>
      </c>
      <c r="M23" s="9"/>
      <c r="N23" s="9"/>
    </row>
    <row r="24" spans="1:14" x14ac:dyDescent="0.2">
      <c r="A24" s="9">
        <v>0.28684399999999999</v>
      </c>
      <c r="B24" s="9">
        <v>0.43834800000000002</v>
      </c>
      <c r="C24" s="9">
        <v>0.38751600000000003</v>
      </c>
      <c r="D24" s="9">
        <v>0.33190799999999998</v>
      </c>
      <c r="E24" s="9">
        <v>0.285325</v>
      </c>
      <c r="F24" s="9">
        <v>0.46557199999999999</v>
      </c>
      <c r="H24" s="9">
        <v>0.29137000000000002</v>
      </c>
      <c r="I24" s="9"/>
      <c r="J24" s="9"/>
      <c r="K24" s="9"/>
      <c r="L24" s="9">
        <v>2.2742</v>
      </c>
      <c r="M24" s="9"/>
      <c r="N24" s="9"/>
    </row>
    <row r="25" spans="1:14" x14ac:dyDescent="0.2">
      <c r="A25" s="9">
        <v>0.261573</v>
      </c>
      <c r="B25" s="9">
        <v>0.35624800000000001</v>
      </c>
      <c r="C25" s="9">
        <v>0.424292</v>
      </c>
      <c r="D25" s="9">
        <v>0.301506</v>
      </c>
      <c r="E25" s="9">
        <v>0.34298099999999998</v>
      </c>
      <c r="F25" s="9">
        <v>0.42838199999999999</v>
      </c>
      <c r="H25" s="9">
        <v>0.31383</v>
      </c>
      <c r="I25" s="9"/>
      <c r="J25" s="9"/>
      <c r="K25" s="9"/>
      <c r="L25" s="9"/>
      <c r="M25" s="9">
        <v>2.8437600000000001</v>
      </c>
      <c r="N25" s="9"/>
    </row>
    <row r="26" spans="1:14" x14ac:dyDescent="0.2">
      <c r="A26" s="9">
        <v>0.23905799999999999</v>
      </c>
      <c r="B26" s="9">
        <v>0.46115200000000001</v>
      </c>
      <c r="C26" s="9">
        <v>0.362321</v>
      </c>
      <c r="D26" s="9">
        <v>0.27704099999999998</v>
      </c>
      <c r="E26" s="9">
        <v>0.39752999999999999</v>
      </c>
      <c r="F26" s="9">
        <v>0.51287700000000003</v>
      </c>
      <c r="H26" s="9">
        <v>0.37569000000000002</v>
      </c>
      <c r="I26" s="9"/>
      <c r="J26" s="9"/>
      <c r="K26" s="9"/>
      <c r="L26" s="9"/>
      <c r="M26" s="9">
        <v>2.3609599999999999</v>
      </c>
      <c r="N26" s="9"/>
    </row>
    <row r="27" spans="1:14" x14ac:dyDescent="0.2">
      <c r="A27" s="9">
        <v>0.316444</v>
      </c>
      <c r="B27" s="9">
        <v>0.31845899999999999</v>
      </c>
      <c r="C27" s="9">
        <v>0.31102400000000002</v>
      </c>
      <c r="D27" s="9">
        <v>0.240644</v>
      </c>
      <c r="E27" s="9">
        <v>0.37718000000000002</v>
      </c>
      <c r="F27" s="9">
        <v>0.45148899999999997</v>
      </c>
      <c r="H27" s="9">
        <v>0.36298999999999998</v>
      </c>
      <c r="I27" s="9"/>
      <c r="J27" s="9"/>
      <c r="K27" s="9"/>
      <c r="L27" s="9"/>
      <c r="M27" s="9">
        <v>1.94434</v>
      </c>
      <c r="N27" s="9"/>
    </row>
    <row r="28" spans="1:14" x14ac:dyDescent="0.2">
      <c r="A28" s="9">
        <v>0.28352300000000003</v>
      </c>
      <c r="B28" s="9">
        <v>0.35078500000000001</v>
      </c>
      <c r="C28" s="9">
        <v>0.400283</v>
      </c>
      <c r="D28" s="9">
        <v>0.267988</v>
      </c>
      <c r="E28" s="9">
        <v>0.33995300000000001</v>
      </c>
      <c r="F28" s="9">
        <v>0.45436199999999999</v>
      </c>
      <c r="H28" s="9">
        <v>0.33943000000000001</v>
      </c>
      <c r="I28" s="9"/>
      <c r="J28" s="9"/>
      <c r="K28" s="9"/>
      <c r="L28" s="9"/>
      <c r="M28" s="9">
        <v>1.4957499999999999</v>
      </c>
      <c r="N28" s="9"/>
    </row>
    <row r="29" spans="1:14" x14ac:dyDescent="0.2">
      <c r="A29" s="9">
        <v>0.32607000000000003</v>
      </c>
      <c r="B29" s="9">
        <v>0.28848400000000002</v>
      </c>
      <c r="C29" s="9">
        <v>0.50672700000000004</v>
      </c>
      <c r="D29" s="9">
        <v>0.41034900000000002</v>
      </c>
      <c r="E29" s="9">
        <v>0.31005300000000002</v>
      </c>
      <c r="F29" s="9">
        <v>0.53820299999999999</v>
      </c>
      <c r="H29" s="9">
        <v>0.32433000000000001</v>
      </c>
      <c r="I29" s="9"/>
      <c r="J29" s="9"/>
      <c r="K29" s="9"/>
      <c r="L29" s="9"/>
      <c r="M29" s="9">
        <v>3.2767300000000001</v>
      </c>
      <c r="N29" s="9"/>
    </row>
    <row r="30" spans="1:14" x14ac:dyDescent="0.2">
      <c r="A30" s="9">
        <v>0.33750000000000002</v>
      </c>
      <c r="B30" s="9">
        <v>0.42284100000000002</v>
      </c>
      <c r="C30" s="9">
        <v>0.36172199999999999</v>
      </c>
      <c r="D30" s="9">
        <v>0.335837</v>
      </c>
      <c r="E30" s="9">
        <v>0.38921899999999998</v>
      </c>
      <c r="F30" s="9">
        <v>0.39880399999999999</v>
      </c>
      <c r="H30" s="9">
        <v>0.31942999999999999</v>
      </c>
      <c r="I30" s="9"/>
      <c r="J30" s="9"/>
      <c r="K30" s="9"/>
      <c r="L30" s="9"/>
      <c r="M30" s="9">
        <v>4.2417999999999996</v>
      </c>
      <c r="N30" s="9"/>
    </row>
    <row r="31" spans="1:14" x14ac:dyDescent="0.2">
      <c r="A31" s="9">
        <v>0.37032199999999998</v>
      </c>
      <c r="B31" s="9">
        <v>0.41677700000000001</v>
      </c>
      <c r="C31" s="9">
        <v>0.37377100000000002</v>
      </c>
      <c r="D31" s="9">
        <v>0.399642</v>
      </c>
      <c r="E31" s="9">
        <v>0.35958899999999999</v>
      </c>
      <c r="F31" s="9">
        <v>0.47063199999999999</v>
      </c>
      <c r="H31" s="9">
        <v>0.32218000000000002</v>
      </c>
      <c r="I31" s="9"/>
      <c r="J31" s="9"/>
      <c r="K31" s="9"/>
      <c r="L31" s="9"/>
      <c r="M31" s="9">
        <v>2.21048</v>
      </c>
      <c r="N31" s="9"/>
    </row>
    <row r="32" spans="1:14" x14ac:dyDescent="0.2">
      <c r="A32" s="9">
        <v>0.31169599999999997</v>
      </c>
      <c r="B32" s="9">
        <v>0.48174800000000001</v>
      </c>
      <c r="C32" s="9">
        <v>0.47821399999999997</v>
      </c>
      <c r="D32" s="9">
        <v>0.35270499999999999</v>
      </c>
      <c r="E32" s="9">
        <v>0.402893</v>
      </c>
      <c r="F32" s="9">
        <v>0.45102300000000001</v>
      </c>
      <c r="H32" s="9">
        <v>0.36691000000000001</v>
      </c>
      <c r="I32" s="9"/>
      <c r="J32" s="9"/>
      <c r="K32" s="9"/>
      <c r="L32" s="9"/>
      <c r="M32" s="9">
        <v>4.4906499999999996</v>
      </c>
      <c r="N32" s="9"/>
    </row>
    <row r="33" spans="1:14" x14ac:dyDescent="0.2">
      <c r="A33" s="9">
        <v>0.30429299999999998</v>
      </c>
      <c r="B33" s="9">
        <v>0.45174500000000001</v>
      </c>
      <c r="C33" s="9">
        <v>0.443629</v>
      </c>
      <c r="D33" s="9">
        <v>0.45012999999999997</v>
      </c>
      <c r="E33" s="9">
        <v>0.431307</v>
      </c>
      <c r="F33" s="9">
        <v>0.50446899999999995</v>
      </c>
      <c r="H33" s="9">
        <v>0.42785000000000001</v>
      </c>
      <c r="I33" s="9"/>
      <c r="J33" s="9"/>
      <c r="K33" s="9"/>
      <c r="L33" s="9"/>
      <c r="M33" s="9"/>
      <c r="N33" s="9">
        <v>4.5747600000000004</v>
      </c>
    </row>
    <row r="34" spans="1:14" x14ac:dyDescent="0.2">
      <c r="A34" s="9">
        <v>0.323936</v>
      </c>
      <c r="B34" s="9">
        <v>0.49268499999999998</v>
      </c>
      <c r="C34" s="9">
        <v>0.37685400000000002</v>
      </c>
      <c r="D34" s="9">
        <v>0.315967</v>
      </c>
      <c r="E34" s="9">
        <v>0.44841500000000001</v>
      </c>
      <c r="F34" s="9">
        <v>0.50382899999999997</v>
      </c>
      <c r="H34" s="9">
        <v>0.46398</v>
      </c>
      <c r="I34" s="9"/>
      <c r="J34" s="9"/>
      <c r="K34" s="9"/>
      <c r="L34" s="9"/>
      <c r="M34" s="9"/>
      <c r="N34" s="9">
        <v>2.4660899999999999</v>
      </c>
    </row>
    <row r="35" spans="1:14" x14ac:dyDescent="0.2">
      <c r="A35" s="9">
        <v>0.30403400000000003</v>
      </c>
      <c r="B35" s="9">
        <v>0.384963</v>
      </c>
      <c r="C35" s="9">
        <v>0.422763</v>
      </c>
      <c r="D35" s="9">
        <v>0.43144199999999999</v>
      </c>
      <c r="E35" s="9">
        <v>0.34941499999999998</v>
      </c>
      <c r="F35" s="9">
        <v>0.43816699999999997</v>
      </c>
      <c r="H35" s="9">
        <v>0.43525999999999998</v>
      </c>
      <c r="I35" s="9"/>
      <c r="J35" s="9"/>
      <c r="K35" s="9"/>
      <c r="L35" s="9"/>
      <c r="M35" s="9"/>
      <c r="N35" s="9">
        <v>2.34124</v>
      </c>
    </row>
    <row r="36" spans="1:14" x14ac:dyDescent="0.2">
      <c r="A36" s="9">
        <v>0.27776499999999998</v>
      </c>
      <c r="B36" s="9">
        <v>0.37656200000000001</v>
      </c>
      <c r="C36" s="9">
        <v>0.370336</v>
      </c>
      <c r="D36" s="9">
        <v>0.41211300000000001</v>
      </c>
      <c r="E36" s="9">
        <v>0.35974200000000001</v>
      </c>
      <c r="F36" s="9">
        <v>0.44211499999999998</v>
      </c>
      <c r="H36" s="9">
        <v>0.39722000000000002</v>
      </c>
      <c r="I36" s="9"/>
      <c r="J36" s="9"/>
      <c r="K36" s="9"/>
      <c r="L36" s="9"/>
      <c r="M36" s="9"/>
      <c r="N36" s="9">
        <v>2.9152100000000001</v>
      </c>
    </row>
    <row r="37" spans="1:14" x14ac:dyDescent="0.2">
      <c r="A37" s="9">
        <v>0.34010299999999999</v>
      </c>
      <c r="B37" s="9">
        <v>0.33008500000000002</v>
      </c>
      <c r="C37" s="9">
        <v>0.341727</v>
      </c>
      <c r="D37" s="9">
        <v>0.37412899999999999</v>
      </c>
      <c r="E37" s="9">
        <v>0.38126599999999999</v>
      </c>
      <c r="F37" s="9">
        <v>0.358817</v>
      </c>
      <c r="H37" s="9">
        <v>0.42058000000000001</v>
      </c>
      <c r="I37" s="9"/>
      <c r="J37" s="9"/>
      <c r="K37" s="9"/>
      <c r="L37" s="9"/>
      <c r="M37" s="9"/>
      <c r="N37" s="9">
        <v>5.98569</v>
      </c>
    </row>
    <row r="38" spans="1:14" x14ac:dyDescent="0.2">
      <c r="A38" s="9">
        <v>0.31628099999999998</v>
      </c>
      <c r="B38" s="9"/>
      <c r="C38" s="9">
        <v>0.40260699999999999</v>
      </c>
      <c r="D38" s="9">
        <v>0.258689</v>
      </c>
      <c r="E38" s="9">
        <v>0.398393</v>
      </c>
      <c r="F38" s="9">
        <v>0.39911099999999999</v>
      </c>
      <c r="H38" s="9">
        <v>0.41376000000000002</v>
      </c>
      <c r="I38" s="9"/>
      <c r="J38" s="9"/>
      <c r="K38" s="9"/>
      <c r="L38" s="9"/>
      <c r="M38" s="9"/>
      <c r="N38" s="9">
        <v>3.5110299999999999</v>
      </c>
    </row>
    <row r="39" spans="1:14" x14ac:dyDescent="0.2">
      <c r="A39" s="9">
        <v>0.232762</v>
      </c>
      <c r="B39" s="9"/>
      <c r="C39" s="9">
        <v>0.40326699999999999</v>
      </c>
      <c r="D39" s="9">
        <v>0.33089800000000003</v>
      </c>
      <c r="E39" s="9">
        <v>0.37375199999999997</v>
      </c>
      <c r="F39" s="9">
        <v>0.525343</v>
      </c>
      <c r="H39" s="9">
        <v>0.42823</v>
      </c>
      <c r="I39" s="9"/>
      <c r="J39" s="9"/>
      <c r="K39" s="9"/>
      <c r="L39" s="9"/>
      <c r="M39" s="9"/>
      <c r="N39" s="9">
        <v>2.3205900000000002</v>
      </c>
    </row>
    <row r="40" spans="1:14" x14ac:dyDescent="0.2">
      <c r="A40" s="9">
        <v>0.28143800000000002</v>
      </c>
      <c r="B40" s="9"/>
      <c r="C40" s="9">
        <v>0.31152299999999999</v>
      </c>
      <c r="D40" s="9">
        <v>0.401619</v>
      </c>
      <c r="E40" s="9">
        <v>0.364508</v>
      </c>
      <c r="F40" s="9">
        <v>0.39018700000000001</v>
      </c>
      <c r="H40" s="9">
        <v>0.42810999999999999</v>
      </c>
      <c r="I40" s="9"/>
      <c r="J40" s="9"/>
      <c r="K40" s="9"/>
      <c r="L40" s="9"/>
      <c r="M40" s="9"/>
      <c r="N40" s="9">
        <v>2.5501900000000002</v>
      </c>
    </row>
    <row r="41" spans="1:14" x14ac:dyDescent="0.2">
      <c r="A41" s="9">
        <v>0.277119</v>
      </c>
      <c r="B41" s="9"/>
      <c r="C41" s="9">
        <v>0.30635699999999999</v>
      </c>
      <c r="D41" s="9">
        <v>0.26562200000000002</v>
      </c>
      <c r="E41" s="9">
        <v>0.42339900000000003</v>
      </c>
      <c r="F41" s="9">
        <v>0.35528900000000002</v>
      </c>
    </row>
    <row r="42" spans="1:14" x14ac:dyDescent="0.2">
      <c r="A42" s="9">
        <v>0.248613</v>
      </c>
      <c r="B42" s="9"/>
      <c r="C42" s="9">
        <v>0.30362099999999997</v>
      </c>
      <c r="D42" s="9">
        <v>0.36334899999999998</v>
      </c>
      <c r="E42" s="9">
        <v>0.34873500000000002</v>
      </c>
      <c r="F42" s="9">
        <v>0.37710300000000002</v>
      </c>
    </row>
    <row r="43" spans="1:14" x14ac:dyDescent="0.2">
      <c r="A43" s="9">
        <v>0.34490999999999999</v>
      </c>
      <c r="B43" s="9"/>
      <c r="C43" s="9">
        <v>0.32830999999999999</v>
      </c>
      <c r="D43" s="9">
        <v>0.25882100000000002</v>
      </c>
      <c r="E43" s="9">
        <v>0.33564100000000002</v>
      </c>
      <c r="F43" s="9">
        <v>0.33933400000000002</v>
      </c>
    </row>
    <row r="44" spans="1:14" x14ac:dyDescent="0.2">
      <c r="A44" s="9">
        <v>0.28245399999999998</v>
      </c>
      <c r="B44" s="9"/>
      <c r="C44" s="9">
        <v>0.41796100000000003</v>
      </c>
      <c r="D44" s="9">
        <v>0.30094199999999999</v>
      </c>
      <c r="E44" s="9">
        <v>0.45042900000000002</v>
      </c>
      <c r="F44" s="9">
        <v>0.39875899999999997</v>
      </c>
    </row>
    <row r="45" spans="1:14" x14ac:dyDescent="0.2">
      <c r="A45" s="9">
        <v>0.27580100000000002</v>
      </c>
      <c r="B45" s="9"/>
      <c r="C45" s="9">
        <v>0.41141800000000001</v>
      </c>
      <c r="D45" s="9">
        <v>0.28845700000000002</v>
      </c>
      <c r="E45" s="9">
        <v>0.33105899999999999</v>
      </c>
      <c r="F45" s="9">
        <v>0.44786300000000001</v>
      </c>
    </row>
    <row r="46" spans="1:14" x14ac:dyDescent="0.2">
      <c r="A46" s="9">
        <v>0.28941099999999997</v>
      </c>
      <c r="B46" s="9"/>
      <c r="C46" s="9">
        <v>0.45049499999999998</v>
      </c>
      <c r="D46" s="9">
        <v>0.29363299999999998</v>
      </c>
      <c r="E46" s="9">
        <v>0.28725600000000001</v>
      </c>
      <c r="F46" s="9">
        <v>0.42394700000000002</v>
      </c>
    </row>
    <row r="47" spans="1:14" x14ac:dyDescent="0.2">
      <c r="A47" s="9">
        <v>0.23919899999999999</v>
      </c>
      <c r="B47" s="9"/>
      <c r="C47" s="9">
        <v>0.45986100000000002</v>
      </c>
      <c r="D47" s="9">
        <v>0.39412999999999998</v>
      </c>
      <c r="E47" s="9">
        <v>0.29850300000000002</v>
      </c>
      <c r="F47" s="9">
        <v>0.384878</v>
      </c>
    </row>
    <row r="48" spans="1:14" x14ac:dyDescent="0.2">
      <c r="A48" s="9">
        <v>0.26885799999999999</v>
      </c>
      <c r="B48" s="9"/>
      <c r="C48" s="9">
        <v>0.54660900000000001</v>
      </c>
      <c r="D48" s="9">
        <v>0.396235</v>
      </c>
      <c r="E48" s="9">
        <v>0.33043499999999998</v>
      </c>
      <c r="F48" s="9">
        <v>0.43594100000000002</v>
      </c>
    </row>
    <row r="49" spans="1:6" x14ac:dyDescent="0.2">
      <c r="A49" s="9">
        <v>0.24798999999999999</v>
      </c>
      <c r="B49" s="9"/>
      <c r="C49" s="9">
        <v>0.37954700000000002</v>
      </c>
      <c r="D49" s="9">
        <v>0.27339000000000002</v>
      </c>
      <c r="E49" s="9">
        <v>0.35009899999999999</v>
      </c>
      <c r="F49" s="9">
        <v>0.36080800000000002</v>
      </c>
    </row>
    <row r="50" spans="1:6" x14ac:dyDescent="0.2">
      <c r="A50" s="9">
        <v>0.25209199999999998</v>
      </c>
      <c r="B50" s="9"/>
      <c r="C50" s="9">
        <v>0.375614</v>
      </c>
      <c r="D50" s="9">
        <v>0.31859300000000002</v>
      </c>
      <c r="E50" s="9">
        <v>0.31722600000000001</v>
      </c>
      <c r="F50" s="9">
        <v>0.40493299999999999</v>
      </c>
    </row>
    <row r="51" spans="1:6" x14ac:dyDescent="0.2">
      <c r="A51" s="9">
        <v>0.30370399999999997</v>
      </c>
      <c r="B51" s="9"/>
      <c r="C51" s="9">
        <v>0.31626199999999999</v>
      </c>
      <c r="D51" s="9">
        <v>0.33851799999999999</v>
      </c>
      <c r="E51" s="9">
        <v>0.34313500000000002</v>
      </c>
      <c r="F51" s="9">
        <v>0.39862300000000001</v>
      </c>
    </row>
    <row r="52" spans="1:6" x14ac:dyDescent="0.2">
      <c r="A52" s="9">
        <v>0.20783099999999999</v>
      </c>
      <c r="B52" s="9"/>
      <c r="C52" s="9">
        <v>0.29180600000000001</v>
      </c>
      <c r="D52" s="9">
        <v>0.33944400000000002</v>
      </c>
      <c r="E52" s="9">
        <v>0.33618199999999998</v>
      </c>
      <c r="F52" s="9">
        <v>0.38846900000000001</v>
      </c>
    </row>
    <row r="53" spans="1:6" x14ac:dyDescent="0.2">
      <c r="A53" s="9"/>
      <c r="B53" s="9"/>
      <c r="C53" s="9">
        <v>0.48246699999999998</v>
      </c>
      <c r="D53" s="9">
        <v>0.33748400000000001</v>
      </c>
      <c r="E53" s="9">
        <v>0.29957299999999998</v>
      </c>
      <c r="F53" s="9">
        <v>0.42103800000000002</v>
      </c>
    </row>
    <row r="54" spans="1:6" x14ac:dyDescent="0.2">
      <c r="A54" s="9"/>
      <c r="B54" s="9"/>
      <c r="C54" s="9">
        <v>0.35918699999999998</v>
      </c>
      <c r="D54" s="9">
        <v>0.43891400000000003</v>
      </c>
      <c r="E54" s="9">
        <v>0.33706900000000001</v>
      </c>
      <c r="F54" s="9">
        <v>0.47274699999999997</v>
      </c>
    </row>
    <row r="55" spans="1:6" x14ac:dyDescent="0.2">
      <c r="A55" s="9"/>
      <c r="B55" s="9"/>
      <c r="C55" s="9">
        <v>0.36917499999999998</v>
      </c>
      <c r="D55" s="9">
        <v>0.42040699999999998</v>
      </c>
      <c r="E55" s="9">
        <v>0.348605</v>
      </c>
      <c r="F55" s="9">
        <v>0.42457800000000001</v>
      </c>
    </row>
    <row r="56" spans="1:6" x14ac:dyDescent="0.2">
      <c r="A56" s="9"/>
      <c r="B56" s="9"/>
      <c r="C56" s="9">
        <v>0.39835500000000001</v>
      </c>
      <c r="D56" s="9">
        <v>0.33960099999999999</v>
      </c>
      <c r="E56" s="9">
        <v>0.39253700000000002</v>
      </c>
      <c r="F56" s="9">
        <v>0.39421</v>
      </c>
    </row>
    <row r="57" spans="1:6" x14ac:dyDescent="0.2">
      <c r="A57" s="9"/>
      <c r="B57" s="9"/>
      <c r="C57" s="9">
        <v>0.37290899999999999</v>
      </c>
      <c r="D57" s="9">
        <v>0.33496700000000001</v>
      </c>
      <c r="E57" s="9">
        <v>0.37442199999999998</v>
      </c>
      <c r="F57" s="9">
        <v>0.37706099999999998</v>
      </c>
    </row>
    <row r="58" spans="1:6" x14ac:dyDescent="0.2">
      <c r="A58" s="9"/>
      <c r="B58" s="9"/>
      <c r="C58" s="9">
        <v>0.35289599999999999</v>
      </c>
      <c r="D58" s="9">
        <v>0.42037999999999998</v>
      </c>
      <c r="E58" s="9">
        <v>0.32407000000000002</v>
      </c>
      <c r="F58" s="9">
        <v>0.38619999999999999</v>
      </c>
    </row>
    <row r="59" spans="1:6" x14ac:dyDescent="0.2">
      <c r="A59" s="9"/>
      <c r="B59" s="9"/>
      <c r="C59" s="9">
        <v>0.412277</v>
      </c>
      <c r="D59" s="9">
        <v>0.37911600000000001</v>
      </c>
      <c r="E59" s="9">
        <v>0.281024</v>
      </c>
      <c r="F59" s="9">
        <v>0.50037200000000004</v>
      </c>
    </row>
    <row r="60" spans="1:6" x14ac:dyDescent="0.2">
      <c r="A60" s="9"/>
      <c r="B60" s="9"/>
      <c r="C60" s="9">
        <v>0.42271700000000001</v>
      </c>
      <c r="D60" s="9">
        <v>0.40870600000000001</v>
      </c>
      <c r="E60" s="9">
        <v>0.29421399999999998</v>
      </c>
      <c r="F60" s="9">
        <v>0.444135</v>
      </c>
    </row>
    <row r="61" spans="1:6" x14ac:dyDescent="0.2">
      <c r="A61" s="9"/>
      <c r="B61" s="9"/>
      <c r="C61" s="9">
        <v>0.36738300000000002</v>
      </c>
      <c r="D61" s="9">
        <v>0.36641400000000002</v>
      </c>
      <c r="E61" s="9">
        <v>0.29188500000000001</v>
      </c>
      <c r="F61" s="9">
        <v>0.40099400000000002</v>
      </c>
    </row>
    <row r="62" spans="1:6" x14ac:dyDescent="0.2">
      <c r="A62" s="9"/>
      <c r="B62" s="9"/>
      <c r="C62" s="9">
        <v>0.42827700000000002</v>
      </c>
      <c r="D62" s="9">
        <v>0.34847400000000001</v>
      </c>
      <c r="E62" s="9">
        <v>0.393405</v>
      </c>
      <c r="F62" s="9">
        <v>0.40868599999999999</v>
      </c>
    </row>
    <row r="63" spans="1:6" x14ac:dyDescent="0.2">
      <c r="A63" s="9"/>
      <c r="B63" s="9"/>
      <c r="C63" s="9">
        <v>0.34071000000000001</v>
      </c>
      <c r="D63" s="9">
        <v>0.347412</v>
      </c>
      <c r="E63" s="9">
        <v>0.31125900000000001</v>
      </c>
      <c r="F63" s="9">
        <v>0.43590800000000002</v>
      </c>
    </row>
    <row r="64" spans="1:6" x14ac:dyDescent="0.2">
      <c r="A64" s="9"/>
      <c r="B64" s="9"/>
      <c r="C64" s="9">
        <v>0.34875400000000001</v>
      </c>
      <c r="D64" s="9">
        <v>0.412885</v>
      </c>
      <c r="E64" s="9">
        <v>0.28687000000000001</v>
      </c>
      <c r="F64" s="9">
        <v>0.39686500000000002</v>
      </c>
    </row>
    <row r="65" spans="1:6" x14ac:dyDescent="0.2">
      <c r="A65" s="9"/>
      <c r="B65" s="9"/>
      <c r="C65" s="9">
        <v>0.38617899999999999</v>
      </c>
      <c r="D65" s="9">
        <v>0.30926199999999998</v>
      </c>
      <c r="E65" s="9">
        <v>0.26668700000000001</v>
      </c>
      <c r="F65" s="9">
        <v>0.34583700000000001</v>
      </c>
    </row>
    <row r="66" spans="1:6" x14ac:dyDescent="0.2">
      <c r="A66" s="9"/>
      <c r="B66" s="9"/>
      <c r="C66" s="9">
        <v>0.33606900000000001</v>
      </c>
      <c r="D66" s="9">
        <v>0.57323999999999997</v>
      </c>
      <c r="E66" s="9">
        <v>0.33688299999999999</v>
      </c>
      <c r="F66" s="9">
        <v>0.43305500000000002</v>
      </c>
    </row>
    <row r="67" spans="1:6" x14ac:dyDescent="0.2">
      <c r="A67" s="9"/>
      <c r="B67" s="9"/>
      <c r="C67" s="9">
        <v>0.33310200000000001</v>
      </c>
      <c r="D67" s="9">
        <v>0.53628799999999999</v>
      </c>
      <c r="E67" s="9">
        <v>0.31763999999999998</v>
      </c>
      <c r="F67" s="9">
        <v>0.37435800000000002</v>
      </c>
    </row>
    <row r="68" spans="1:6" x14ac:dyDescent="0.2">
      <c r="A68" s="9"/>
      <c r="B68" s="9"/>
      <c r="C68" s="9">
        <v>0.39173799999999998</v>
      </c>
      <c r="D68" s="9">
        <v>0.35260599999999998</v>
      </c>
      <c r="E68" s="9">
        <v>0.34751799999999999</v>
      </c>
      <c r="F68" s="9">
        <v>0.43136000000000002</v>
      </c>
    </row>
    <row r="69" spans="1:6" x14ac:dyDescent="0.2">
      <c r="A69" s="9"/>
      <c r="B69" s="9"/>
      <c r="C69" s="9">
        <v>0.30299500000000001</v>
      </c>
      <c r="D69" s="9">
        <v>0.31325799999999998</v>
      </c>
      <c r="E69" s="9">
        <v>0.286746</v>
      </c>
      <c r="F69" s="9">
        <v>0.48237600000000003</v>
      </c>
    </row>
    <row r="70" spans="1:6" x14ac:dyDescent="0.2">
      <c r="A70" s="9"/>
      <c r="B70" s="9"/>
      <c r="C70" s="9">
        <v>0.36871999999999999</v>
      </c>
      <c r="D70" s="9">
        <v>0.29700799999999999</v>
      </c>
      <c r="E70" s="9">
        <v>0.29872199999999999</v>
      </c>
      <c r="F70" s="9">
        <v>0.39778999999999998</v>
      </c>
    </row>
    <row r="71" spans="1:6" x14ac:dyDescent="0.2">
      <c r="A71" s="9"/>
      <c r="B71" s="9"/>
      <c r="C71" s="9">
        <v>0.28337899999999999</v>
      </c>
      <c r="D71" s="9">
        <v>0.344254</v>
      </c>
      <c r="E71" s="9">
        <v>0.28930099999999997</v>
      </c>
      <c r="F71" s="9">
        <v>0.39729900000000001</v>
      </c>
    </row>
    <row r="72" spans="1:6" x14ac:dyDescent="0.2">
      <c r="A72" s="9"/>
      <c r="B72" s="9"/>
      <c r="C72" s="9">
        <v>0.307195</v>
      </c>
      <c r="D72" s="9">
        <v>0.35369200000000001</v>
      </c>
      <c r="E72" s="9">
        <v>0.351684</v>
      </c>
      <c r="F72" s="9">
        <v>0.38820700000000002</v>
      </c>
    </row>
    <row r="73" spans="1:6" x14ac:dyDescent="0.2">
      <c r="A73" s="9"/>
      <c r="B73" s="9"/>
      <c r="C73" s="9">
        <v>0.38835999999999998</v>
      </c>
      <c r="D73" s="9">
        <v>0.33948699999999998</v>
      </c>
      <c r="E73" s="9">
        <v>0.36118600000000001</v>
      </c>
      <c r="F73" s="9">
        <v>0.41813499999999998</v>
      </c>
    </row>
    <row r="74" spans="1:6" x14ac:dyDescent="0.2">
      <c r="A74" s="9"/>
      <c r="B74" s="9"/>
      <c r="C74" s="9">
        <v>0.37922800000000001</v>
      </c>
      <c r="D74" s="9">
        <v>0.31476300000000001</v>
      </c>
      <c r="E74" s="9">
        <v>0.37331900000000001</v>
      </c>
      <c r="F74" s="9">
        <v>0.35340199999999999</v>
      </c>
    </row>
    <row r="75" spans="1:6" x14ac:dyDescent="0.2">
      <c r="A75" s="9"/>
      <c r="B75" s="9"/>
      <c r="C75" s="9">
        <v>0.33210600000000001</v>
      </c>
      <c r="D75" s="9">
        <v>0.33810099999999998</v>
      </c>
      <c r="E75" s="9">
        <v>0.31656899999999999</v>
      </c>
      <c r="F75" s="9">
        <v>0.39463300000000001</v>
      </c>
    </row>
    <row r="76" spans="1:6" x14ac:dyDescent="0.2">
      <c r="A76" s="9"/>
      <c r="B76" s="9"/>
      <c r="C76" s="9">
        <v>0.41422799999999999</v>
      </c>
      <c r="D76" s="9">
        <v>0.28060499999999999</v>
      </c>
      <c r="E76" s="9">
        <v>0.40051700000000001</v>
      </c>
      <c r="F76" s="9">
        <v>0.44110199999999999</v>
      </c>
    </row>
    <row r="77" spans="1:6" x14ac:dyDescent="0.2">
      <c r="A77" s="9"/>
      <c r="B77" s="9"/>
      <c r="C77" s="9">
        <v>0.37916899999999998</v>
      </c>
      <c r="D77" s="9">
        <v>0.263909</v>
      </c>
      <c r="E77" s="9">
        <v>0.49608400000000002</v>
      </c>
      <c r="F77" s="9">
        <v>0.47356500000000001</v>
      </c>
    </row>
    <row r="78" spans="1:6" x14ac:dyDescent="0.2">
      <c r="A78" s="9"/>
      <c r="B78" s="9"/>
      <c r="C78" s="9">
        <v>0.31730700000000001</v>
      </c>
      <c r="D78" s="9">
        <v>0.280171</v>
      </c>
      <c r="E78" s="9">
        <v>0.39187100000000002</v>
      </c>
      <c r="F78" s="9">
        <v>0.50040399999999996</v>
      </c>
    </row>
    <row r="79" spans="1:6" x14ac:dyDescent="0.2">
      <c r="A79" s="9"/>
      <c r="B79" s="9"/>
      <c r="C79" s="9">
        <v>0.36567499999999997</v>
      </c>
      <c r="D79" s="9">
        <v>0.32585799999999998</v>
      </c>
      <c r="E79" s="9">
        <v>0.28579700000000002</v>
      </c>
      <c r="F79" s="9">
        <v>0.42325099999999999</v>
      </c>
    </row>
    <row r="80" spans="1:6" x14ac:dyDescent="0.2">
      <c r="A80" s="9"/>
      <c r="B80" s="9"/>
      <c r="C80" s="9">
        <v>0.32509900000000003</v>
      </c>
      <c r="D80" s="9">
        <v>0.49923600000000001</v>
      </c>
      <c r="E80" s="9">
        <v>0.29871799999999998</v>
      </c>
      <c r="F80" s="9">
        <v>0.45214399999999999</v>
      </c>
    </row>
    <row r="81" spans="1:6" x14ac:dyDescent="0.2">
      <c r="A81" s="9"/>
      <c r="B81" s="9"/>
      <c r="C81" s="9">
        <v>0.29260900000000001</v>
      </c>
      <c r="D81" s="9">
        <v>0.33850799999999998</v>
      </c>
      <c r="E81" s="9">
        <v>0.37056800000000001</v>
      </c>
      <c r="F81" s="9">
        <v>0.34411199999999997</v>
      </c>
    </row>
    <row r="82" spans="1:6" x14ac:dyDescent="0.2">
      <c r="A82" s="9"/>
      <c r="B82" s="9"/>
      <c r="C82" s="9">
        <v>0.36816500000000002</v>
      </c>
      <c r="D82" s="9">
        <v>0.34988200000000003</v>
      </c>
      <c r="E82" s="9">
        <v>0.30612299999999998</v>
      </c>
      <c r="F82" s="9">
        <v>0.45442300000000002</v>
      </c>
    </row>
    <row r="83" spans="1:6" x14ac:dyDescent="0.2">
      <c r="A83" s="9"/>
      <c r="B83" s="9"/>
      <c r="C83" s="9">
        <v>0.44641599999999998</v>
      </c>
      <c r="D83" s="9">
        <v>0.597692</v>
      </c>
      <c r="E83" s="9">
        <v>0.32541599999999998</v>
      </c>
      <c r="F83" s="9">
        <v>0.36366300000000001</v>
      </c>
    </row>
    <row r="84" spans="1:6" x14ac:dyDescent="0.2">
      <c r="A84" s="9"/>
      <c r="B84" s="9"/>
      <c r="C84" s="9">
        <v>0.34694799999999998</v>
      </c>
      <c r="D84" s="9">
        <v>0.37615599999999999</v>
      </c>
      <c r="E84" s="9">
        <v>0.30708299999999999</v>
      </c>
      <c r="F84" s="9">
        <v>0.48928199999999999</v>
      </c>
    </row>
    <row r="85" spans="1:6" x14ac:dyDescent="0.2">
      <c r="A85" s="9"/>
      <c r="B85" s="9"/>
      <c r="C85" s="9">
        <v>0.33629399999999998</v>
      </c>
      <c r="D85" s="9">
        <v>0.36031200000000002</v>
      </c>
      <c r="E85" s="9">
        <v>0.36057400000000001</v>
      </c>
      <c r="F85" s="9">
        <v>0.500197</v>
      </c>
    </row>
    <row r="86" spans="1:6" x14ac:dyDescent="0.2">
      <c r="A86" s="9"/>
      <c r="B86" s="9"/>
      <c r="C86" s="9"/>
      <c r="D86" s="9">
        <v>0.29505399999999998</v>
      </c>
      <c r="E86" s="9">
        <v>0.28667900000000002</v>
      </c>
      <c r="F86" s="9">
        <v>0.49044599999999999</v>
      </c>
    </row>
    <row r="87" spans="1:6" x14ac:dyDescent="0.2">
      <c r="A87" s="9"/>
      <c r="B87" s="9"/>
      <c r="C87" s="9"/>
      <c r="D87" s="9">
        <v>0.36067100000000002</v>
      </c>
      <c r="E87" s="9">
        <v>0.29293999999999998</v>
      </c>
      <c r="F87" s="9">
        <v>0.45826699999999998</v>
      </c>
    </row>
    <row r="88" spans="1:6" x14ac:dyDescent="0.2">
      <c r="A88" s="9"/>
      <c r="B88" s="9"/>
      <c r="C88" s="9"/>
      <c r="D88" s="9">
        <v>0.33339299999999999</v>
      </c>
      <c r="E88" s="9">
        <v>0.31825599999999998</v>
      </c>
      <c r="F88" s="9">
        <v>0.506413</v>
      </c>
    </row>
    <row r="89" spans="1:6" x14ac:dyDescent="0.2">
      <c r="A89" s="9"/>
      <c r="B89" s="9"/>
      <c r="C89" s="9"/>
      <c r="D89" s="9">
        <v>0.33081199999999999</v>
      </c>
      <c r="E89" s="9">
        <v>0.320266</v>
      </c>
      <c r="F89" s="9">
        <v>0.432728</v>
      </c>
    </row>
    <row r="90" spans="1:6" x14ac:dyDescent="0.2">
      <c r="A90" s="9"/>
      <c r="B90" s="9"/>
      <c r="C90" s="9"/>
      <c r="D90" s="9">
        <v>0.31064799999999998</v>
      </c>
      <c r="E90" s="9">
        <v>0.29966300000000001</v>
      </c>
      <c r="F90" s="9">
        <v>0.46406399999999998</v>
      </c>
    </row>
    <row r="91" spans="1:6" x14ac:dyDescent="0.2">
      <c r="A91" s="9"/>
      <c r="B91" s="9"/>
      <c r="C91" s="9"/>
      <c r="D91" s="9">
        <v>0.37899300000000002</v>
      </c>
      <c r="E91" s="9">
        <v>0.32033400000000001</v>
      </c>
      <c r="F91" s="9">
        <v>0.42236299999999999</v>
      </c>
    </row>
    <row r="92" spans="1:6" x14ac:dyDescent="0.2">
      <c r="A92" s="9"/>
      <c r="B92" s="9"/>
      <c r="C92" s="9"/>
      <c r="D92" s="9">
        <v>0.27386700000000003</v>
      </c>
      <c r="E92" s="9">
        <v>0.294186</v>
      </c>
      <c r="F92" s="9">
        <v>0.38061200000000001</v>
      </c>
    </row>
    <row r="93" spans="1:6" x14ac:dyDescent="0.2">
      <c r="A93" s="9"/>
      <c r="B93" s="9"/>
      <c r="C93" s="9"/>
      <c r="D93" s="9">
        <v>0.24954799999999999</v>
      </c>
      <c r="E93" s="9">
        <v>0.41150300000000001</v>
      </c>
      <c r="F93" s="9">
        <v>0.37076900000000002</v>
      </c>
    </row>
    <row r="94" spans="1:6" x14ac:dyDescent="0.2">
      <c r="A94" s="9"/>
      <c r="B94" s="9"/>
      <c r="C94" s="9"/>
      <c r="D94" s="9">
        <v>0.28195599999999998</v>
      </c>
      <c r="E94" s="9">
        <v>0.38523099999999999</v>
      </c>
      <c r="F94" s="9">
        <v>0.31624099999999999</v>
      </c>
    </row>
    <row r="95" spans="1:6" x14ac:dyDescent="0.2">
      <c r="A95" s="9"/>
      <c r="B95" s="9"/>
      <c r="C95" s="9"/>
      <c r="D95" s="9">
        <v>0.31336900000000001</v>
      </c>
      <c r="E95" s="9">
        <v>0.36465799999999998</v>
      </c>
      <c r="F95" s="9"/>
    </row>
    <row r="96" spans="1:6" x14ac:dyDescent="0.2">
      <c r="A96" s="9"/>
      <c r="B96" s="9"/>
      <c r="C96" s="9"/>
      <c r="D96" s="9">
        <v>0.28446100000000002</v>
      </c>
      <c r="E96" s="9">
        <v>0.367313</v>
      </c>
      <c r="F96" s="9"/>
    </row>
    <row r="97" spans="1:7" x14ac:dyDescent="0.2">
      <c r="A97" s="9"/>
      <c r="B97" s="9"/>
      <c r="C97" s="9"/>
      <c r="D97" s="9">
        <v>0.26488699999999998</v>
      </c>
      <c r="E97" s="9">
        <v>0.49519000000000002</v>
      </c>
    </row>
    <row r="98" spans="1:7" x14ac:dyDescent="0.2">
      <c r="A98" s="9"/>
      <c r="B98" s="9"/>
      <c r="C98" s="9"/>
      <c r="D98" s="9">
        <v>0.24815599999999999</v>
      </c>
      <c r="E98" s="9">
        <v>0.42394300000000001</v>
      </c>
    </row>
    <row r="99" spans="1:7" x14ac:dyDescent="0.2">
      <c r="A99" s="9"/>
      <c r="B99" s="9"/>
      <c r="C99" s="9"/>
      <c r="D99" s="9">
        <v>0.26838200000000001</v>
      </c>
      <c r="E99" s="9">
        <v>0.35369899999999999</v>
      </c>
    </row>
    <row r="100" spans="1:7" x14ac:dyDescent="0.2">
      <c r="A100" s="9"/>
      <c r="B100" s="9"/>
      <c r="C100" s="9"/>
      <c r="D100" s="9"/>
      <c r="E100" s="9"/>
      <c r="F100" s="8"/>
    </row>
    <row r="101" spans="1:7" x14ac:dyDescent="0.2">
      <c r="A101" s="9"/>
      <c r="B101" s="9"/>
      <c r="C101" s="9"/>
      <c r="F101" s="9"/>
    </row>
    <row r="102" spans="1:7" x14ac:dyDescent="0.2">
      <c r="A102" s="9"/>
      <c r="B102" s="9"/>
      <c r="F102" s="9"/>
    </row>
    <row r="103" spans="1:7" x14ac:dyDescent="0.2">
      <c r="A103" s="9"/>
      <c r="B103" s="9"/>
      <c r="F103" s="9"/>
    </row>
    <row r="104" spans="1:7" x14ac:dyDescent="0.2">
      <c r="A104" s="9"/>
      <c r="B104" s="9"/>
      <c r="D104" s="8"/>
      <c r="E104" s="8"/>
      <c r="F104" s="9"/>
    </row>
    <row r="105" spans="1:7" x14ac:dyDescent="0.2">
      <c r="C105" s="8"/>
      <c r="D105" s="9"/>
      <c r="E105" s="9"/>
      <c r="F105" s="9"/>
    </row>
    <row r="106" spans="1:7" x14ac:dyDescent="0.2">
      <c r="C106" s="9"/>
      <c r="D106" s="9"/>
      <c r="E106" s="9"/>
      <c r="F106" s="9"/>
    </row>
    <row r="107" spans="1:7" x14ac:dyDescent="0.2">
      <c r="C107" s="9"/>
      <c r="D107" s="9"/>
      <c r="E107" s="9"/>
      <c r="F107" s="9"/>
    </row>
    <row r="108" spans="1:7" x14ac:dyDescent="0.2">
      <c r="A108" s="8"/>
      <c r="B108" s="8"/>
      <c r="C108" s="9"/>
      <c r="D108" s="9"/>
      <c r="E108" s="9"/>
      <c r="F108" s="9"/>
    </row>
    <row r="109" spans="1:7" x14ac:dyDescent="0.2">
      <c r="A109" s="9"/>
      <c r="B109" s="9"/>
      <c r="C109" s="9"/>
      <c r="D109" s="9"/>
      <c r="E109" s="9"/>
      <c r="F109" s="9"/>
    </row>
    <row r="110" spans="1:7" x14ac:dyDescent="0.2">
      <c r="A110" s="9"/>
      <c r="B110" s="9"/>
      <c r="C110" s="9"/>
      <c r="D110" s="9"/>
      <c r="E110" s="9"/>
      <c r="F110" s="9"/>
      <c r="G110" s="8"/>
    </row>
    <row r="111" spans="1:7" x14ac:dyDescent="0.2">
      <c r="A111" s="9"/>
      <c r="B111" s="9"/>
      <c r="C111" s="9"/>
      <c r="D111" s="9"/>
      <c r="E111" s="9"/>
      <c r="F111" s="9"/>
      <c r="G111" s="9"/>
    </row>
    <row r="112" spans="1:7" x14ac:dyDescent="0.2">
      <c r="A112" s="9"/>
      <c r="B112" s="9"/>
      <c r="C112" s="9"/>
      <c r="D112" s="9"/>
      <c r="E112" s="9"/>
      <c r="F112" s="9"/>
      <c r="G112" s="9"/>
    </row>
    <row r="113" spans="1:7" x14ac:dyDescent="0.2">
      <c r="A113" s="9"/>
      <c r="B113" s="9"/>
      <c r="C113" s="9"/>
      <c r="D113" s="9"/>
      <c r="E113" s="9"/>
      <c r="F113" s="9"/>
      <c r="G113" s="9"/>
    </row>
    <row r="114" spans="1:7" x14ac:dyDescent="0.2">
      <c r="A114" s="9"/>
      <c r="B114" s="9"/>
      <c r="C114" s="9"/>
      <c r="D114" s="9"/>
      <c r="E114" s="9"/>
      <c r="F114" s="9"/>
      <c r="G114" s="9"/>
    </row>
    <row r="115" spans="1:7" x14ac:dyDescent="0.2">
      <c r="A115" s="9"/>
      <c r="B115" s="9"/>
      <c r="C115" s="9"/>
      <c r="D115" s="9"/>
      <c r="E115" s="9"/>
      <c r="F115" s="9"/>
      <c r="G115" s="9"/>
    </row>
    <row r="116" spans="1:7" x14ac:dyDescent="0.2">
      <c r="A116" s="9"/>
      <c r="B116" s="9"/>
      <c r="C116" s="9"/>
      <c r="D116" s="9"/>
      <c r="E116" s="9"/>
      <c r="F116" s="9"/>
      <c r="G116" s="9"/>
    </row>
    <row r="117" spans="1:7" x14ac:dyDescent="0.2">
      <c r="A117" s="9"/>
      <c r="B117" s="9"/>
      <c r="C117" s="9"/>
      <c r="D117" s="9"/>
      <c r="E117" s="9"/>
      <c r="F117" s="9"/>
      <c r="G117" s="9"/>
    </row>
    <row r="118" spans="1:7" x14ac:dyDescent="0.2">
      <c r="A118" s="9"/>
      <c r="B118" s="9"/>
      <c r="C118" s="9"/>
      <c r="D118" s="9"/>
      <c r="E118" s="9"/>
      <c r="F118" s="9"/>
      <c r="G118" s="9"/>
    </row>
    <row r="119" spans="1:7" x14ac:dyDescent="0.2">
      <c r="A119" s="9"/>
      <c r="B119" s="9"/>
      <c r="C119" s="9"/>
      <c r="D119" s="9"/>
      <c r="E119" s="9"/>
      <c r="F119" s="9"/>
      <c r="G119" s="9"/>
    </row>
    <row r="120" spans="1:7" x14ac:dyDescent="0.2">
      <c r="A120" s="9"/>
      <c r="B120" s="9"/>
      <c r="C120" s="9"/>
      <c r="D120" s="9"/>
      <c r="E120" s="9"/>
      <c r="F120" s="9"/>
      <c r="G120" s="9"/>
    </row>
    <row r="121" spans="1:7" x14ac:dyDescent="0.2">
      <c r="A121" s="9"/>
      <c r="B121" s="9"/>
      <c r="C121" s="9"/>
      <c r="D121" s="9"/>
      <c r="E121" s="9"/>
      <c r="F121" s="9"/>
      <c r="G121" s="9"/>
    </row>
    <row r="122" spans="1:7" x14ac:dyDescent="0.2">
      <c r="A122" s="9"/>
      <c r="B122" s="9"/>
      <c r="C122" s="9"/>
      <c r="D122" s="9"/>
      <c r="E122" s="9"/>
      <c r="F122" s="9"/>
      <c r="G122" s="9"/>
    </row>
    <row r="123" spans="1:7" x14ac:dyDescent="0.2">
      <c r="A123" s="9"/>
      <c r="B123" s="9"/>
      <c r="C123" s="9"/>
      <c r="D123" s="9"/>
      <c r="E123" s="9"/>
      <c r="F123" s="9"/>
      <c r="G123" s="9"/>
    </row>
    <row r="124" spans="1:7" x14ac:dyDescent="0.2">
      <c r="A124" s="9"/>
      <c r="B124" s="9"/>
      <c r="C124" s="9"/>
      <c r="D124" s="9"/>
      <c r="E124" s="9"/>
      <c r="F124" s="9"/>
      <c r="G124" s="9"/>
    </row>
    <row r="125" spans="1:7" x14ac:dyDescent="0.2">
      <c r="A125" s="9"/>
      <c r="B125" s="9"/>
      <c r="C125" s="9"/>
      <c r="D125" s="9"/>
      <c r="E125" s="9"/>
      <c r="F125" s="9"/>
      <c r="G125" s="9"/>
    </row>
    <row r="126" spans="1:7" x14ac:dyDescent="0.2">
      <c r="A126" s="9"/>
      <c r="B126" s="9"/>
      <c r="C126" s="9"/>
      <c r="D126" s="9"/>
      <c r="E126" s="9"/>
      <c r="F126" s="9"/>
      <c r="G126" s="9"/>
    </row>
    <row r="127" spans="1:7" x14ac:dyDescent="0.2">
      <c r="A127" s="9"/>
      <c r="B127" s="9"/>
      <c r="C127" s="9"/>
      <c r="D127" s="9"/>
      <c r="E127" s="9"/>
      <c r="F127" s="9"/>
      <c r="G127" s="9"/>
    </row>
    <row r="128" spans="1:7" x14ac:dyDescent="0.2">
      <c r="A128" s="9"/>
      <c r="B128" s="9"/>
      <c r="C128" s="9"/>
      <c r="D128" s="9"/>
      <c r="E128" s="9"/>
      <c r="F128" s="9"/>
      <c r="G128" s="9"/>
    </row>
    <row r="129" spans="1:7" x14ac:dyDescent="0.2">
      <c r="A129" s="9"/>
      <c r="B129" s="9"/>
      <c r="C129" s="9"/>
      <c r="D129" s="9"/>
      <c r="E129" s="9"/>
      <c r="F129" s="9"/>
      <c r="G129" s="9"/>
    </row>
    <row r="130" spans="1:7" x14ac:dyDescent="0.2">
      <c r="A130" s="9"/>
      <c r="B130" s="9"/>
      <c r="C130" s="9"/>
      <c r="D130" s="9"/>
      <c r="E130" s="9"/>
      <c r="F130" s="9"/>
      <c r="G130" s="9"/>
    </row>
    <row r="131" spans="1:7" x14ac:dyDescent="0.2">
      <c r="A131" s="9"/>
      <c r="B131" s="9"/>
      <c r="C131" s="9"/>
      <c r="D131" s="9"/>
      <c r="E131" s="9"/>
      <c r="F131" s="9"/>
      <c r="G131" s="9"/>
    </row>
    <row r="132" spans="1:7" x14ac:dyDescent="0.2">
      <c r="A132" s="9"/>
      <c r="B132" s="9"/>
      <c r="C132" s="9"/>
      <c r="D132" s="9"/>
      <c r="E132" s="9"/>
      <c r="F132" s="9"/>
      <c r="G132" s="9"/>
    </row>
    <row r="133" spans="1:7" x14ac:dyDescent="0.2">
      <c r="A133" s="9"/>
      <c r="B133" s="9"/>
      <c r="C133" s="9"/>
      <c r="D133" s="9"/>
      <c r="E133" s="9"/>
      <c r="F133" s="9"/>
      <c r="G133" s="9"/>
    </row>
    <row r="134" spans="1:7" x14ac:dyDescent="0.2">
      <c r="A134" s="9"/>
      <c r="B134" s="9"/>
      <c r="C134" s="9"/>
      <c r="D134" s="9"/>
      <c r="E134" s="9"/>
      <c r="F134" s="9"/>
      <c r="G134" s="9"/>
    </row>
    <row r="135" spans="1:7" x14ac:dyDescent="0.2">
      <c r="A135" s="9"/>
      <c r="B135" s="9"/>
      <c r="C135" s="9"/>
      <c r="D135" s="9"/>
      <c r="E135" s="9"/>
      <c r="F135" s="9"/>
      <c r="G135" s="9"/>
    </row>
    <row r="136" spans="1:7" x14ac:dyDescent="0.2">
      <c r="A136" s="9"/>
      <c r="B136" s="9"/>
      <c r="C136" s="9"/>
      <c r="D136" s="9"/>
      <c r="E136" s="9"/>
      <c r="F136" s="9"/>
      <c r="G136" s="9"/>
    </row>
    <row r="137" spans="1:7" x14ac:dyDescent="0.2">
      <c r="A137" s="9"/>
      <c r="B137" s="9"/>
      <c r="C137" s="9"/>
      <c r="D137" s="9"/>
      <c r="E137" s="9"/>
      <c r="G137" s="9"/>
    </row>
    <row r="138" spans="1:7" x14ac:dyDescent="0.2">
      <c r="A138" s="9"/>
      <c r="B138" s="9"/>
      <c r="C138" s="9"/>
      <c r="D138" s="9"/>
      <c r="E138" s="9"/>
      <c r="G138" s="9"/>
    </row>
    <row r="139" spans="1:7" x14ac:dyDescent="0.2">
      <c r="A139" s="9"/>
      <c r="B139" s="9"/>
      <c r="C139" s="9"/>
      <c r="D139" s="9"/>
      <c r="E139" s="9"/>
      <c r="G139" s="9"/>
    </row>
    <row r="140" spans="1:7" x14ac:dyDescent="0.2">
      <c r="A140" s="9"/>
      <c r="B140" s="9"/>
      <c r="C140" s="9"/>
      <c r="D140" s="9"/>
      <c r="E140" s="9"/>
      <c r="G140" s="9"/>
    </row>
    <row r="141" spans="1:7" x14ac:dyDescent="0.2">
      <c r="A141" s="9"/>
      <c r="B141" s="9"/>
      <c r="C141" s="9"/>
      <c r="G141" s="9"/>
    </row>
    <row r="142" spans="1:7" x14ac:dyDescent="0.2">
      <c r="A142" s="9"/>
      <c r="B142" s="9"/>
      <c r="G142" s="9"/>
    </row>
    <row r="143" spans="1:7" x14ac:dyDescent="0.2">
      <c r="A143" s="9"/>
      <c r="B143" s="9"/>
      <c r="G143" s="9"/>
    </row>
    <row r="144" spans="1:7" x14ac:dyDescent="0.2">
      <c r="A144" s="9"/>
      <c r="B144" s="9"/>
      <c r="G144" s="9"/>
    </row>
    <row r="145" spans="7:7" x14ac:dyDescent="0.2">
      <c r="G145" s="9"/>
    </row>
    <row r="146" spans="7:7" x14ac:dyDescent="0.2">
      <c r="G146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9C3A6-816A-444D-8DE5-064D71F515A2}">
  <dimension ref="A1:G42"/>
  <sheetViews>
    <sheetView workbookViewId="0">
      <selection activeCell="B4" sqref="B4:E5"/>
    </sheetView>
  </sheetViews>
  <sheetFormatPr baseColWidth="10" defaultRowHeight="16" x14ac:dyDescent="0.2"/>
  <cols>
    <col min="1" max="1" width="21.5" customWidth="1"/>
  </cols>
  <sheetData>
    <row r="1" spans="1:7" x14ac:dyDescent="0.2">
      <c r="A1" s="5" t="s">
        <v>49</v>
      </c>
    </row>
    <row r="3" spans="1:7" x14ac:dyDescent="0.2">
      <c r="A3" s="1" t="s">
        <v>56</v>
      </c>
      <c r="B3" s="1"/>
      <c r="C3" s="1"/>
      <c r="D3" s="1"/>
      <c r="E3" s="1"/>
      <c r="F3" s="1"/>
      <c r="G3" s="1"/>
    </row>
    <row r="4" spans="1:7" x14ac:dyDescent="0.2">
      <c r="A4" s="1"/>
      <c r="B4" s="20" t="s">
        <v>50</v>
      </c>
      <c r="C4" s="20"/>
      <c r="D4" s="20" t="s">
        <v>54</v>
      </c>
      <c r="E4" s="20"/>
      <c r="F4" s="20" t="s">
        <v>55</v>
      </c>
      <c r="G4" s="20"/>
    </row>
    <row r="5" spans="1:7" x14ac:dyDescent="0.2">
      <c r="A5" s="1"/>
      <c r="B5" s="1" t="s">
        <v>51</v>
      </c>
      <c r="C5" s="1" t="s">
        <v>0</v>
      </c>
      <c r="D5" s="1" t="s">
        <v>51</v>
      </c>
      <c r="E5" s="1" t="s">
        <v>0</v>
      </c>
      <c r="F5" s="1" t="s">
        <v>51</v>
      </c>
      <c r="G5" s="1" t="s">
        <v>0</v>
      </c>
    </row>
    <row r="6" spans="1:7" x14ac:dyDescent="0.2">
      <c r="A6" s="1" t="s">
        <v>52</v>
      </c>
      <c r="B6" s="9">
        <v>6.08</v>
      </c>
      <c r="C6" s="9">
        <v>4</v>
      </c>
      <c r="D6" s="9">
        <v>6.2</v>
      </c>
      <c r="E6" s="9">
        <v>6.65</v>
      </c>
      <c r="F6" s="9">
        <v>4.18</v>
      </c>
      <c r="G6" s="9">
        <v>4.4400000000000004</v>
      </c>
    </row>
    <row r="7" spans="1:7" x14ac:dyDescent="0.2">
      <c r="A7" s="1"/>
      <c r="B7" s="9">
        <v>2.23</v>
      </c>
      <c r="C7" s="9">
        <v>5.07</v>
      </c>
      <c r="D7" s="9">
        <v>5.44</v>
      </c>
      <c r="E7" s="9">
        <v>9.89</v>
      </c>
      <c r="F7" s="9">
        <v>2.08</v>
      </c>
      <c r="G7" s="9">
        <v>2.2400000000000002</v>
      </c>
    </row>
    <row r="8" spans="1:7" x14ac:dyDescent="0.2">
      <c r="A8" s="1"/>
      <c r="B8" s="9">
        <v>4.2699999999999996</v>
      </c>
      <c r="C8" s="9">
        <v>5.25</v>
      </c>
      <c r="D8" s="9">
        <v>6.12</v>
      </c>
      <c r="E8" s="9">
        <v>5.5</v>
      </c>
      <c r="F8" s="9">
        <v>4.82</v>
      </c>
      <c r="G8" s="9">
        <v>5.57</v>
      </c>
    </row>
    <row r="9" spans="1:7" x14ac:dyDescent="0.2">
      <c r="A9" s="1"/>
      <c r="B9" s="9">
        <v>2.35</v>
      </c>
      <c r="C9" s="9">
        <v>6.17</v>
      </c>
      <c r="D9" s="9">
        <v>4.3099999999999996</v>
      </c>
      <c r="E9" s="9">
        <v>12.33</v>
      </c>
      <c r="F9" s="9">
        <v>3.29</v>
      </c>
      <c r="G9" s="9">
        <v>6.38</v>
      </c>
    </row>
    <row r="10" spans="1:7" x14ac:dyDescent="0.2">
      <c r="A10" s="1"/>
      <c r="B10" s="7"/>
      <c r="C10" s="9">
        <v>5</v>
      </c>
      <c r="D10" s="7"/>
      <c r="E10" s="9">
        <v>9.93</v>
      </c>
      <c r="F10" s="7"/>
      <c r="G10" s="9">
        <v>6.21</v>
      </c>
    </row>
    <row r="11" spans="1:7" x14ac:dyDescent="0.2">
      <c r="A11" s="1"/>
      <c r="B11" s="7"/>
      <c r="C11" s="9">
        <v>5.88</v>
      </c>
      <c r="D11" s="7"/>
      <c r="E11" s="9">
        <v>10.14</v>
      </c>
      <c r="F11" s="7"/>
      <c r="G11" s="9">
        <v>7.8</v>
      </c>
    </row>
    <row r="12" spans="1:7" x14ac:dyDescent="0.2">
      <c r="A12" s="1"/>
      <c r="B12" s="7"/>
      <c r="C12" s="9">
        <v>7.07</v>
      </c>
      <c r="D12" s="7"/>
      <c r="E12" s="9">
        <v>8.06</v>
      </c>
      <c r="F12" s="7"/>
      <c r="G12" s="9">
        <v>4.2</v>
      </c>
    </row>
    <row r="13" spans="1:7" x14ac:dyDescent="0.2">
      <c r="A13" s="1"/>
      <c r="B13" s="7"/>
      <c r="C13" s="9">
        <v>8.5500000000000007</v>
      </c>
      <c r="D13" s="7"/>
      <c r="E13" s="9">
        <v>6.22</v>
      </c>
      <c r="F13" s="7"/>
      <c r="G13" s="9">
        <v>4.46</v>
      </c>
    </row>
    <row r="14" spans="1:7" x14ac:dyDescent="0.2">
      <c r="A14" s="1"/>
      <c r="B14" s="7"/>
      <c r="C14" s="7"/>
      <c r="D14" s="7"/>
      <c r="E14" s="9">
        <v>1.36</v>
      </c>
      <c r="F14" s="7"/>
      <c r="G14" s="7"/>
    </row>
    <row r="15" spans="1:7" x14ac:dyDescent="0.2">
      <c r="A15" s="1"/>
      <c r="B15" s="7"/>
      <c r="C15" s="7"/>
      <c r="D15" s="7"/>
      <c r="E15" s="9">
        <v>2.94</v>
      </c>
      <c r="F15" s="7"/>
      <c r="G15" s="7"/>
    </row>
    <row r="16" spans="1:7" x14ac:dyDescent="0.2">
      <c r="A16" s="1"/>
      <c r="B16" s="7"/>
      <c r="C16" s="7"/>
      <c r="D16" s="7"/>
      <c r="E16" s="9">
        <v>4.67</v>
      </c>
      <c r="F16" s="7"/>
      <c r="G16" s="7"/>
    </row>
    <row r="17" spans="1:7" x14ac:dyDescent="0.2">
      <c r="A17" s="1"/>
      <c r="B17" s="7"/>
      <c r="C17" s="7"/>
      <c r="D17" s="7"/>
      <c r="E17" s="9">
        <v>5.13</v>
      </c>
      <c r="F17" s="7"/>
      <c r="G17" s="7"/>
    </row>
    <row r="18" spans="1:7" x14ac:dyDescent="0.2">
      <c r="A18" s="1" t="s">
        <v>53</v>
      </c>
      <c r="B18" s="9">
        <v>4.18</v>
      </c>
      <c r="C18" s="9">
        <v>3.92</v>
      </c>
      <c r="D18" s="9">
        <v>5.6</v>
      </c>
      <c r="E18" s="9">
        <v>8</v>
      </c>
      <c r="F18" s="9">
        <v>3.6</v>
      </c>
      <c r="G18" s="9">
        <v>6.4</v>
      </c>
    </row>
    <row r="19" spans="1:7" x14ac:dyDescent="0.2">
      <c r="A19" s="7"/>
      <c r="B19" s="9">
        <v>2.38</v>
      </c>
      <c r="C19" s="9">
        <v>10.38</v>
      </c>
      <c r="D19" s="9">
        <v>3.5</v>
      </c>
      <c r="E19" s="9">
        <v>9.11</v>
      </c>
      <c r="F19" s="9">
        <v>1.33</v>
      </c>
      <c r="G19" s="9">
        <v>3.8</v>
      </c>
    </row>
    <row r="20" spans="1:7" x14ac:dyDescent="0.2">
      <c r="A20" s="7"/>
      <c r="B20" s="9">
        <v>2</v>
      </c>
      <c r="C20" s="9">
        <v>8</v>
      </c>
      <c r="D20" s="9">
        <v>3.88</v>
      </c>
      <c r="E20" s="9">
        <v>5.31</v>
      </c>
      <c r="F20" s="9">
        <v>1.8</v>
      </c>
      <c r="G20" s="9">
        <v>9.2200000000000006</v>
      </c>
    </row>
    <row r="21" spans="1:7" x14ac:dyDescent="0.2">
      <c r="A21" s="7"/>
      <c r="B21" s="9">
        <v>2.4300000000000002</v>
      </c>
      <c r="C21" s="9">
        <v>3.5</v>
      </c>
      <c r="D21" s="9">
        <v>5.0999999999999996</v>
      </c>
      <c r="E21" s="9">
        <v>9.7100000000000009</v>
      </c>
      <c r="F21" s="9">
        <v>4.33</v>
      </c>
      <c r="G21" s="9">
        <v>5.13</v>
      </c>
    </row>
    <row r="22" spans="1:7" x14ac:dyDescent="0.2">
      <c r="A22" s="7"/>
      <c r="B22" s="9"/>
      <c r="C22" s="9">
        <v>7.5</v>
      </c>
      <c r="D22" s="9">
        <v>3.27</v>
      </c>
      <c r="E22" s="9">
        <v>10.92</v>
      </c>
      <c r="F22" s="7"/>
      <c r="G22" s="9">
        <v>8.9</v>
      </c>
    </row>
    <row r="23" spans="1:7" x14ac:dyDescent="0.2">
      <c r="A23" s="7"/>
      <c r="B23" s="7"/>
      <c r="C23" s="9">
        <v>5.44</v>
      </c>
      <c r="D23" s="7"/>
      <c r="E23" s="9">
        <v>13.44</v>
      </c>
      <c r="F23" s="7"/>
      <c r="G23" s="9">
        <v>6.27</v>
      </c>
    </row>
    <row r="24" spans="1:7" x14ac:dyDescent="0.2">
      <c r="A24" s="7"/>
      <c r="B24" s="7"/>
      <c r="C24" s="9">
        <v>10</v>
      </c>
      <c r="D24" s="7"/>
      <c r="E24" s="9">
        <v>10.3</v>
      </c>
      <c r="F24" s="7"/>
      <c r="G24" s="9">
        <v>13.08</v>
      </c>
    </row>
    <row r="25" spans="1:7" x14ac:dyDescent="0.2">
      <c r="A25" s="7"/>
      <c r="B25" s="7"/>
      <c r="C25" s="9">
        <v>8.92</v>
      </c>
      <c r="D25" s="7"/>
      <c r="E25" s="9">
        <v>8.14</v>
      </c>
      <c r="F25" s="7"/>
      <c r="G25" s="9">
        <v>8.89</v>
      </c>
    </row>
    <row r="26" spans="1:7" x14ac:dyDescent="0.2">
      <c r="A26" s="7"/>
      <c r="B26" s="7"/>
      <c r="C26" s="7"/>
      <c r="D26" s="7"/>
      <c r="E26" s="9">
        <v>7.45</v>
      </c>
      <c r="F26" s="7"/>
      <c r="G26" s="7"/>
    </row>
    <row r="27" spans="1:7" x14ac:dyDescent="0.2">
      <c r="A27" s="7"/>
      <c r="B27" s="7"/>
      <c r="C27" s="7"/>
      <c r="D27" s="7"/>
      <c r="E27" s="9">
        <v>13.11</v>
      </c>
      <c r="F27" s="7"/>
      <c r="G27" s="7"/>
    </row>
    <row r="30" spans="1:7" x14ac:dyDescent="0.2">
      <c r="A30" s="1" t="s">
        <v>57</v>
      </c>
    </row>
    <row r="32" spans="1:7" x14ac:dyDescent="0.2">
      <c r="A32" s="1" t="s">
        <v>7</v>
      </c>
      <c r="B32" s="1" t="s">
        <v>8</v>
      </c>
      <c r="C32" s="1"/>
      <c r="D32" s="1" t="s">
        <v>11</v>
      </c>
      <c r="E32" s="1"/>
      <c r="F32" s="1" t="s">
        <v>12</v>
      </c>
      <c r="G32" s="1"/>
    </row>
    <row r="33" spans="1:7" x14ac:dyDescent="0.2">
      <c r="A33" s="1"/>
      <c r="B33" s="1" t="s">
        <v>9</v>
      </c>
      <c r="C33" s="1" t="s">
        <v>10</v>
      </c>
      <c r="D33" s="1" t="s">
        <v>9</v>
      </c>
      <c r="E33" s="1" t="s">
        <v>10</v>
      </c>
      <c r="F33" s="1" t="s">
        <v>9</v>
      </c>
      <c r="G33" s="1" t="s">
        <v>10</v>
      </c>
    </row>
    <row r="34" spans="1:7" x14ac:dyDescent="0.2">
      <c r="A34" s="1" t="s">
        <v>13</v>
      </c>
      <c r="B34">
        <v>186.24</v>
      </c>
      <c r="C34">
        <v>145.59</v>
      </c>
      <c r="D34">
        <v>162.74</v>
      </c>
      <c r="E34">
        <v>159.78</v>
      </c>
      <c r="F34">
        <v>171.98</v>
      </c>
      <c r="G34">
        <v>185.84299999999999</v>
      </c>
    </row>
    <row r="35" spans="1:7" x14ac:dyDescent="0.2">
      <c r="A35" s="1"/>
      <c r="B35">
        <v>164.22</v>
      </c>
      <c r="C35">
        <v>170.78</v>
      </c>
      <c r="D35">
        <v>154.91999999999999</v>
      </c>
      <c r="E35">
        <v>136.93</v>
      </c>
      <c r="F35">
        <v>173.92599999999999</v>
      </c>
      <c r="G35">
        <v>169.12299999999999</v>
      </c>
    </row>
    <row r="36" spans="1:7" x14ac:dyDescent="0.2">
      <c r="A36" s="1"/>
      <c r="B36">
        <v>167.08</v>
      </c>
      <c r="C36">
        <v>172.72</v>
      </c>
      <c r="D36">
        <v>156.83000000000001</v>
      </c>
      <c r="E36">
        <v>164.18</v>
      </c>
    </row>
    <row r="37" spans="1:7" x14ac:dyDescent="0.2">
      <c r="A37" s="1" t="s">
        <v>14</v>
      </c>
      <c r="B37">
        <v>39.82</v>
      </c>
      <c r="C37">
        <v>33.700000000000003</v>
      </c>
      <c r="D37">
        <v>34.479999999999997</v>
      </c>
      <c r="E37">
        <v>22.83</v>
      </c>
      <c r="F37">
        <v>20.902999999999999</v>
      </c>
      <c r="G37">
        <v>21.507999999999999</v>
      </c>
    </row>
    <row r="38" spans="1:7" x14ac:dyDescent="0.2">
      <c r="A38" s="1"/>
      <c r="B38">
        <v>28.8</v>
      </c>
      <c r="C38">
        <v>27.65</v>
      </c>
      <c r="D38">
        <v>31.49</v>
      </c>
      <c r="E38">
        <v>17.61</v>
      </c>
      <c r="F38">
        <v>20.173999999999999</v>
      </c>
      <c r="G38">
        <v>24.372</v>
      </c>
    </row>
    <row r="39" spans="1:7" x14ac:dyDescent="0.2">
      <c r="A39" s="1"/>
      <c r="B39">
        <v>27.99</v>
      </c>
      <c r="C39">
        <v>19.43</v>
      </c>
      <c r="D39">
        <v>28.91</v>
      </c>
      <c r="E39">
        <v>30.29</v>
      </c>
    </row>
    <row r="40" spans="1:7" x14ac:dyDescent="0.2">
      <c r="A40" s="1" t="s">
        <v>15</v>
      </c>
      <c r="B40">
        <v>17.760000000000002</v>
      </c>
      <c r="C40">
        <v>17.98</v>
      </c>
      <c r="D40">
        <v>21.08</v>
      </c>
      <c r="E40">
        <v>20.190000000000001</v>
      </c>
      <c r="F40">
        <v>20.751999999999999</v>
      </c>
      <c r="G40">
        <v>15.627000000000001</v>
      </c>
    </row>
    <row r="41" spans="1:7" x14ac:dyDescent="0.2">
      <c r="B41">
        <v>19.91</v>
      </c>
      <c r="C41">
        <v>25.92</v>
      </c>
      <c r="D41">
        <v>21.88</v>
      </c>
      <c r="E41">
        <v>20.350000000000001</v>
      </c>
      <c r="F41">
        <v>19.62</v>
      </c>
      <c r="G41">
        <v>19.123999999999999</v>
      </c>
    </row>
    <row r="42" spans="1:7" x14ac:dyDescent="0.2">
      <c r="B42">
        <v>22.93</v>
      </c>
      <c r="C42">
        <v>27.78</v>
      </c>
      <c r="D42">
        <v>17.489999999999998</v>
      </c>
      <c r="E42">
        <v>29.93</v>
      </c>
    </row>
  </sheetData>
  <mergeCells count="3">
    <mergeCell ref="B4:C4"/>
    <mergeCell ref="D4:E4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1DAB1-E5DC-984F-9A11-B398812DB97E}">
  <dimension ref="A1:Q37"/>
  <sheetViews>
    <sheetView workbookViewId="0">
      <selection activeCell="E31" sqref="E31"/>
    </sheetView>
  </sheetViews>
  <sheetFormatPr baseColWidth="10" defaultRowHeight="16" x14ac:dyDescent="0.2"/>
  <cols>
    <col min="1" max="2" width="21.83203125" customWidth="1"/>
    <col min="3" max="7" width="11" bestFit="1" customWidth="1"/>
    <col min="8" max="8" width="11.1640625" bestFit="1" customWidth="1"/>
    <col min="9" max="17" width="11" bestFit="1" customWidth="1"/>
  </cols>
  <sheetData>
    <row r="1" spans="1:17" x14ac:dyDescent="0.2">
      <c r="A1" s="5" t="s">
        <v>58</v>
      </c>
    </row>
    <row r="3" spans="1:17" x14ac:dyDescent="0.2">
      <c r="A3" s="1" t="s">
        <v>63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">
      <c r="A4" s="7"/>
      <c r="B4" s="20" t="s">
        <v>59</v>
      </c>
      <c r="C4" s="20"/>
      <c r="D4" s="20"/>
      <c r="E4" s="20"/>
      <c r="F4" s="20" t="s">
        <v>60</v>
      </c>
      <c r="G4" s="20"/>
      <c r="H4" s="20"/>
      <c r="I4" s="20"/>
      <c r="J4" s="20" t="s">
        <v>61</v>
      </c>
      <c r="K4" s="20"/>
      <c r="L4" s="20"/>
      <c r="M4" s="20"/>
      <c r="N4" s="20" t="s">
        <v>62</v>
      </c>
      <c r="O4" s="20"/>
      <c r="P4" s="20"/>
      <c r="Q4" s="20"/>
    </row>
    <row r="5" spans="1:17" x14ac:dyDescent="0.2">
      <c r="A5" s="7"/>
      <c r="B5" s="20" t="s">
        <v>50</v>
      </c>
      <c r="C5" s="20"/>
      <c r="D5" s="20" t="s">
        <v>54</v>
      </c>
      <c r="E5" s="20"/>
      <c r="F5" s="20" t="s">
        <v>50</v>
      </c>
      <c r="G5" s="20"/>
      <c r="H5" s="20" t="s">
        <v>54</v>
      </c>
      <c r="I5" s="20"/>
      <c r="J5" s="20" t="s">
        <v>50</v>
      </c>
      <c r="K5" s="20"/>
      <c r="L5" s="20" t="s">
        <v>54</v>
      </c>
      <c r="M5" s="20"/>
      <c r="N5" s="20" t="s">
        <v>50</v>
      </c>
      <c r="O5" s="20"/>
      <c r="P5" s="20" t="s">
        <v>54</v>
      </c>
      <c r="Q5" s="20"/>
    </row>
    <row r="6" spans="1:17" x14ac:dyDescent="0.2">
      <c r="A6" s="7"/>
      <c r="B6" s="1" t="s">
        <v>51</v>
      </c>
      <c r="C6" s="1" t="s">
        <v>0</v>
      </c>
      <c r="D6" s="1" t="s">
        <v>51</v>
      </c>
      <c r="E6" s="1" t="s">
        <v>0</v>
      </c>
      <c r="F6" s="1" t="s">
        <v>51</v>
      </c>
      <c r="G6" s="1" t="s">
        <v>0</v>
      </c>
      <c r="H6" s="1" t="s">
        <v>51</v>
      </c>
      <c r="I6" s="1" t="s">
        <v>0</v>
      </c>
      <c r="J6" s="1" t="s">
        <v>51</v>
      </c>
      <c r="K6" s="1" t="s">
        <v>0</v>
      </c>
      <c r="L6" s="1" t="s">
        <v>51</v>
      </c>
      <c r="M6" s="1" t="s">
        <v>0</v>
      </c>
      <c r="N6" s="1" t="s">
        <v>51</v>
      </c>
      <c r="O6" s="1" t="s">
        <v>0</v>
      </c>
      <c r="P6" s="1" t="s">
        <v>51</v>
      </c>
      <c r="Q6" s="1" t="s">
        <v>0</v>
      </c>
    </row>
    <row r="7" spans="1:17" x14ac:dyDescent="0.2">
      <c r="A7" s="1" t="s">
        <v>52</v>
      </c>
      <c r="B7" s="9">
        <v>19000000</v>
      </c>
      <c r="C7" s="9">
        <v>8947443</v>
      </c>
      <c r="D7" s="9">
        <v>1262345</v>
      </c>
      <c r="E7" s="9">
        <v>2434474</v>
      </c>
      <c r="F7" s="9">
        <v>283562600</v>
      </c>
      <c r="G7" s="9">
        <v>677917200</v>
      </c>
      <c r="H7" s="9">
        <v>524831200</v>
      </c>
      <c r="I7" s="9">
        <v>425987500</v>
      </c>
      <c r="J7" s="9">
        <v>21996930</v>
      </c>
      <c r="K7" s="9">
        <v>84824020</v>
      </c>
      <c r="L7" s="9">
        <v>31798170</v>
      </c>
      <c r="M7" s="9">
        <v>23623710</v>
      </c>
      <c r="N7" s="9">
        <v>94830860</v>
      </c>
      <c r="O7" s="9">
        <v>106009000</v>
      </c>
      <c r="P7" s="9">
        <v>124407000</v>
      </c>
      <c r="Q7" s="9">
        <v>77115550</v>
      </c>
    </row>
    <row r="8" spans="1:17" x14ac:dyDescent="0.2">
      <c r="A8" s="1"/>
      <c r="B8" s="9">
        <v>6945885</v>
      </c>
      <c r="C8" s="9">
        <v>16000000</v>
      </c>
      <c r="D8" s="9">
        <v>1969981</v>
      </c>
      <c r="E8" s="9">
        <v>4707532</v>
      </c>
      <c r="F8" s="9">
        <v>113203100</v>
      </c>
      <c r="G8" s="9">
        <v>324238000</v>
      </c>
      <c r="H8" s="9">
        <v>612613100</v>
      </c>
      <c r="I8" s="9">
        <v>340040300</v>
      </c>
      <c r="J8" s="9">
        <v>40279770</v>
      </c>
      <c r="K8" s="9">
        <v>74803010</v>
      </c>
      <c r="L8" s="9">
        <v>27320530</v>
      </c>
      <c r="M8" s="9">
        <v>15015410</v>
      </c>
      <c r="N8" s="9">
        <v>56642910</v>
      </c>
      <c r="O8" s="9">
        <v>162210500</v>
      </c>
      <c r="P8" s="9">
        <v>108362800</v>
      </c>
      <c r="Q8" s="9">
        <v>124111500</v>
      </c>
    </row>
    <row r="9" spans="1:17" x14ac:dyDescent="0.2">
      <c r="A9" s="1"/>
      <c r="B9" s="9">
        <v>10000000</v>
      </c>
      <c r="C9" s="9">
        <v>15000000</v>
      </c>
      <c r="D9" s="9">
        <v>3005174</v>
      </c>
      <c r="E9" s="9">
        <v>4035078</v>
      </c>
      <c r="F9" s="9">
        <v>118022700</v>
      </c>
      <c r="G9" s="9">
        <v>371231800</v>
      </c>
      <c r="H9" s="9">
        <v>1454892000</v>
      </c>
      <c r="I9" s="9">
        <v>479994600</v>
      </c>
      <c r="J9" s="9">
        <v>1069969</v>
      </c>
      <c r="K9" s="9">
        <v>96268780</v>
      </c>
      <c r="L9" s="9">
        <v>25013700</v>
      </c>
      <c r="M9" s="9">
        <v>3366936</v>
      </c>
      <c r="N9" s="9">
        <v>18021630</v>
      </c>
      <c r="O9" s="9">
        <v>153730900</v>
      </c>
      <c r="P9" s="9">
        <v>151186500</v>
      </c>
      <c r="Q9" s="9">
        <v>97199140</v>
      </c>
    </row>
    <row r="10" spans="1:17" x14ac:dyDescent="0.2">
      <c r="A10" s="1"/>
      <c r="B10" s="9">
        <v>21000000</v>
      </c>
      <c r="C10" s="9">
        <v>33000000</v>
      </c>
      <c r="D10" s="9">
        <v>2449808</v>
      </c>
      <c r="E10" s="9">
        <v>3512213</v>
      </c>
      <c r="F10" s="9">
        <v>160993800</v>
      </c>
      <c r="G10" s="9">
        <v>475108100</v>
      </c>
      <c r="H10" s="9">
        <v>543963900</v>
      </c>
      <c r="I10" s="9">
        <v>506240300</v>
      </c>
      <c r="J10" s="9">
        <v>29449790</v>
      </c>
      <c r="K10" s="9">
        <v>21826740</v>
      </c>
      <c r="L10" s="9">
        <v>45700010</v>
      </c>
      <c r="M10" s="9">
        <v>19839840</v>
      </c>
      <c r="N10" s="9">
        <v>37335920</v>
      </c>
      <c r="O10" s="9">
        <v>116683000</v>
      </c>
      <c r="P10" s="9">
        <v>158809700</v>
      </c>
      <c r="Q10" s="9">
        <v>140838000</v>
      </c>
    </row>
    <row r="11" spans="1:17" x14ac:dyDescent="0.2">
      <c r="A11" s="1"/>
      <c r="B11" s="9"/>
      <c r="C11" s="9">
        <v>6741333</v>
      </c>
      <c r="D11" s="9"/>
      <c r="E11" s="9">
        <v>2930417</v>
      </c>
      <c r="F11" s="9"/>
      <c r="G11" s="9">
        <v>667531100</v>
      </c>
      <c r="H11" s="7"/>
      <c r="I11" s="9">
        <v>193756500</v>
      </c>
      <c r="J11" s="7"/>
      <c r="K11" s="9">
        <v>42907900</v>
      </c>
      <c r="L11" s="7"/>
      <c r="M11" s="9">
        <v>25525170</v>
      </c>
      <c r="N11" s="7"/>
      <c r="O11" s="9">
        <v>186607500</v>
      </c>
      <c r="P11" s="7"/>
      <c r="Q11" s="9">
        <v>97624000</v>
      </c>
    </row>
    <row r="12" spans="1:17" x14ac:dyDescent="0.2">
      <c r="A12" s="1"/>
      <c r="B12" s="9"/>
      <c r="C12" s="9">
        <v>13000000</v>
      </c>
      <c r="D12" s="9"/>
      <c r="E12" s="9">
        <v>1509598</v>
      </c>
      <c r="F12" s="9"/>
      <c r="G12" s="9">
        <v>385448200</v>
      </c>
      <c r="H12" s="9"/>
      <c r="I12" s="9">
        <v>241310700</v>
      </c>
      <c r="J12" s="7"/>
      <c r="K12" s="9">
        <v>17080220</v>
      </c>
      <c r="L12" s="7"/>
      <c r="M12" s="9">
        <v>10057460</v>
      </c>
      <c r="N12" s="7"/>
      <c r="O12" s="9">
        <v>37629000</v>
      </c>
      <c r="P12" s="7"/>
      <c r="Q12" s="9">
        <v>79546110</v>
      </c>
    </row>
    <row r="13" spans="1:17" x14ac:dyDescent="0.2">
      <c r="A13" s="1"/>
      <c r="B13" s="9"/>
      <c r="C13" s="9">
        <v>12000000</v>
      </c>
      <c r="D13" s="9"/>
      <c r="E13" s="9">
        <v>1201878</v>
      </c>
      <c r="F13" s="9"/>
      <c r="G13" s="9">
        <v>402474100</v>
      </c>
      <c r="H13" s="9"/>
      <c r="I13" s="9">
        <v>430238900</v>
      </c>
      <c r="J13" s="7"/>
      <c r="K13" s="9">
        <v>1593581</v>
      </c>
      <c r="L13" s="7"/>
      <c r="M13" s="9">
        <v>9372823</v>
      </c>
      <c r="N13" s="7"/>
      <c r="O13" s="9">
        <v>50943880</v>
      </c>
      <c r="P13" s="7"/>
      <c r="Q13" s="9">
        <v>47790460</v>
      </c>
    </row>
    <row r="14" spans="1:17" x14ac:dyDescent="0.2">
      <c r="A14" s="1"/>
      <c r="B14" s="9"/>
      <c r="C14" s="9">
        <v>40000000</v>
      </c>
      <c r="D14" s="9"/>
      <c r="E14" s="9">
        <v>476197</v>
      </c>
      <c r="F14" s="9"/>
      <c r="G14" s="9">
        <v>512471300</v>
      </c>
      <c r="H14" s="9"/>
      <c r="I14" s="9">
        <v>397937200</v>
      </c>
      <c r="J14" s="7"/>
      <c r="K14" s="9">
        <v>6848500</v>
      </c>
      <c r="L14" s="7"/>
      <c r="M14" s="9">
        <v>17133710</v>
      </c>
      <c r="N14" s="7"/>
      <c r="O14" s="9">
        <v>68650340</v>
      </c>
      <c r="P14" s="7"/>
      <c r="Q14" s="9">
        <v>126976800</v>
      </c>
    </row>
    <row r="15" spans="1:17" x14ac:dyDescent="0.2">
      <c r="A15" s="1"/>
      <c r="B15" s="7"/>
      <c r="C15" s="7"/>
      <c r="D15" s="9"/>
      <c r="E15" s="9">
        <v>32000000</v>
      </c>
      <c r="F15" s="7"/>
      <c r="G15" s="7"/>
      <c r="H15" s="9"/>
      <c r="I15" s="9">
        <v>236513600</v>
      </c>
      <c r="J15" s="7"/>
      <c r="K15" s="7"/>
      <c r="L15" s="7"/>
      <c r="M15" s="9">
        <v>12805330</v>
      </c>
      <c r="N15" s="7"/>
      <c r="O15" s="7"/>
      <c r="P15" s="7"/>
      <c r="Q15" s="9">
        <v>92180680</v>
      </c>
    </row>
    <row r="16" spans="1:17" x14ac:dyDescent="0.2">
      <c r="A16" s="1"/>
      <c r="B16" s="7"/>
      <c r="C16" s="7"/>
      <c r="D16" s="7"/>
      <c r="E16" s="9">
        <v>11000000</v>
      </c>
      <c r="F16" s="7"/>
      <c r="G16" s="7"/>
      <c r="H16" s="9"/>
      <c r="I16" s="9">
        <v>99383950</v>
      </c>
      <c r="J16" s="7"/>
      <c r="K16" s="7"/>
      <c r="L16" s="7"/>
      <c r="M16" s="9">
        <v>29082380</v>
      </c>
      <c r="N16" s="7"/>
      <c r="O16" s="7"/>
      <c r="P16" s="7"/>
      <c r="Q16" s="9">
        <v>52931930</v>
      </c>
    </row>
    <row r="17" spans="1:17" x14ac:dyDescent="0.2">
      <c r="A17" s="1"/>
      <c r="B17" s="7"/>
      <c r="C17" s="7"/>
      <c r="D17" s="7"/>
      <c r="E17" s="9">
        <v>3326436</v>
      </c>
      <c r="F17" s="7"/>
      <c r="G17" s="7"/>
      <c r="H17" s="9"/>
      <c r="I17" s="9">
        <v>55793420</v>
      </c>
      <c r="J17" s="7"/>
      <c r="K17" s="7"/>
      <c r="L17" s="7"/>
      <c r="M17" s="9">
        <v>17255190</v>
      </c>
      <c r="N17" s="7"/>
      <c r="O17" s="7"/>
      <c r="P17" s="7"/>
      <c r="Q17" s="9">
        <v>47002910</v>
      </c>
    </row>
    <row r="18" spans="1:17" x14ac:dyDescent="0.2">
      <c r="A18" s="1"/>
      <c r="B18" s="7"/>
      <c r="C18" s="7"/>
      <c r="D18" s="7"/>
      <c r="E18" s="9">
        <v>16000000</v>
      </c>
      <c r="F18" s="7"/>
      <c r="G18" s="7"/>
      <c r="H18" s="7"/>
      <c r="I18" s="9">
        <v>436821100</v>
      </c>
      <c r="J18" s="7"/>
      <c r="K18" s="7"/>
      <c r="L18" s="7"/>
      <c r="M18" s="9">
        <v>26405460</v>
      </c>
      <c r="N18" s="7"/>
      <c r="O18" s="7"/>
      <c r="P18" s="7"/>
      <c r="Q18" s="9">
        <v>94381560</v>
      </c>
    </row>
    <row r="19" spans="1:17" x14ac:dyDescent="0.2">
      <c r="A19" s="1"/>
      <c r="B19" s="7"/>
      <c r="C19" s="7"/>
      <c r="D19" s="7"/>
      <c r="E19" s="7"/>
      <c r="F19" s="7"/>
      <c r="G19" s="7"/>
      <c r="H19" s="7"/>
      <c r="I19" s="9">
        <v>340591700</v>
      </c>
      <c r="J19" s="7"/>
      <c r="K19" s="7"/>
      <c r="L19" s="7"/>
      <c r="M19" s="7"/>
      <c r="N19" s="7"/>
      <c r="O19" s="7"/>
      <c r="P19" s="7"/>
      <c r="Q19" s="7"/>
    </row>
    <row r="20" spans="1:17" x14ac:dyDescent="0.2">
      <c r="A20" s="1"/>
      <c r="B20" s="7"/>
      <c r="C20" s="7"/>
      <c r="D20" s="7"/>
      <c r="E20" s="7"/>
      <c r="F20" s="7"/>
      <c r="G20" s="7"/>
      <c r="H20" s="9"/>
      <c r="I20" s="9">
        <v>122985200</v>
      </c>
      <c r="J20" s="7"/>
      <c r="K20" s="7"/>
      <c r="L20" s="7"/>
      <c r="M20" s="7"/>
      <c r="N20" s="7"/>
      <c r="O20" s="7"/>
      <c r="P20" s="7"/>
      <c r="Q20" s="7"/>
    </row>
    <row r="21" spans="1:17" x14ac:dyDescent="0.2">
      <c r="A21" s="1"/>
      <c r="B21" s="7"/>
      <c r="C21" s="7"/>
      <c r="D21" s="7"/>
      <c r="E21" s="7"/>
      <c r="F21" s="7"/>
      <c r="G21" s="7"/>
      <c r="H21" s="9"/>
      <c r="I21" s="9">
        <v>112956900</v>
      </c>
      <c r="J21" s="7"/>
      <c r="K21" s="7"/>
      <c r="L21" s="7"/>
      <c r="M21" s="7"/>
      <c r="N21" s="7"/>
      <c r="O21" s="7"/>
      <c r="P21" s="7"/>
      <c r="Q21" s="7"/>
    </row>
    <row r="22" spans="1:17" x14ac:dyDescent="0.2">
      <c r="A22" s="1"/>
      <c r="B22" s="7"/>
      <c r="C22" s="7"/>
      <c r="D22" s="7"/>
      <c r="E22" s="7"/>
      <c r="F22" s="7"/>
      <c r="G22" s="7"/>
      <c r="H22" s="9"/>
      <c r="I22" s="9">
        <v>234351300</v>
      </c>
      <c r="J22" s="7"/>
      <c r="K22" s="7"/>
      <c r="L22" s="7"/>
      <c r="M22" s="7"/>
      <c r="N22" s="7"/>
      <c r="O22" s="7"/>
      <c r="P22" s="7"/>
      <c r="Q22" s="7"/>
    </row>
    <row r="23" spans="1:17" x14ac:dyDescent="0.2">
      <c r="A23" s="1" t="s">
        <v>53</v>
      </c>
      <c r="B23" s="9">
        <v>11542650</v>
      </c>
      <c r="C23" s="9">
        <v>9278185</v>
      </c>
      <c r="D23" s="9">
        <v>13561930</v>
      </c>
      <c r="E23" s="9">
        <v>21946760</v>
      </c>
      <c r="F23" s="9">
        <v>324043600</v>
      </c>
      <c r="G23" s="9">
        <v>838054400</v>
      </c>
      <c r="H23" s="9">
        <v>587209300</v>
      </c>
      <c r="I23" s="9">
        <v>439118700</v>
      </c>
      <c r="J23" s="9">
        <v>13973580</v>
      </c>
      <c r="K23" s="9">
        <v>168737500</v>
      </c>
      <c r="L23" s="9">
        <v>21277010</v>
      </c>
      <c r="M23" s="9">
        <v>7440438</v>
      </c>
      <c r="N23" s="9">
        <v>13179880</v>
      </c>
      <c r="O23" s="9">
        <v>34287720</v>
      </c>
      <c r="P23" s="9">
        <v>25856380</v>
      </c>
      <c r="Q23" s="9">
        <v>17403300</v>
      </c>
    </row>
    <row r="24" spans="1:17" x14ac:dyDescent="0.2">
      <c r="A24" s="1"/>
      <c r="B24" s="9">
        <v>9656440</v>
      </c>
      <c r="C24" s="9">
        <v>9952948</v>
      </c>
      <c r="D24" s="9">
        <v>5637993</v>
      </c>
      <c r="E24" s="9">
        <v>31107200</v>
      </c>
      <c r="F24" s="9">
        <v>104965300</v>
      </c>
      <c r="G24" s="9">
        <v>453460700</v>
      </c>
      <c r="H24" s="9">
        <v>396953000</v>
      </c>
      <c r="I24" s="9">
        <v>268888400</v>
      </c>
      <c r="J24" s="9">
        <v>23286440</v>
      </c>
      <c r="K24" s="9">
        <v>40402710</v>
      </c>
      <c r="L24" s="9">
        <v>11712030</v>
      </c>
      <c r="M24" s="9">
        <v>5502531</v>
      </c>
      <c r="N24" s="9">
        <v>5446027</v>
      </c>
      <c r="O24" s="9">
        <v>73698830</v>
      </c>
      <c r="P24" s="9">
        <v>16157180</v>
      </c>
      <c r="Q24" s="9">
        <v>13977060</v>
      </c>
    </row>
    <row r="25" spans="1:17" x14ac:dyDescent="0.2">
      <c r="A25" s="7"/>
      <c r="B25" s="9">
        <v>6939463</v>
      </c>
      <c r="C25" s="9">
        <v>26445390</v>
      </c>
      <c r="D25" s="9">
        <v>4776169</v>
      </c>
      <c r="E25" s="9">
        <v>5391150</v>
      </c>
      <c r="F25" s="9">
        <v>153487600</v>
      </c>
      <c r="G25" s="9">
        <v>394885300</v>
      </c>
      <c r="H25" s="9">
        <v>594720900</v>
      </c>
      <c r="I25" s="9">
        <v>309919900</v>
      </c>
      <c r="J25" s="9">
        <v>130103.8</v>
      </c>
      <c r="K25" s="9">
        <v>57959010</v>
      </c>
      <c r="L25" s="9">
        <v>41035660</v>
      </c>
      <c r="M25" s="9">
        <v>2095102</v>
      </c>
      <c r="N25" s="9">
        <v>1298736</v>
      </c>
      <c r="O25" s="9">
        <v>21872440</v>
      </c>
      <c r="P25" s="9">
        <v>37309620</v>
      </c>
      <c r="Q25" s="9">
        <v>10155440</v>
      </c>
    </row>
    <row r="26" spans="1:17" x14ac:dyDescent="0.2">
      <c r="A26" s="7"/>
      <c r="B26" s="9"/>
      <c r="C26" s="9">
        <v>20627040</v>
      </c>
      <c r="D26" s="9">
        <v>6489961</v>
      </c>
      <c r="E26" s="9">
        <v>53826230</v>
      </c>
      <c r="F26" s="9">
        <v>136385200</v>
      </c>
      <c r="G26" s="9">
        <v>626464400</v>
      </c>
      <c r="H26" s="9">
        <v>1004682000</v>
      </c>
      <c r="I26" s="9">
        <v>342162900</v>
      </c>
      <c r="J26" s="9">
        <v>63130100</v>
      </c>
      <c r="K26" s="9">
        <v>12114160</v>
      </c>
      <c r="L26" s="9">
        <v>10401540</v>
      </c>
      <c r="M26" s="9">
        <v>5290740</v>
      </c>
      <c r="N26" s="9">
        <v>15127790</v>
      </c>
      <c r="O26" s="9">
        <v>21161560</v>
      </c>
      <c r="P26" s="9">
        <v>39668350</v>
      </c>
      <c r="Q26" s="9">
        <v>11253480</v>
      </c>
    </row>
    <row r="27" spans="1:17" x14ac:dyDescent="0.2">
      <c r="A27" s="7"/>
      <c r="B27" s="9"/>
      <c r="C27" s="9">
        <v>21858170</v>
      </c>
      <c r="D27" s="9"/>
      <c r="E27" s="9">
        <v>14360620</v>
      </c>
      <c r="F27" s="9"/>
      <c r="G27" s="9">
        <v>782177000</v>
      </c>
      <c r="H27" s="9">
        <v>610941200</v>
      </c>
      <c r="I27" s="9">
        <v>171221300</v>
      </c>
      <c r="J27" s="9"/>
      <c r="K27" s="9"/>
      <c r="L27" s="9">
        <v>77792980</v>
      </c>
      <c r="M27" s="9">
        <v>8311719</v>
      </c>
      <c r="N27" s="7"/>
      <c r="O27" s="9"/>
      <c r="P27" s="9">
        <v>33966760</v>
      </c>
      <c r="Q27" s="9">
        <v>16345190</v>
      </c>
    </row>
    <row r="28" spans="1:17" x14ac:dyDescent="0.2">
      <c r="A28" s="7"/>
      <c r="B28" s="9"/>
      <c r="C28" s="9">
        <v>10509310</v>
      </c>
      <c r="D28" s="9"/>
      <c r="E28" s="9">
        <v>16717300</v>
      </c>
      <c r="F28" s="9"/>
      <c r="G28" s="9">
        <v>413928100</v>
      </c>
      <c r="H28" s="9"/>
      <c r="I28" s="9">
        <v>185883400</v>
      </c>
      <c r="J28" s="7"/>
      <c r="K28" s="9">
        <v>6133760</v>
      </c>
      <c r="L28" s="7"/>
      <c r="M28" s="9">
        <v>8943479</v>
      </c>
      <c r="N28" s="7"/>
      <c r="O28" s="9">
        <v>5217686</v>
      </c>
      <c r="P28" s="7"/>
      <c r="Q28" s="9">
        <v>18633970</v>
      </c>
    </row>
    <row r="29" spans="1:17" x14ac:dyDescent="0.2">
      <c r="A29" s="7"/>
      <c r="B29" s="9"/>
      <c r="C29" s="9">
        <v>27651110</v>
      </c>
      <c r="D29" s="9"/>
      <c r="E29" s="9">
        <v>37901920</v>
      </c>
      <c r="F29" s="9"/>
      <c r="G29" s="9">
        <v>339868000</v>
      </c>
      <c r="H29" s="9"/>
      <c r="I29" s="9">
        <v>383538800</v>
      </c>
      <c r="J29" s="7"/>
      <c r="K29" s="9">
        <v>1808166</v>
      </c>
      <c r="L29" s="7"/>
      <c r="M29" s="9">
        <v>2719425</v>
      </c>
      <c r="N29" s="7"/>
      <c r="O29" s="9">
        <v>8033027</v>
      </c>
      <c r="P29" s="7"/>
      <c r="Q29" s="9">
        <v>12488920</v>
      </c>
    </row>
    <row r="30" spans="1:17" x14ac:dyDescent="0.2">
      <c r="A30" s="7"/>
      <c r="B30" s="9"/>
      <c r="C30" s="9">
        <v>9587025</v>
      </c>
      <c r="D30" s="9"/>
      <c r="E30" s="9">
        <v>11127010</v>
      </c>
      <c r="F30" s="9"/>
      <c r="G30" s="9">
        <v>373902200</v>
      </c>
      <c r="H30" s="9"/>
      <c r="I30" s="9">
        <v>185118900</v>
      </c>
      <c r="J30" s="7"/>
      <c r="K30" s="9">
        <v>4298349</v>
      </c>
      <c r="L30" s="7"/>
      <c r="M30" s="9">
        <v>3926576</v>
      </c>
      <c r="N30" s="7"/>
      <c r="O30" s="9">
        <v>4871941</v>
      </c>
      <c r="P30" s="7"/>
      <c r="Q30" s="9">
        <v>18087510</v>
      </c>
    </row>
    <row r="31" spans="1:17" x14ac:dyDescent="0.2">
      <c r="A31" s="7"/>
      <c r="B31" s="7"/>
      <c r="C31" s="7"/>
      <c r="D31" s="9"/>
      <c r="E31" s="9">
        <v>19641750</v>
      </c>
      <c r="F31" s="7"/>
      <c r="G31" s="7"/>
      <c r="H31" s="9"/>
      <c r="I31" s="9">
        <v>62324700</v>
      </c>
      <c r="J31" s="7"/>
      <c r="K31" s="7"/>
      <c r="L31" s="7"/>
      <c r="M31" s="9">
        <v>5260038</v>
      </c>
      <c r="N31" s="7"/>
      <c r="O31" s="7"/>
      <c r="P31" s="7"/>
      <c r="Q31" s="9">
        <v>7011430</v>
      </c>
    </row>
    <row r="32" spans="1:17" x14ac:dyDescent="0.2">
      <c r="A32" s="7"/>
      <c r="B32" s="7"/>
      <c r="C32" s="7"/>
      <c r="D32" s="9"/>
      <c r="E32" s="9">
        <v>19547050</v>
      </c>
      <c r="F32" s="7"/>
      <c r="G32" s="7"/>
      <c r="H32" s="9"/>
      <c r="I32" s="9">
        <v>82302130</v>
      </c>
      <c r="J32" s="7"/>
      <c r="K32" s="7"/>
      <c r="L32" s="7"/>
      <c r="M32" s="9">
        <v>10815640</v>
      </c>
      <c r="N32" s="7"/>
      <c r="O32" s="7"/>
      <c r="P32" s="7"/>
      <c r="Q32" s="9">
        <v>6234961</v>
      </c>
    </row>
    <row r="33" spans="1:17" x14ac:dyDescent="0.2">
      <c r="A33" s="7"/>
      <c r="B33" s="7"/>
      <c r="C33" s="7"/>
      <c r="D33" s="9"/>
      <c r="E33" s="9">
        <v>3979799</v>
      </c>
      <c r="F33" s="7"/>
      <c r="G33" s="7"/>
      <c r="H33" s="9"/>
      <c r="I33" s="9">
        <v>126361000</v>
      </c>
      <c r="J33" s="7"/>
      <c r="K33" s="7"/>
      <c r="L33" s="7"/>
      <c r="M33" s="9">
        <v>10560240</v>
      </c>
      <c r="N33" s="7"/>
      <c r="O33" s="7"/>
      <c r="P33" s="7"/>
      <c r="Q33" s="9">
        <v>13294290</v>
      </c>
    </row>
    <row r="34" spans="1:17" x14ac:dyDescent="0.2">
      <c r="A34" s="7"/>
      <c r="B34" s="7"/>
      <c r="C34" s="7"/>
      <c r="D34" s="9"/>
      <c r="E34" s="9">
        <v>6493917</v>
      </c>
      <c r="F34" s="7"/>
      <c r="G34" s="7"/>
      <c r="H34" s="9"/>
      <c r="I34" s="9">
        <v>283769300</v>
      </c>
      <c r="J34" s="7"/>
      <c r="K34" s="7"/>
      <c r="L34" s="7"/>
      <c r="M34" s="9">
        <v>7952788</v>
      </c>
      <c r="N34" s="7"/>
      <c r="O34" s="7"/>
      <c r="P34" s="7"/>
      <c r="Q34" s="9">
        <v>7149254</v>
      </c>
    </row>
    <row r="35" spans="1:17" x14ac:dyDescent="0.2">
      <c r="A35" s="7"/>
      <c r="B35" s="7"/>
      <c r="C35" s="7"/>
      <c r="D35" s="7"/>
      <c r="E35" s="7"/>
      <c r="F35" s="7"/>
      <c r="G35" s="7"/>
      <c r="H35" s="9"/>
      <c r="I35" s="9">
        <v>75206450</v>
      </c>
      <c r="J35" s="7"/>
      <c r="K35" s="7"/>
      <c r="L35" s="7"/>
      <c r="M35" s="9"/>
      <c r="N35" s="7"/>
      <c r="O35" s="7"/>
      <c r="P35" s="7"/>
      <c r="Q35" s="7"/>
    </row>
    <row r="36" spans="1:17" x14ac:dyDescent="0.2">
      <c r="A36" s="7"/>
      <c r="B36" s="7"/>
      <c r="C36" s="7"/>
      <c r="D36" s="7"/>
      <c r="E36" s="7"/>
      <c r="F36" s="7"/>
      <c r="G36" s="7"/>
      <c r="H36" s="9"/>
      <c r="I36" s="9">
        <v>103450300</v>
      </c>
      <c r="J36" s="7"/>
      <c r="K36" s="7"/>
      <c r="L36" s="7"/>
      <c r="M36" s="7"/>
      <c r="N36" s="7"/>
      <c r="O36" s="7"/>
      <c r="P36" s="7"/>
      <c r="Q36" s="7"/>
    </row>
    <row r="37" spans="1:17" x14ac:dyDescent="0.2">
      <c r="A37" s="7"/>
      <c r="B37" s="7"/>
      <c r="C37" s="7"/>
      <c r="D37" s="7"/>
      <c r="E37" s="7"/>
      <c r="F37" s="7"/>
      <c r="G37" s="7"/>
      <c r="H37" s="9"/>
      <c r="I37" s="9">
        <v>151413200</v>
      </c>
      <c r="J37" s="7"/>
      <c r="K37" s="7"/>
      <c r="L37" s="7"/>
      <c r="M37" s="7"/>
      <c r="N37" s="7"/>
      <c r="O37" s="7"/>
      <c r="P37" s="7"/>
      <c r="Q37" s="7"/>
    </row>
  </sheetData>
  <mergeCells count="12">
    <mergeCell ref="B5:C5"/>
    <mergeCell ref="D5:E5"/>
    <mergeCell ref="B4:E4"/>
    <mergeCell ref="F4:I4"/>
    <mergeCell ref="F5:G5"/>
    <mergeCell ref="H5:I5"/>
    <mergeCell ref="J4:M4"/>
    <mergeCell ref="J5:K5"/>
    <mergeCell ref="L5:M5"/>
    <mergeCell ref="N4:Q4"/>
    <mergeCell ref="N5:O5"/>
    <mergeCell ref="P5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35B9F-CB64-264C-A530-A0187226943F}">
  <dimension ref="A1:G40"/>
  <sheetViews>
    <sheetView tabSelected="1" workbookViewId="0"/>
  </sheetViews>
  <sheetFormatPr baseColWidth="10" defaultRowHeight="16" x14ac:dyDescent="0.2"/>
  <cols>
    <col min="1" max="1" width="7.83203125" customWidth="1"/>
    <col min="2" max="2" width="10.83203125" customWidth="1"/>
  </cols>
  <sheetData>
    <row r="1" spans="1:7" x14ac:dyDescent="0.2">
      <c r="A1" s="5" t="s">
        <v>64</v>
      </c>
    </row>
    <row r="2" spans="1:7" x14ac:dyDescent="0.2">
      <c r="A2" s="7"/>
      <c r="B2" s="12" t="s">
        <v>79</v>
      </c>
      <c r="C2" s="12" t="s">
        <v>80</v>
      </c>
    </row>
    <row r="3" spans="1:7" x14ac:dyDescent="0.2">
      <c r="A3" s="16" t="s">
        <v>9</v>
      </c>
      <c r="B3" s="13">
        <v>13.2</v>
      </c>
      <c r="C3" s="13">
        <v>89.5</v>
      </c>
    </row>
    <row r="4" spans="1:7" x14ac:dyDescent="0.2">
      <c r="A4" s="7"/>
      <c r="B4" s="13">
        <v>39.4</v>
      </c>
      <c r="C4" s="13">
        <v>179.8</v>
      </c>
    </row>
    <row r="5" spans="1:7" x14ac:dyDescent="0.2">
      <c r="A5" s="7"/>
      <c r="B5" s="13">
        <v>4.4000000000000004</v>
      </c>
      <c r="C5" s="13">
        <v>64.3</v>
      </c>
    </row>
    <row r="6" spans="1:7" x14ac:dyDescent="0.2">
      <c r="A6" s="7"/>
      <c r="B6" s="13">
        <v>21.8</v>
      </c>
      <c r="C6" s="13">
        <v>163.9</v>
      </c>
    </row>
    <row r="7" spans="1:7" x14ac:dyDescent="0.2">
      <c r="A7" s="16" t="s">
        <v>10</v>
      </c>
      <c r="B7" s="13">
        <v>6</v>
      </c>
      <c r="C7" s="13">
        <v>27.7</v>
      </c>
    </row>
    <row r="8" spans="1:7" x14ac:dyDescent="0.2">
      <c r="A8" s="7"/>
      <c r="B8" s="13">
        <v>26.5</v>
      </c>
      <c r="C8" s="13">
        <v>31.2</v>
      </c>
      <c r="E8" s="13"/>
      <c r="G8" s="13"/>
    </row>
    <row r="9" spans="1:7" x14ac:dyDescent="0.2">
      <c r="A9" s="7"/>
      <c r="B9" s="13">
        <v>4.8</v>
      </c>
      <c r="C9" s="13">
        <v>25</v>
      </c>
      <c r="E9" s="13"/>
      <c r="G9" s="13"/>
    </row>
    <row r="10" spans="1:7" x14ac:dyDescent="0.2">
      <c r="A10" s="7"/>
      <c r="B10" s="13">
        <v>5.8</v>
      </c>
      <c r="C10" s="13">
        <v>39</v>
      </c>
      <c r="E10" s="13"/>
      <c r="G10" s="13"/>
    </row>
    <row r="11" spans="1:7" x14ac:dyDescent="0.2">
      <c r="A11" s="7"/>
      <c r="B11" s="13">
        <v>5.0999999999999996</v>
      </c>
      <c r="C11" s="13">
        <v>236.8</v>
      </c>
      <c r="E11" s="13"/>
      <c r="G11" s="13"/>
    </row>
    <row r="12" spans="1:7" x14ac:dyDescent="0.2">
      <c r="A12" s="7"/>
      <c r="B12" s="13">
        <v>4</v>
      </c>
      <c r="C12" s="13">
        <v>23.1</v>
      </c>
      <c r="E12" s="13"/>
      <c r="G12" s="13"/>
    </row>
    <row r="13" spans="1:7" x14ac:dyDescent="0.2">
      <c r="A13" s="7"/>
      <c r="B13" s="13">
        <v>10.3</v>
      </c>
      <c r="C13" s="13">
        <v>19.8</v>
      </c>
      <c r="E13" s="13"/>
      <c r="G13" s="13"/>
    </row>
    <row r="14" spans="1:7" x14ac:dyDescent="0.2">
      <c r="A14" s="7"/>
      <c r="B14" s="13">
        <v>10.4</v>
      </c>
      <c r="C14" s="13">
        <v>25.8</v>
      </c>
      <c r="E14" s="13"/>
      <c r="G14" s="13"/>
    </row>
    <row r="15" spans="1:7" x14ac:dyDescent="0.2">
      <c r="A15" s="7"/>
      <c r="B15" s="13">
        <v>13.6</v>
      </c>
      <c r="C15" s="13">
        <v>14.4</v>
      </c>
      <c r="E15" s="13"/>
      <c r="G15" s="13"/>
    </row>
    <row r="16" spans="1:7" x14ac:dyDescent="0.2">
      <c r="A16" s="7"/>
      <c r="B16" s="13">
        <v>6.4</v>
      </c>
      <c r="C16" s="13">
        <v>29.6</v>
      </c>
      <c r="E16" s="13"/>
      <c r="G16" s="13"/>
    </row>
    <row r="17" spans="1:7" x14ac:dyDescent="0.2">
      <c r="A17" s="7"/>
      <c r="B17" s="13">
        <v>13</v>
      </c>
      <c r="C17" s="13">
        <v>34.299999999999997</v>
      </c>
      <c r="E17" s="13"/>
      <c r="G17" s="13"/>
    </row>
    <row r="18" spans="1:7" x14ac:dyDescent="0.2">
      <c r="A18" s="7"/>
      <c r="B18" s="13">
        <v>2.9</v>
      </c>
      <c r="C18" s="13">
        <v>67</v>
      </c>
      <c r="E18" s="13"/>
      <c r="G18" s="13"/>
    </row>
    <row r="19" spans="1:7" x14ac:dyDescent="0.2">
      <c r="A19" s="7"/>
      <c r="B19" s="13">
        <v>17.2</v>
      </c>
      <c r="C19" s="13">
        <v>17.600000000000001</v>
      </c>
    </row>
    <row r="20" spans="1:7" x14ac:dyDescent="0.2">
      <c r="A20" s="7"/>
      <c r="B20" s="13">
        <v>21.9</v>
      </c>
      <c r="C20" s="13">
        <v>30.4</v>
      </c>
    </row>
    <row r="21" spans="1:7" x14ac:dyDescent="0.2">
      <c r="A21" s="7"/>
      <c r="B21" s="13">
        <v>26.2</v>
      </c>
      <c r="C21" s="13">
        <v>329.5</v>
      </c>
    </row>
    <row r="40" spans="4:4" x14ac:dyDescent="0.2">
      <c r="D40" s="17"/>
    </row>
  </sheetData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0FD86-EAB5-1A4A-B4FB-936DC953DCB9}">
  <dimension ref="A1:F21"/>
  <sheetViews>
    <sheetView workbookViewId="0">
      <selection sqref="A1:F1"/>
    </sheetView>
  </sheetViews>
  <sheetFormatPr baseColWidth="10" defaultRowHeight="16" x14ac:dyDescent="0.2"/>
  <cols>
    <col min="1" max="1" width="11" customWidth="1"/>
    <col min="2" max="2" width="12" customWidth="1"/>
    <col min="6" max="6" width="32.6640625" customWidth="1"/>
  </cols>
  <sheetData>
    <row r="1" spans="1:6" ht="23" customHeight="1" x14ac:dyDescent="0.2">
      <c r="A1" s="21" t="s">
        <v>6</v>
      </c>
      <c r="B1" s="21"/>
      <c r="C1" s="21"/>
      <c r="D1" s="21"/>
      <c r="E1" s="21"/>
      <c r="F1" s="21"/>
    </row>
    <row r="3" spans="1:6" x14ac:dyDescent="0.2">
      <c r="A3" s="1" t="s">
        <v>2</v>
      </c>
      <c r="B3" s="1" t="s">
        <v>3</v>
      </c>
      <c r="C3" s="1" t="s">
        <v>5</v>
      </c>
      <c r="D3" s="1"/>
    </row>
    <row r="4" spans="1:6" ht="34" x14ac:dyDescent="0.2">
      <c r="A4" s="2" t="s">
        <v>1</v>
      </c>
      <c r="B4" s="3" t="s">
        <v>4</v>
      </c>
      <c r="C4">
        <v>0.872</v>
      </c>
    </row>
    <row r="5" spans="1:6" x14ac:dyDescent="0.2">
      <c r="A5" s="1"/>
      <c r="B5" s="4"/>
      <c r="C5">
        <v>0.93600000000000005</v>
      </c>
    </row>
    <row r="6" spans="1:6" x14ac:dyDescent="0.2">
      <c r="A6" s="1"/>
      <c r="B6" s="4"/>
      <c r="C6">
        <v>0.97399999999999998</v>
      </c>
    </row>
    <row r="7" spans="1:6" x14ac:dyDescent="0.2">
      <c r="A7" s="1"/>
      <c r="B7" s="4"/>
      <c r="C7">
        <v>0.84199999999999997</v>
      </c>
    </row>
    <row r="8" spans="1:6" x14ac:dyDescent="0.2">
      <c r="A8" s="1"/>
      <c r="B8" s="4"/>
      <c r="C8">
        <v>0.91900000000000004</v>
      </c>
    </row>
    <row r="9" spans="1:6" x14ac:dyDescent="0.2">
      <c r="A9" s="1"/>
      <c r="B9" s="4"/>
      <c r="C9">
        <v>1.012</v>
      </c>
    </row>
    <row r="10" spans="1:6" x14ac:dyDescent="0.2">
      <c r="A10" s="1"/>
      <c r="B10" s="4"/>
      <c r="C10">
        <v>0.85099999999999998</v>
      </c>
    </row>
    <row r="11" spans="1:6" x14ac:dyDescent="0.2">
      <c r="C11">
        <v>0.95599999999999996</v>
      </c>
    </row>
    <row r="12" spans="1:6" x14ac:dyDescent="0.2">
      <c r="C12">
        <v>0.89200000000000002</v>
      </c>
    </row>
    <row r="13" spans="1:6" x14ac:dyDescent="0.2">
      <c r="A13" s="1" t="s">
        <v>0</v>
      </c>
      <c r="B13" s="4">
        <v>6</v>
      </c>
      <c r="C13">
        <v>0.94099999999999995</v>
      </c>
    </row>
    <row r="14" spans="1:6" x14ac:dyDescent="0.2">
      <c r="A14" s="1"/>
      <c r="B14" s="4"/>
      <c r="C14">
        <v>0.98899999999999999</v>
      </c>
    </row>
    <row r="15" spans="1:6" x14ac:dyDescent="0.2">
      <c r="A15" s="1"/>
      <c r="B15" s="4"/>
      <c r="C15">
        <v>0.98299999999999998</v>
      </c>
    </row>
    <row r="16" spans="1:6" x14ac:dyDescent="0.2">
      <c r="A16" s="1"/>
      <c r="B16" s="4">
        <v>12</v>
      </c>
      <c r="C16">
        <v>0.96599999999999997</v>
      </c>
    </row>
    <row r="17" spans="1:3" x14ac:dyDescent="0.2">
      <c r="A17" s="1"/>
      <c r="B17" s="4"/>
      <c r="C17">
        <v>1.0369999999999999</v>
      </c>
    </row>
    <row r="18" spans="1:3" x14ac:dyDescent="0.2">
      <c r="A18" s="1"/>
      <c r="B18" s="4"/>
      <c r="C18">
        <v>0.996</v>
      </c>
    </row>
    <row r="19" spans="1:3" x14ac:dyDescent="0.2">
      <c r="A19" s="1"/>
      <c r="B19" s="4">
        <v>18</v>
      </c>
      <c r="C19">
        <v>1.137</v>
      </c>
    </row>
    <row r="20" spans="1:3" x14ac:dyDescent="0.2">
      <c r="C20">
        <v>1.022</v>
      </c>
    </row>
    <row r="21" spans="1:3" x14ac:dyDescent="0.2">
      <c r="C21">
        <v>1.091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572B-8C78-4B4B-B673-5B1301FCD392}">
  <dimension ref="A1:G13"/>
  <sheetViews>
    <sheetView workbookViewId="0"/>
  </sheetViews>
  <sheetFormatPr baseColWidth="10" defaultRowHeight="16" x14ac:dyDescent="0.2"/>
  <cols>
    <col min="1" max="1" width="20.5" customWidth="1"/>
  </cols>
  <sheetData>
    <row r="1" spans="1:7" ht="23" customHeight="1" x14ac:dyDescent="0.2">
      <c r="A1" s="6" t="s">
        <v>16</v>
      </c>
    </row>
    <row r="3" spans="1:7" x14ac:dyDescent="0.2">
      <c r="A3" s="1" t="s">
        <v>7</v>
      </c>
      <c r="B3" s="1" t="s">
        <v>8</v>
      </c>
      <c r="C3" s="1"/>
      <c r="D3" s="1" t="s">
        <v>11</v>
      </c>
      <c r="E3" s="1"/>
      <c r="F3" s="1" t="s">
        <v>12</v>
      </c>
      <c r="G3" s="1"/>
    </row>
    <row r="4" spans="1:7" x14ac:dyDescent="0.2">
      <c r="A4" s="1"/>
      <c r="B4" s="1" t="s">
        <v>9</v>
      </c>
      <c r="C4" s="1" t="s">
        <v>10</v>
      </c>
      <c r="D4" s="1" t="s">
        <v>9</v>
      </c>
      <c r="E4" s="1" t="s">
        <v>10</v>
      </c>
      <c r="F4" s="1" t="s">
        <v>9</v>
      </c>
      <c r="G4" s="1" t="s">
        <v>10</v>
      </c>
    </row>
    <row r="5" spans="1:7" x14ac:dyDescent="0.2">
      <c r="A5" s="1" t="s">
        <v>13</v>
      </c>
      <c r="B5">
        <v>186.24</v>
      </c>
      <c r="C5">
        <v>145.59</v>
      </c>
      <c r="D5">
        <v>162.74</v>
      </c>
      <c r="E5">
        <v>159.78</v>
      </c>
      <c r="F5">
        <v>171.98</v>
      </c>
      <c r="G5">
        <v>185.84299999999999</v>
      </c>
    </row>
    <row r="6" spans="1:7" x14ac:dyDescent="0.2">
      <c r="A6" s="1"/>
      <c r="B6">
        <v>164.22</v>
      </c>
      <c r="C6">
        <v>170.78</v>
      </c>
      <c r="D6">
        <v>154.91999999999999</v>
      </c>
      <c r="E6">
        <v>136.93</v>
      </c>
      <c r="F6">
        <v>173.92599999999999</v>
      </c>
      <c r="G6">
        <v>169.12299999999999</v>
      </c>
    </row>
    <row r="7" spans="1:7" x14ac:dyDescent="0.2">
      <c r="A7" s="1"/>
      <c r="B7">
        <v>167.08</v>
      </c>
      <c r="C7">
        <v>172.72</v>
      </c>
      <c r="D7">
        <v>156.83000000000001</v>
      </c>
      <c r="E7">
        <v>164.18</v>
      </c>
    </row>
    <row r="8" spans="1:7" x14ac:dyDescent="0.2">
      <c r="A8" s="1" t="s">
        <v>14</v>
      </c>
      <c r="B8">
        <v>39.82</v>
      </c>
      <c r="C8">
        <v>33.700000000000003</v>
      </c>
      <c r="D8">
        <v>34.479999999999997</v>
      </c>
      <c r="E8">
        <v>22.83</v>
      </c>
      <c r="F8">
        <v>20.902999999999999</v>
      </c>
      <c r="G8">
        <v>21.507999999999999</v>
      </c>
    </row>
    <row r="9" spans="1:7" x14ac:dyDescent="0.2">
      <c r="A9" s="1"/>
      <c r="B9">
        <v>28.8</v>
      </c>
      <c r="C9">
        <v>27.65</v>
      </c>
      <c r="D9">
        <v>31.49</v>
      </c>
      <c r="E9">
        <v>17.61</v>
      </c>
      <c r="F9">
        <v>20.173999999999999</v>
      </c>
      <c r="G9">
        <v>24.372</v>
      </c>
    </row>
    <row r="10" spans="1:7" x14ac:dyDescent="0.2">
      <c r="A10" s="1"/>
      <c r="B10">
        <v>27.99</v>
      </c>
      <c r="C10">
        <v>19.43</v>
      </c>
      <c r="D10">
        <v>28.91</v>
      </c>
      <c r="E10">
        <v>30.29</v>
      </c>
    </row>
    <row r="11" spans="1:7" x14ac:dyDescent="0.2">
      <c r="A11" s="1" t="s">
        <v>15</v>
      </c>
      <c r="B11">
        <v>17.760000000000002</v>
      </c>
      <c r="C11">
        <v>17.98</v>
      </c>
      <c r="D11">
        <v>21.08</v>
      </c>
      <c r="E11">
        <v>20.190000000000001</v>
      </c>
      <c r="F11">
        <v>20.751999999999999</v>
      </c>
      <c r="G11">
        <v>15.627000000000001</v>
      </c>
    </row>
    <row r="12" spans="1:7" x14ac:dyDescent="0.2">
      <c r="B12">
        <v>19.91</v>
      </c>
      <c r="C12">
        <v>25.92</v>
      </c>
      <c r="D12">
        <v>21.88</v>
      </c>
      <c r="E12">
        <v>20.350000000000001</v>
      </c>
      <c r="F12">
        <v>19.62</v>
      </c>
      <c r="G12">
        <v>19.123999999999999</v>
      </c>
    </row>
    <row r="13" spans="1:7" x14ac:dyDescent="0.2">
      <c r="B13">
        <v>22.93</v>
      </c>
      <c r="C13">
        <v>27.78</v>
      </c>
      <c r="D13">
        <v>17.489999999999998</v>
      </c>
      <c r="E13">
        <v>29.93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04714-C632-A640-95B1-C2EEB1FAAABE}">
  <dimension ref="A1:F25"/>
  <sheetViews>
    <sheetView workbookViewId="0">
      <selection activeCell="E26" sqref="E26"/>
    </sheetView>
  </sheetViews>
  <sheetFormatPr baseColWidth="10" defaultRowHeight="16" x14ac:dyDescent="0.2"/>
  <sheetData>
    <row r="1" spans="1:6" x14ac:dyDescent="0.2">
      <c r="A1" s="5" t="s">
        <v>72</v>
      </c>
      <c r="B1" s="7"/>
      <c r="C1" s="7"/>
      <c r="D1" s="7"/>
      <c r="E1" s="7"/>
      <c r="F1" s="7"/>
    </row>
    <row r="2" spans="1:6" x14ac:dyDescent="0.2">
      <c r="A2" s="7"/>
      <c r="B2" s="7"/>
      <c r="C2" s="7"/>
      <c r="D2" s="7"/>
      <c r="E2" s="7"/>
      <c r="F2" s="7"/>
    </row>
    <row r="3" spans="1:6" x14ac:dyDescent="0.2">
      <c r="A3" s="20" t="s">
        <v>9</v>
      </c>
      <c r="B3" s="20"/>
      <c r="C3" s="20"/>
      <c r="D3" s="20" t="s">
        <v>10</v>
      </c>
      <c r="E3" s="20"/>
      <c r="F3" s="20"/>
    </row>
    <row r="4" spans="1:6" x14ac:dyDescent="0.2">
      <c r="A4" s="1" t="s">
        <v>69</v>
      </c>
      <c r="B4" s="1" t="s">
        <v>70</v>
      </c>
      <c r="C4" s="1" t="s">
        <v>71</v>
      </c>
      <c r="D4" s="1" t="s">
        <v>69</v>
      </c>
      <c r="E4" s="1" t="s">
        <v>70</v>
      </c>
      <c r="F4" s="1" t="s">
        <v>71</v>
      </c>
    </row>
    <row r="5" spans="1:6" x14ac:dyDescent="0.2">
      <c r="A5" s="9">
        <v>32</v>
      </c>
      <c r="B5" s="9">
        <v>31.5</v>
      </c>
      <c r="C5" s="9">
        <v>33</v>
      </c>
      <c r="D5" s="9">
        <v>33.299999999999997</v>
      </c>
      <c r="E5" s="9">
        <v>31.3</v>
      </c>
      <c r="F5" s="9">
        <v>36.1</v>
      </c>
    </row>
    <row r="6" spans="1:6" x14ac:dyDescent="0.2">
      <c r="A6" s="9">
        <v>29.9</v>
      </c>
      <c r="B6" s="9">
        <v>29</v>
      </c>
      <c r="C6" s="9">
        <v>31</v>
      </c>
      <c r="D6" s="9">
        <v>36</v>
      </c>
      <c r="E6" s="9">
        <v>45.9</v>
      </c>
      <c r="F6" s="9">
        <v>44.8</v>
      </c>
    </row>
    <row r="7" spans="1:6" x14ac:dyDescent="0.2">
      <c r="A7" s="9">
        <v>27.7</v>
      </c>
      <c r="B7" s="9">
        <v>27</v>
      </c>
      <c r="C7" s="9">
        <v>31.5</v>
      </c>
      <c r="D7" s="9">
        <v>35.4</v>
      </c>
      <c r="E7" s="9">
        <v>32.6</v>
      </c>
      <c r="F7" s="9">
        <v>33.4</v>
      </c>
    </row>
    <row r="8" spans="1:6" x14ac:dyDescent="0.2">
      <c r="A8" s="9">
        <v>32.4</v>
      </c>
      <c r="B8" s="9">
        <v>28</v>
      </c>
      <c r="C8" s="9">
        <v>29</v>
      </c>
      <c r="D8" s="9">
        <v>38.9</v>
      </c>
      <c r="E8" s="9">
        <v>33.1</v>
      </c>
      <c r="F8" s="9">
        <v>48.2</v>
      </c>
    </row>
    <row r="9" spans="1:6" x14ac:dyDescent="0.2">
      <c r="A9" s="9">
        <v>30.6</v>
      </c>
      <c r="B9" s="9">
        <v>28</v>
      </c>
      <c r="C9" s="9"/>
      <c r="D9" s="9">
        <v>1.9</v>
      </c>
      <c r="E9" s="9">
        <v>33.6</v>
      </c>
      <c r="F9" s="9">
        <v>41.8</v>
      </c>
    </row>
    <row r="10" spans="1:6" x14ac:dyDescent="0.2">
      <c r="A10" s="9">
        <v>25</v>
      </c>
      <c r="B10" s="9"/>
      <c r="C10" s="9"/>
      <c r="D10" s="9">
        <v>31.5</v>
      </c>
      <c r="E10" s="9">
        <v>40.200000000000003</v>
      </c>
      <c r="F10" s="9">
        <v>39.799999999999997</v>
      </c>
    </row>
    <row r="11" spans="1:6" x14ac:dyDescent="0.2">
      <c r="A11" s="9">
        <v>25</v>
      </c>
      <c r="B11" s="9"/>
      <c r="C11" s="9"/>
      <c r="D11" s="9">
        <v>30.9</v>
      </c>
      <c r="E11" s="9">
        <v>36.700000000000003</v>
      </c>
      <c r="F11" s="9">
        <v>35.1</v>
      </c>
    </row>
    <row r="12" spans="1:6" x14ac:dyDescent="0.2">
      <c r="A12" s="7"/>
      <c r="B12" s="7"/>
      <c r="C12" s="7"/>
      <c r="D12" s="9">
        <v>30.6</v>
      </c>
      <c r="E12" s="9">
        <v>31.2</v>
      </c>
      <c r="F12" s="9">
        <v>39.700000000000003</v>
      </c>
    </row>
    <row r="13" spans="1:6" x14ac:dyDescent="0.2">
      <c r="A13" s="7"/>
      <c r="B13" s="7"/>
      <c r="C13" s="7"/>
      <c r="D13" s="9">
        <v>32.700000000000003</v>
      </c>
      <c r="E13" s="9">
        <v>44.2</v>
      </c>
      <c r="F13" s="9">
        <v>29</v>
      </c>
    </row>
    <row r="14" spans="1:6" x14ac:dyDescent="0.2">
      <c r="A14" s="7"/>
      <c r="B14" s="7"/>
      <c r="C14" s="7"/>
      <c r="D14" s="9">
        <v>32.5</v>
      </c>
      <c r="E14" s="9">
        <v>42.6</v>
      </c>
      <c r="F14" s="9">
        <v>31.5</v>
      </c>
    </row>
    <row r="15" spans="1:6" x14ac:dyDescent="0.2">
      <c r="A15" s="7"/>
      <c r="B15" s="7"/>
      <c r="C15" s="7"/>
      <c r="D15" s="9">
        <v>33.9</v>
      </c>
      <c r="E15" s="9">
        <v>42.4</v>
      </c>
      <c r="F15" s="9">
        <v>31</v>
      </c>
    </row>
    <row r="16" spans="1:6" x14ac:dyDescent="0.2">
      <c r="A16" s="7"/>
      <c r="B16" s="7"/>
      <c r="C16" s="7"/>
      <c r="D16" s="9">
        <v>32.1</v>
      </c>
      <c r="E16" s="9">
        <v>32.6</v>
      </c>
      <c r="F16" s="9">
        <v>37</v>
      </c>
    </row>
    <row r="17" spans="1:6" x14ac:dyDescent="0.2">
      <c r="A17" s="7"/>
      <c r="B17" s="7"/>
      <c r="C17" s="7"/>
      <c r="D17" s="9">
        <v>35.200000000000003</v>
      </c>
      <c r="E17" s="9">
        <v>33.1</v>
      </c>
      <c r="F17" s="9"/>
    </row>
    <row r="18" spans="1:6" x14ac:dyDescent="0.2">
      <c r="A18" s="7"/>
      <c r="B18" s="7"/>
      <c r="C18" s="7"/>
      <c r="D18" s="9">
        <v>33.799999999999997</v>
      </c>
      <c r="E18" s="9">
        <v>29</v>
      </c>
      <c r="F18" s="9"/>
    </row>
    <row r="19" spans="1:6" x14ac:dyDescent="0.2">
      <c r="A19" s="7"/>
      <c r="B19" s="7"/>
      <c r="C19" s="7"/>
      <c r="D19" s="9">
        <v>24.3</v>
      </c>
      <c r="E19" s="9">
        <v>39.799999999999997</v>
      </c>
      <c r="F19" s="9"/>
    </row>
    <row r="20" spans="1:6" x14ac:dyDescent="0.2">
      <c r="A20" s="7"/>
      <c r="B20" s="7"/>
      <c r="C20" s="7"/>
      <c r="D20" s="9"/>
      <c r="E20" s="9">
        <v>39.299999999999997</v>
      </c>
      <c r="F20" s="9"/>
    </row>
    <row r="21" spans="1:6" x14ac:dyDescent="0.2">
      <c r="A21" s="7"/>
      <c r="B21" s="7"/>
      <c r="C21" s="7"/>
      <c r="D21" s="9"/>
      <c r="E21" s="9">
        <v>34.1</v>
      </c>
      <c r="F21" s="9"/>
    </row>
    <row r="22" spans="1:6" x14ac:dyDescent="0.2">
      <c r="A22" s="7"/>
      <c r="B22" s="7"/>
      <c r="C22" s="7"/>
      <c r="D22" s="9"/>
      <c r="E22" s="9">
        <v>32.700000000000003</v>
      </c>
      <c r="F22" s="9"/>
    </row>
    <row r="23" spans="1:6" x14ac:dyDescent="0.2">
      <c r="A23" s="7"/>
      <c r="B23" s="7"/>
      <c r="C23" s="7"/>
      <c r="D23" s="9"/>
      <c r="E23" s="9">
        <v>49</v>
      </c>
      <c r="F23" s="9"/>
    </row>
    <row r="24" spans="1:6" x14ac:dyDescent="0.2">
      <c r="A24" s="7"/>
      <c r="B24" s="7"/>
      <c r="C24" s="7"/>
      <c r="D24" s="7"/>
      <c r="E24" s="7"/>
      <c r="F24" s="7"/>
    </row>
    <row r="25" spans="1:6" x14ac:dyDescent="0.2">
      <c r="A25" s="7"/>
      <c r="B25" s="7"/>
      <c r="C25" s="7"/>
      <c r="D25" s="7"/>
      <c r="E25" s="7"/>
      <c r="F25" s="7"/>
    </row>
  </sheetData>
  <mergeCells count="2">
    <mergeCell ref="A3:C3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Figure 1A-B</vt:lpstr>
      <vt:lpstr>Figure 2A-F</vt:lpstr>
      <vt:lpstr>Figure 3A,B,Y</vt:lpstr>
      <vt:lpstr>Figure 4B-G</vt:lpstr>
      <vt:lpstr>Figure 5A-H</vt:lpstr>
      <vt:lpstr>Figure 7</vt:lpstr>
      <vt:lpstr>Table 1</vt:lpstr>
      <vt:lpstr>Table 2</vt:lpstr>
      <vt:lpstr>S1</vt:lpstr>
      <vt:lpstr>S2</vt:lpstr>
      <vt:lpstr>S3</vt:lpstr>
      <vt:lpstr>S4</vt:lpstr>
      <vt:lpstr>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lam</dc:creator>
  <cp:lastModifiedBy>Virginie Lam</cp:lastModifiedBy>
  <dcterms:created xsi:type="dcterms:W3CDTF">2021-06-28T08:49:17Z</dcterms:created>
  <dcterms:modified xsi:type="dcterms:W3CDTF">2021-07-06T01:46:19Z</dcterms:modified>
</cp:coreProperties>
</file>