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ropbox\Petra_Projects\ULD manuscript\plosb\"/>
    </mc:Choice>
  </mc:AlternateContent>
  <bookViews>
    <workbookView xWindow="0" yWindow="0" windowWidth="19368" windowHeight="8808" firstSheet="2" activeTab="1"/>
  </bookViews>
  <sheets>
    <sheet name="Fig 2A." sheetId="1" r:id="rId1"/>
    <sheet name="Fig 2B." sheetId="2" r:id="rId2"/>
    <sheet name="Fig 3A." sheetId="3" r:id="rId3"/>
    <sheet name="Fig 3B." sheetId="4" r:id="rId4"/>
    <sheet name="Fig 3D." sheetId="5" r:id="rId5"/>
    <sheet name="Fig 4A." sheetId="6" r:id="rId6"/>
    <sheet name="Fig 4B." sheetId="7" r:id="rId7"/>
    <sheet name="Fig 4C." sheetId="8" r:id="rId8"/>
    <sheet name="S2 Fig." sheetId="9" r:id="rId9"/>
    <sheet name="S3 Fig." sheetId="10" r:id="rId10"/>
    <sheet name="S4A and S4B. Fig." sheetId="11" r:id="rId11"/>
    <sheet name="S5A Fig.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3" l="1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</calcChain>
</file>

<file path=xl/sharedStrings.xml><?xml version="1.0" encoding="utf-8"?>
<sst xmlns="http://schemas.openxmlformats.org/spreadsheetml/2006/main" count="1413" uniqueCount="195">
  <si>
    <t>Cumulative % of MIC (µg/mL)</t>
  </si>
  <si>
    <t>Drug</t>
  </si>
  <si>
    <t>≤0.008</t>
  </si>
  <si>
    <t>&gt;64</t>
  </si>
  <si>
    <t>ULD-1</t>
  </si>
  <si>
    <t>ULD-2</t>
  </si>
  <si>
    <t>Levofloxacin</t>
  </si>
  <si>
    <t>Oxacillin</t>
  </si>
  <si>
    <t>Vancomycin</t>
  </si>
  <si>
    <t>Moxifloxacin</t>
  </si>
  <si>
    <t>Linezolid</t>
  </si>
  <si>
    <t>Azithromycin</t>
  </si>
  <si>
    <t>ULD1</t>
  </si>
  <si>
    <t>ULD2</t>
  </si>
  <si>
    <t>-</t>
  </si>
  <si>
    <t>For detailed MIC data see Supplementary File 1</t>
  </si>
  <si>
    <t>4xMIC</t>
  </si>
  <si>
    <t>8xMIC</t>
  </si>
  <si>
    <t>Novobiocin</t>
  </si>
  <si>
    <t>Average</t>
  </si>
  <si>
    <t>MIC fold-change</t>
  </si>
  <si>
    <t>MIC fold-change of max. cc plate, where cells grew</t>
  </si>
  <si>
    <t>A2</t>
  </si>
  <si>
    <t>B3</t>
  </si>
  <si>
    <t>A4</t>
  </si>
  <si>
    <t>B5</t>
  </si>
  <si>
    <t>A6</t>
  </si>
  <si>
    <t>B7</t>
  </si>
  <si>
    <t>A8</t>
  </si>
  <si>
    <t>B9</t>
  </si>
  <si>
    <t>A10</t>
  </si>
  <si>
    <t>B11</t>
  </si>
  <si>
    <t>D3</t>
  </si>
  <si>
    <t>D5</t>
  </si>
  <si>
    <t>D7</t>
  </si>
  <si>
    <t>D9</t>
  </si>
  <si>
    <t>D11</t>
  </si>
  <si>
    <t>E2</t>
  </si>
  <si>
    <t>E4</t>
  </si>
  <si>
    <t>E6</t>
  </si>
  <si>
    <t>E8</t>
  </si>
  <si>
    <t>E10</t>
  </si>
  <si>
    <t>G2</t>
  </si>
  <si>
    <t>H3</t>
  </si>
  <si>
    <t>G4</t>
  </si>
  <si>
    <t>H5</t>
  </si>
  <si>
    <t>G6</t>
  </si>
  <si>
    <t>H7</t>
  </si>
  <si>
    <t>G8</t>
  </si>
  <si>
    <t>H9</t>
  </si>
  <si>
    <t>G10</t>
  </si>
  <si>
    <t>H11</t>
  </si>
  <si>
    <t>Generation number</t>
  </si>
  <si>
    <t>Well position</t>
  </si>
  <si>
    <t>B1</t>
  </si>
  <si>
    <t>B2</t>
  </si>
  <si>
    <t>B4</t>
  </si>
  <si>
    <t>B6</t>
  </si>
  <si>
    <t>B8</t>
  </si>
  <si>
    <t>B10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</si>
  <si>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</si>
  <si>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</si>
  <si>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</si>
  <si>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</si>
  <si>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</si>
  <si>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</si>
  <si>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</si>
  <si>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</si>
  <si>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</si>
  <si>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</si>
  <si>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</si>
  <si>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</si>
  <si>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</si>
  <si>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</si>
  <si>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</si>
  <si>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D4</t>
  </si>
  <si>
    <t>D6</t>
  </si>
  <si>
    <t>D8</t>
  </si>
  <si>
    <t>D10</t>
  </si>
  <si>
    <t>D12</t>
  </si>
  <si>
    <t>E1</t>
  </si>
  <si>
    <t>E3</t>
  </si>
  <si>
    <t>E5</t>
  </si>
  <si>
    <t>E7</t>
  </si>
  <si>
    <t>E9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</si>
  <si>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</si>
  <si>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</si>
  <si>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</si>
  <si>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</si>
  <si>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</si>
  <si>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</si>
  <si>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</si>
  <si>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</si>
  <si>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</si>
  <si>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</si>
  <si>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</si>
  <si>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</si>
  <si>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</si>
  <si>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</si>
  <si>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</si>
  <si>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G3</t>
  </si>
  <si>
    <t>G5</t>
  </si>
  <si>
    <t>WT</t>
  </si>
  <si>
    <t>Evolved 1</t>
  </si>
  <si>
    <t>Evolved 2</t>
  </si>
  <si>
    <t>Evolved 3</t>
  </si>
  <si>
    <t>Evolved 4</t>
  </si>
  <si>
    <t>Evolved 5</t>
  </si>
  <si>
    <t>Evolved 6</t>
  </si>
  <si>
    <t>Evolved 7</t>
  </si>
  <si>
    <t>Evolved 8</t>
  </si>
  <si>
    <t>Evolved 9</t>
  </si>
  <si>
    <t>Novobiocin MIC (ug/ml)</t>
  </si>
  <si>
    <t>ULD1 MIC (ug/ml)</t>
  </si>
  <si>
    <t>ULD2 MIC (ug/ml)</t>
  </si>
  <si>
    <t>ULD1 MIC fold-change</t>
  </si>
  <si>
    <t>ULD2 MIC fold-change</t>
  </si>
  <si>
    <t>Well</t>
  </si>
  <si>
    <t>Strain</t>
  </si>
  <si>
    <t>Doubling_time</t>
  </si>
  <si>
    <t>Growth_rate</t>
  </si>
  <si>
    <t>Lag_phase_length</t>
  </si>
  <si>
    <t>OD_increment</t>
  </si>
  <si>
    <t>AUC</t>
  </si>
  <si>
    <t>Wild type</t>
  </si>
  <si>
    <t>Evolved line 1</t>
  </si>
  <si>
    <t>Evolved line 2</t>
  </si>
  <si>
    <t>Evolved line 3</t>
  </si>
  <si>
    <t>Evolved line 4</t>
  </si>
  <si>
    <t>Evolved line 5</t>
  </si>
  <si>
    <t>Evolved line 6</t>
  </si>
  <si>
    <t>Evolved line 7</t>
  </si>
  <si>
    <t>Evolved line 8</t>
  </si>
  <si>
    <t>Evolved line 9</t>
  </si>
  <si>
    <t>Evolved line 10</t>
  </si>
  <si>
    <t>Treatment</t>
  </si>
  <si>
    <t>Log CFU/Skin</t>
  </si>
  <si>
    <t>Antibiotic</t>
  </si>
  <si>
    <t>Pretreatment</t>
  </si>
  <si>
    <t>None</t>
  </si>
  <si>
    <t>Staphylococcus aureus USA300 (MRSA)</t>
  </si>
  <si>
    <t>No treatment control</t>
  </si>
  <si>
    <t>2% ULD-1</t>
  </si>
  <si>
    <t>2% ULD-2</t>
  </si>
  <si>
    <t>Staphylococcus aureus Mu50 ATCC 700699 (VISA)</t>
  </si>
  <si>
    <t>Staphylococcus aureus ECL 2963646 (VRSA)</t>
  </si>
  <si>
    <t>Staphylococcus aureus USA300 (MRSA) Control</t>
  </si>
  <si>
    <t>2% Fusidic acid</t>
  </si>
  <si>
    <t>Control</t>
  </si>
  <si>
    <t>Staphylococcus aureus Mu50 ATCC 700699 (VISA) Control</t>
  </si>
  <si>
    <t>2% Mupirocin</t>
  </si>
  <si>
    <t>Staphylococcus aureus ECL 2963646 (VRSA) Control</t>
  </si>
  <si>
    <t>Log CFU/g thigh</t>
  </si>
  <si>
    <t>ULD1, 10 mg/kg</t>
  </si>
  <si>
    <t>ULD1, 25 mg/kg</t>
  </si>
  <si>
    <t>ULD1, 50 mg/kg</t>
  </si>
  <si>
    <t>Linezolid, 50 mg/kg</t>
  </si>
  <si>
    <t>Time (hour)</t>
  </si>
  <si>
    <t>Novobiocin 10xMIC</t>
  </si>
  <si>
    <t>Fusidic acid 10xMIC</t>
  </si>
  <si>
    <t>Vancomycin 10xMIC</t>
  </si>
  <si>
    <t xml:space="preserve"> +ctrl, no Ab</t>
  </si>
  <si>
    <t>ULD1 10xMIC</t>
  </si>
  <si>
    <t>ULD2 10xMIC</t>
  </si>
  <si>
    <t>Colony numbers</t>
  </si>
  <si>
    <t>Sample 1</t>
  </si>
  <si>
    <t>Time (h)</t>
  </si>
  <si>
    <t>Dilution</t>
  </si>
  <si>
    <t>Fusidic acid</t>
  </si>
  <si>
    <t>+ ctrl</t>
  </si>
  <si>
    <t>Sample 2</t>
  </si>
  <si>
    <t>Sample 3</t>
  </si>
  <si>
    <t>VISA GyrB R144I</t>
  </si>
  <si>
    <t>VISA GyrB R144G</t>
  </si>
  <si>
    <t>VISA GyrB I175T</t>
  </si>
  <si>
    <t>VISA wt</t>
  </si>
  <si>
    <t>Resistant colony number</t>
  </si>
  <si>
    <t>12xMIC</t>
  </si>
  <si>
    <t>16xMIC</t>
  </si>
  <si>
    <t>lawn</t>
  </si>
  <si>
    <t>Frequency-of-Resistance</t>
  </si>
  <si>
    <t>&lt;6.45E-11</t>
  </si>
  <si>
    <t>For</t>
  </si>
  <si>
    <t>Multiple</t>
  </si>
  <si>
    <t>Staphylococcus aureus (MRSA) ATCC 43300</t>
  </si>
  <si>
    <t>Novobiocin, 2xMIC</t>
  </si>
  <si>
    <t>Novobiocin, 4xMIC</t>
  </si>
  <si>
    <t>Novobiocin, 8xMIC</t>
  </si>
  <si>
    <t>ULD1, 2xMIC</t>
  </si>
  <si>
    <t>ULD1, 4xMIC</t>
  </si>
  <si>
    <t>ULD1, 8xMIC</t>
  </si>
  <si>
    <t>ULD2, 2xMIC</t>
  </si>
  <si>
    <t>ULD2, 4xMIC</t>
  </si>
  <si>
    <t>ULD2, 8xMIC</t>
  </si>
  <si>
    <t>Staphylococcus aureus (VISA) ATCC 700699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</si>
</sst>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1" fontId="6" fillId="0" borderId="7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quotePrefix="1"/>
    <xf numFmtId="0" fontId="6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1" fontId="6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1" fontId="0" fillId="0" borderId="0" xfId="0" applyNumberFormat="1"/>
  </cellXfs>
  <cellStyles count="2">
    <cellStyle name="Normá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C19" sqref="C19"/>
    </sheetView>
  </sheetViews>
  <sheetFormatPr defaultRowHeight="14.4" x14ac:dyDescent="0.3"/>
  <sheetData>
    <row r="1" spans="1:16" ht="16.2" thickBot="1" x14ac:dyDescent="0.35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5" thickBot="1" x14ac:dyDescent="0.35">
      <c r="A2" s="2" t="s">
        <v>1</v>
      </c>
      <c r="B2" s="3" t="s">
        <v>2</v>
      </c>
      <c r="C2" s="3">
        <v>1.4999999999999999E-2</v>
      </c>
      <c r="D2" s="3">
        <v>0.03</v>
      </c>
      <c r="E2" s="3">
        <v>0.06</v>
      </c>
      <c r="F2" s="3">
        <v>0.12</v>
      </c>
      <c r="G2" s="3">
        <v>0.25</v>
      </c>
      <c r="H2" s="3">
        <v>0.5</v>
      </c>
      <c r="I2" s="3">
        <v>1</v>
      </c>
      <c r="J2" s="3">
        <v>2</v>
      </c>
      <c r="K2" s="3">
        <v>4</v>
      </c>
      <c r="L2" s="3">
        <v>8</v>
      </c>
      <c r="M2" s="3">
        <v>16</v>
      </c>
      <c r="N2" s="3">
        <v>32</v>
      </c>
      <c r="O2" s="3">
        <v>64</v>
      </c>
      <c r="P2" s="3" t="s">
        <v>3</v>
      </c>
    </row>
    <row r="3" spans="1:16" ht="16.2" thickBot="1" x14ac:dyDescent="0.35">
      <c r="A3" s="2" t="s">
        <v>4</v>
      </c>
      <c r="B3" s="4"/>
      <c r="C3" s="4"/>
      <c r="D3" s="4"/>
      <c r="E3" s="4"/>
      <c r="F3" s="5">
        <v>2.1</v>
      </c>
      <c r="G3" s="5">
        <v>16.8</v>
      </c>
      <c r="H3" s="5">
        <v>64.2</v>
      </c>
      <c r="I3" s="6">
        <v>100</v>
      </c>
      <c r="J3" s="4"/>
      <c r="K3" s="4"/>
      <c r="L3" s="4"/>
      <c r="M3" s="4"/>
      <c r="N3" s="4"/>
      <c r="O3" s="4"/>
      <c r="P3" s="4"/>
    </row>
    <row r="4" spans="1:16" ht="16.2" thickBot="1" x14ac:dyDescent="0.35">
      <c r="A4" s="2" t="s">
        <v>5</v>
      </c>
      <c r="B4" s="4"/>
      <c r="C4" s="4"/>
      <c r="D4" s="4"/>
      <c r="E4" s="5">
        <v>1.1000000000000001</v>
      </c>
      <c r="F4" s="5">
        <v>14.7</v>
      </c>
      <c r="G4" s="5">
        <v>56.8</v>
      </c>
      <c r="H4" s="5">
        <v>94.7</v>
      </c>
      <c r="I4" s="6">
        <v>100</v>
      </c>
      <c r="J4" s="4"/>
      <c r="K4" s="4"/>
      <c r="L4" s="4"/>
      <c r="M4" s="4"/>
      <c r="N4" s="4"/>
      <c r="O4" s="4"/>
      <c r="P4" s="4"/>
    </row>
    <row r="5" spans="1:16" ht="16.2" thickBot="1" x14ac:dyDescent="0.35">
      <c r="A5" s="2" t="s">
        <v>6</v>
      </c>
      <c r="B5" s="4"/>
      <c r="C5" s="4"/>
      <c r="D5" s="4"/>
      <c r="E5" s="4"/>
      <c r="F5" s="4"/>
      <c r="G5" s="5">
        <v>38.9</v>
      </c>
      <c r="H5" s="5">
        <v>44.2</v>
      </c>
      <c r="I5" s="4"/>
      <c r="J5" s="4"/>
      <c r="K5" s="7">
        <v>45.3</v>
      </c>
      <c r="L5" s="7">
        <v>52.6</v>
      </c>
      <c r="M5" s="7">
        <v>70.5</v>
      </c>
      <c r="N5" s="7">
        <v>87.4</v>
      </c>
      <c r="O5" s="7">
        <v>92.6</v>
      </c>
      <c r="P5" s="7">
        <v>100</v>
      </c>
    </row>
    <row r="6" spans="1:16" ht="16.2" thickBot="1" x14ac:dyDescent="0.35">
      <c r="A6" s="2" t="s">
        <v>7</v>
      </c>
      <c r="B6" s="4"/>
      <c r="C6" s="4"/>
      <c r="D6" s="4"/>
      <c r="E6" s="4"/>
      <c r="F6" s="5">
        <v>1.1000000000000001</v>
      </c>
      <c r="G6" s="5">
        <v>12.6</v>
      </c>
      <c r="H6" s="5">
        <v>32.6</v>
      </c>
      <c r="I6" s="5">
        <v>36.799999999999997</v>
      </c>
      <c r="J6" s="5">
        <v>41.1</v>
      </c>
      <c r="K6" s="8"/>
      <c r="L6" s="7">
        <v>42.1</v>
      </c>
      <c r="M6" s="7">
        <v>46.3</v>
      </c>
      <c r="N6" s="7">
        <v>57.9</v>
      </c>
      <c r="O6" s="7">
        <v>61.1</v>
      </c>
      <c r="P6" s="7">
        <v>100</v>
      </c>
    </row>
    <row r="7" spans="1:16" ht="16.2" thickBot="1" x14ac:dyDescent="0.35">
      <c r="A7" s="2" t="s">
        <v>8</v>
      </c>
      <c r="B7" s="4"/>
      <c r="C7" s="4"/>
      <c r="D7" s="4"/>
      <c r="E7" s="4"/>
      <c r="F7" s="4"/>
      <c r="G7" s="4"/>
      <c r="H7" s="4"/>
      <c r="I7" s="5">
        <v>53.7</v>
      </c>
      <c r="J7" s="5">
        <v>70.5</v>
      </c>
      <c r="K7" s="5">
        <v>83.2</v>
      </c>
      <c r="L7" s="5">
        <v>88.4</v>
      </c>
      <c r="M7" s="8"/>
      <c r="N7" s="8"/>
      <c r="O7" s="8"/>
      <c r="P7" s="7">
        <v>100</v>
      </c>
    </row>
    <row r="8" spans="1:16" ht="16.2" thickBot="1" x14ac:dyDescent="0.35">
      <c r="A8" s="2" t="s">
        <v>9</v>
      </c>
      <c r="B8" s="4"/>
      <c r="C8" s="5">
        <v>2.1</v>
      </c>
      <c r="D8" s="5">
        <v>10.5</v>
      </c>
      <c r="E8" s="5">
        <v>37.9</v>
      </c>
      <c r="F8" s="5">
        <v>43.2</v>
      </c>
      <c r="G8" s="5">
        <v>44.2</v>
      </c>
      <c r="H8" s="4"/>
      <c r="I8" s="4"/>
      <c r="J8" s="7">
        <v>53.7</v>
      </c>
      <c r="K8" s="7">
        <v>73.7</v>
      </c>
      <c r="L8" s="7">
        <v>85.3</v>
      </c>
      <c r="M8" s="7">
        <v>95.8</v>
      </c>
      <c r="N8" s="7">
        <v>100</v>
      </c>
      <c r="O8" s="8"/>
      <c r="P8" s="8"/>
    </row>
    <row r="9" spans="1:16" ht="16.2" thickBot="1" x14ac:dyDescent="0.35">
      <c r="A9" s="2" t="s">
        <v>10</v>
      </c>
      <c r="B9" s="4"/>
      <c r="C9" s="4"/>
      <c r="D9" s="4"/>
      <c r="E9" s="4"/>
      <c r="F9" s="4"/>
      <c r="G9" s="4"/>
      <c r="H9" s="5">
        <v>4.2</v>
      </c>
      <c r="I9" s="5">
        <v>29.5</v>
      </c>
      <c r="J9" s="5">
        <v>75.8</v>
      </c>
      <c r="K9" s="5">
        <v>98.9</v>
      </c>
      <c r="L9" s="7">
        <v>100</v>
      </c>
      <c r="M9" s="8"/>
      <c r="N9" s="8"/>
      <c r="O9" s="8"/>
      <c r="P9" s="8"/>
    </row>
    <row r="10" spans="1:16" ht="16.2" thickBot="1" x14ac:dyDescent="0.35">
      <c r="A10" s="2" t="s">
        <v>11</v>
      </c>
      <c r="B10" s="4"/>
      <c r="C10" s="4"/>
      <c r="D10" s="4"/>
      <c r="E10" s="4"/>
      <c r="F10" s="4"/>
      <c r="G10" s="5">
        <v>3.2</v>
      </c>
      <c r="H10" s="5">
        <v>14.7</v>
      </c>
      <c r="I10" s="5">
        <v>42.1</v>
      </c>
      <c r="J10" s="4"/>
      <c r="K10" s="4"/>
      <c r="L10" s="7">
        <v>43.2</v>
      </c>
      <c r="M10" s="7">
        <v>44.2</v>
      </c>
      <c r="N10" s="7">
        <v>47.4</v>
      </c>
      <c r="O10" s="7">
        <v>100</v>
      </c>
      <c r="P10" s="8"/>
    </row>
    <row r="12" spans="1:16" x14ac:dyDescent="0.3">
      <c r="A12" s="9" t="s">
        <v>15</v>
      </c>
    </row>
  </sheetData>
  <mergeCells count="1">
    <mergeCell ref="B1:P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7" sqref="E7"/>
    </sheetView>
  </sheetViews>
  <sheetFormatPr defaultRowHeight="14.4" x14ac:dyDescent="0.3"/>
  <cols>
    <col min="1" max="1" width="17.77734375" customWidth="1"/>
    <col min="4" max="4" width="8.88671875" customWidth="1"/>
  </cols>
  <sheetData>
    <row r="1" spans="1:4" ht="43.8" thickBot="1" x14ac:dyDescent="0.35">
      <c r="A1" s="21"/>
      <c r="B1" s="16" t="s">
        <v>113</v>
      </c>
      <c r="C1" s="16" t="s">
        <v>114</v>
      </c>
      <c r="D1" s="16" t="s">
        <v>112</v>
      </c>
    </row>
    <row r="2" spans="1:4" ht="43.8" thickBot="1" x14ac:dyDescent="0.35">
      <c r="A2" s="16" t="s">
        <v>172</v>
      </c>
      <c r="B2" s="17">
        <v>0.19800000000000001</v>
      </c>
      <c r="C2" s="17">
        <v>5.8000000000000003E-2</v>
      </c>
      <c r="D2" s="17">
        <v>8</v>
      </c>
    </row>
    <row r="3" spans="1:4" ht="43.8" thickBot="1" x14ac:dyDescent="0.35">
      <c r="A3" s="16" t="s">
        <v>173</v>
      </c>
      <c r="B3" s="17">
        <v>0.13200000000000001</v>
      </c>
      <c r="C3" s="17">
        <v>5.8000000000000003E-2</v>
      </c>
      <c r="D3" s="17">
        <v>4</v>
      </c>
    </row>
    <row r="4" spans="1:4" ht="15" thickBot="1" x14ac:dyDescent="0.35">
      <c r="A4" s="16" t="s">
        <v>174</v>
      </c>
      <c r="B4" s="17">
        <v>0.19800000000000001</v>
      </c>
      <c r="C4" s="17">
        <v>8.7999999999999995E-2</v>
      </c>
      <c r="D4" s="17">
        <v>3.2000000000000001E-2</v>
      </c>
    </row>
    <row r="5" spans="1:4" ht="15" thickBot="1" x14ac:dyDescent="0.35">
      <c r="A5" s="16" t="s">
        <v>175</v>
      </c>
      <c r="B5" s="17">
        <v>0.04</v>
      </c>
      <c r="C5" s="17">
        <v>0.02</v>
      </c>
      <c r="D5" s="17">
        <v>0.05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11" sqref="A11"/>
    </sheetView>
  </sheetViews>
  <sheetFormatPr defaultRowHeight="14.4" x14ac:dyDescent="0.3"/>
  <cols>
    <col min="1" max="1" width="14" customWidth="1"/>
  </cols>
  <sheetData>
    <row r="1" spans="1:9" ht="43.8" thickBot="1" x14ac:dyDescent="0.35">
      <c r="A1" s="16" t="s">
        <v>176</v>
      </c>
      <c r="B1" s="22" t="s">
        <v>12</v>
      </c>
      <c r="C1" s="21"/>
      <c r="D1" s="21"/>
      <c r="E1" s="21"/>
      <c r="F1" s="23" t="s">
        <v>13</v>
      </c>
      <c r="G1" s="21"/>
      <c r="H1" s="21"/>
      <c r="I1" s="21"/>
    </row>
    <row r="2" spans="1:9" ht="15" thickBot="1" x14ac:dyDescent="0.35">
      <c r="A2" s="21"/>
      <c r="B2" s="16" t="s">
        <v>16</v>
      </c>
      <c r="C2" s="16" t="s">
        <v>17</v>
      </c>
      <c r="D2" s="16" t="s">
        <v>177</v>
      </c>
      <c r="E2" s="16" t="s">
        <v>178</v>
      </c>
      <c r="F2" s="16" t="s">
        <v>16</v>
      </c>
      <c r="G2" s="16" t="s">
        <v>17</v>
      </c>
      <c r="H2" s="16" t="s">
        <v>177</v>
      </c>
      <c r="I2" s="16" t="s">
        <v>178</v>
      </c>
    </row>
    <row r="3" spans="1:9" ht="43.8" thickBot="1" x14ac:dyDescent="0.35">
      <c r="A3" s="16" t="s">
        <v>172</v>
      </c>
      <c r="B3" s="11" t="s">
        <v>179</v>
      </c>
      <c r="C3" s="11">
        <v>-2300</v>
      </c>
      <c r="D3" s="11">
        <v>1288</v>
      </c>
      <c r="E3" s="11">
        <v>454</v>
      </c>
      <c r="F3" s="11" t="s">
        <v>179</v>
      </c>
      <c r="G3" s="11" t="s">
        <v>179</v>
      </c>
      <c r="H3" s="11">
        <v>1312</v>
      </c>
      <c r="I3" s="11">
        <v>1</v>
      </c>
    </row>
    <row r="4" spans="1:9" ht="43.8" thickBot="1" x14ac:dyDescent="0.35">
      <c r="A4" s="16" t="s">
        <v>174</v>
      </c>
      <c r="B4" s="11" t="s">
        <v>179</v>
      </c>
      <c r="C4" s="11" t="s">
        <v>179</v>
      </c>
      <c r="D4" s="11">
        <v>1454</v>
      </c>
      <c r="E4" s="11">
        <v>191</v>
      </c>
      <c r="F4" s="11" t="s">
        <v>179</v>
      </c>
      <c r="G4" s="11">
        <v>2</v>
      </c>
      <c r="H4" s="11">
        <v>0</v>
      </c>
      <c r="I4" s="11">
        <v>1</v>
      </c>
    </row>
    <row r="5" spans="1:9" ht="15" thickBot="1" x14ac:dyDescent="0.35">
      <c r="A5" s="24"/>
    </row>
    <row r="6" spans="1:9" ht="58.2" thickBot="1" x14ac:dyDescent="0.35">
      <c r="A6" s="16" t="s">
        <v>180</v>
      </c>
      <c r="B6" s="22" t="s">
        <v>12</v>
      </c>
      <c r="C6" s="21"/>
      <c r="D6" s="21"/>
      <c r="E6" s="21"/>
      <c r="F6" s="23" t="s">
        <v>13</v>
      </c>
      <c r="G6" s="21"/>
      <c r="H6" s="21"/>
      <c r="I6" s="21"/>
    </row>
    <row r="7" spans="1:9" ht="15" thickBot="1" x14ac:dyDescent="0.35">
      <c r="A7" s="16" t="s">
        <v>118</v>
      </c>
      <c r="B7" s="16" t="s">
        <v>16</v>
      </c>
      <c r="C7" s="16" t="s">
        <v>17</v>
      </c>
      <c r="D7" s="16" t="s">
        <v>177</v>
      </c>
      <c r="E7" s="16" t="s">
        <v>178</v>
      </c>
      <c r="F7" s="16" t="s">
        <v>16</v>
      </c>
      <c r="G7" s="16" t="s">
        <v>17</v>
      </c>
      <c r="H7" s="16" t="s">
        <v>177</v>
      </c>
      <c r="I7" s="16" t="s">
        <v>178</v>
      </c>
    </row>
    <row r="8" spans="1:9" ht="43.8" thickBot="1" x14ac:dyDescent="0.35">
      <c r="A8" s="16" t="s">
        <v>172</v>
      </c>
      <c r="B8" s="11" t="s">
        <v>14</v>
      </c>
      <c r="C8" s="25">
        <v>-8.1600000000000003E-8</v>
      </c>
      <c r="D8" s="25">
        <v>4.5699999999999999E-8</v>
      </c>
      <c r="E8" s="25">
        <v>1.6099999999999999E-8</v>
      </c>
      <c r="F8" s="11" t="s">
        <v>14</v>
      </c>
      <c r="G8" s="11" t="s">
        <v>14</v>
      </c>
      <c r="H8" s="25">
        <v>4.6499999999999999E-8</v>
      </c>
      <c r="I8" s="25">
        <v>3.55E-11</v>
      </c>
    </row>
    <row r="9" spans="1:9" ht="43.8" thickBot="1" x14ac:dyDescent="0.35">
      <c r="A9" s="16" t="s">
        <v>174</v>
      </c>
      <c r="B9" s="11" t="s">
        <v>14</v>
      </c>
      <c r="C9" s="11" t="s">
        <v>14</v>
      </c>
      <c r="D9" s="25">
        <v>9.3800000000000006E-8</v>
      </c>
      <c r="E9" s="25">
        <v>1.2299999999999999E-8</v>
      </c>
      <c r="F9" s="11" t="s">
        <v>14</v>
      </c>
      <c r="G9" s="25">
        <v>1.2899999999999999E-10</v>
      </c>
      <c r="H9" s="11" t="s">
        <v>181</v>
      </c>
      <c r="I9" s="25">
        <v>6.4499999999999997E-11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I14" sqref="I14"/>
    </sheetView>
  </sheetViews>
  <sheetFormatPr defaultRowHeight="14.4" x14ac:dyDescent="0.3"/>
  <sheetData>
    <row r="1" spans="1:7" x14ac:dyDescent="0.3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</row>
    <row r="2" spans="1:7" x14ac:dyDescent="0.3">
      <c r="A2" t="s">
        <v>54</v>
      </c>
      <c r="B2" t="s">
        <v>124</v>
      </c>
      <c r="C2">
        <v>0.59460564999999999</v>
      </c>
      <c r="D2">
        <v>1.165725889</v>
      </c>
      <c r="E2">
        <v>4.8992368339999999</v>
      </c>
      <c r="F2">
        <v>1.7343396120000001</v>
      </c>
      <c r="G2">
        <v>1523.9780109999999</v>
      </c>
    </row>
    <row r="3" spans="1:7" x14ac:dyDescent="0.3">
      <c r="A3" t="s">
        <v>55</v>
      </c>
      <c r="B3" t="s">
        <v>124</v>
      </c>
      <c r="C3">
        <v>0.60268904000000001</v>
      </c>
      <c r="D3">
        <v>1.150090933</v>
      </c>
      <c r="E3">
        <v>4.7598444469999999</v>
      </c>
      <c r="F3">
        <v>1.602451756</v>
      </c>
      <c r="G3">
        <v>1466.114337</v>
      </c>
    </row>
    <row r="4" spans="1:7" x14ac:dyDescent="0.3">
      <c r="A4" t="s">
        <v>23</v>
      </c>
      <c r="B4" t="s">
        <v>124</v>
      </c>
      <c r="C4">
        <v>0.58774944299999998</v>
      </c>
      <c r="D4">
        <v>1.1793242989999999</v>
      </c>
      <c r="E4">
        <v>4.124128035</v>
      </c>
      <c r="F4">
        <v>1.6171792190000001</v>
      </c>
      <c r="G4">
        <v>1482.22081</v>
      </c>
    </row>
    <row r="5" spans="1:7" x14ac:dyDescent="0.3">
      <c r="A5" t="s">
        <v>56</v>
      </c>
      <c r="B5" t="s">
        <v>124</v>
      </c>
      <c r="C5">
        <v>0.59912268000000002</v>
      </c>
      <c r="D5">
        <v>1.156937007</v>
      </c>
      <c r="E5">
        <v>4.416050233</v>
      </c>
      <c r="F5">
        <v>1.6442671090000001</v>
      </c>
      <c r="G5">
        <v>1461.2104360000001</v>
      </c>
    </row>
    <row r="6" spans="1:7" x14ac:dyDescent="0.3">
      <c r="A6" t="s">
        <v>25</v>
      </c>
      <c r="B6" t="s">
        <v>124</v>
      </c>
      <c r="C6">
        <v>0.60193940899999998</v>
      </c>
      <c r="D6">
        <v>1.1515232099999999</v>
      </c>
      <c r="E6">
        <v>4.3751778659999996</v>
      </c>
      <c r="F6">
        <v>1.596863524</v>
      </c>
      <c r="G6">
        <v>1473.370952</v>
      </c>
    </row>
    <row r="7" spans="1:7" x14ac:dyDescent="0.3">
      <c r="A7" t="s">
        <v>57</v>
      </c>
      <c r="B7" t="s">
        <v>124</v>
      </c>
      <c r="C7">
        <v>0.60735972000000005</v>
      </c>
      <c r="D7">
        <v>1.141246575</v>
      </c>
      <c r="E7">
        <v>4.825554983</v>
      </c>
      <c r="F7">
        <v>1.628396889</v>
      </c>
      <c r="G7">
        <v>1484.2667469999999</v>
      </c>
    </row>
    <row r="8" spans="1:7" x14ac:dyDescent="0.3">
      <c r="A8" t="s">
        <v>27</v>
      </c>
      <c r="B8" t="s">
        <v>125</v>
      </c>
      <c r="C8">
        <v>0.60887505399999997</v>
      </c>
      <c r="D8">
        <v>1.138406305</v>
      </c>
      <c r="E8">
        <v>12.56476878</v>
      </c>
      <c r="F8">
        <v>6.4135422999999997E-2</v>
      </c>
      <c r="G8">
        <v>97.0497017</v>
      </c>
    </row>
    <row r="9" spans="1:7" x14ac:dyDescent="0.3">
      <c r="A9" t="s">
        <v>58</v>
      </c>
      <c r="B9" t="s">
        <v>125</v>
      </c>
      <c r="C9">
        <v>0.52458179900000002</v>
      </c>
      <c r="D9">
        <v>1.321332918</v>
      </c>
      <c r="E9">
        <v>12.33514926</v>
      </c>
      <c r="F9">
        <v>6.3129268000000002E-2</v>
      </c>
      <c r="G9">
        <v>97.116187690000004</v>
      </c>
    </row>
    <row r="10" spans="1:7" x14ac:dyDescent="0.3">
      <c r="A10" t="s">
        <v>29</v>
      </c>
      <c r="B10" t="s">
        <v>125</v>
      </c>
      <c r="C10">
        <v>0.52840609199999999</v>
      </c>
      <c r="D10">
        <v>1.3117698870000001</v>
      </c>
      <c r="E10">
        <v>12.25286526</v>
      </c>
      <c r="F10">
        <v>6.2123339999999999E-2</v>
      </c>
      <c r="G10">
        <v>94.881258849999995</v>
      </c>
    </row>
    <row r="11" spans="1:7" x14ac:dyDescent="0.3">
      <c r="A11" t="s">
        <v>59</v>
      </c>
      <c r="B11" t="s">
        <v>125</v>
      </c>
      <c r="C11">
        <v>0.56527987800000001</v>
      </c>
      <c r="D11">
        <v>1.2262017919999999</v>
      </c>
      <c r="E11">
        <v>13.514930400000001</v>
      </c>
      <c r="F11">
        <v>6.1117560000000001E-2</v>
      </c>
      <c r="G11">
        <v>89.893460790000006</v>
      </c>
    </row>
    <row r="12" spans="1:7" x14ac:dyDescent="0.3">
      <c r="A12" t="s">
        <v>31</v>
      </c>
      <c r="B12" t="s">
        <v>125</v>
      </c>
      <c r="C12">
        <v>0.51403280600000001</v>
      </c>
      <c r="D12">
        <v>1.3484493449999999</v>
      </c>
      <c r="E12">
        <v>13.41666667</v>
      </c>
      <c r="F12">
        <v>5.6091321999999999E-2</v>
      </c>
      <c r="G12">
        <v>86.858881940000003</v>
      </c>
    </row>
    <row r="13" spans="1:7" x14ac:dyDescent="0.3">
      <c r="A13" t="s">
        <v>60</v>
      </c>
      <c r="B13" t="s">
        <v>125</v>
      </c>
      <c r="C13">
        <v>0.90631199699999998</v>
      </c>
      <c r="D13">
        <v>0.76479976199999999</v>
      </c>
      <c r="E13">
        <v>14.407675729999999</v>
      </c>
      <c r="F13">
        <v>5.4901718000000002E-2</v>
      </c>
      <c r="G13">
        <v>88.282837560000004</v>
      </c>
    </row>
    <row r="14" spans="1:7" x14ac:dyDescent="0.3">
      <c r="A14" t="s">
        <v>61</v>
      </c>
      <c r="B14" t="s">
        <v>126</v>
      </c>
      <c r="C14">
        <v>0.68748404500000004</v>
      </c>
      <c r="D14">
        <v>1.008237507</v>
      </c>
      <c r="E14">
        <v>10.25458937</v>
      </c>
      <c r="F14">
        <v>1.21590676</v>
      </c>
      <c r="G14">
        <v>951.20476210000004</v>
      </c>
    </row>
    <row r="15" spans="1:7" x14ac:dyDescent="0.3">
      <c r="A15" t="s">
        <v>62</v>
      </c>
      <c r="B15" t="s">
        <v>126</v>
      </c>
      <c r="C15">
        <v>0.82852968999999999</v>
      </c>
      <c r="D15">
        <v>0.83659910800000004</v>
      </c>
      <c r="E15">
        <v>15.659406349999999</v>
      </c>
      <c r="F15">
        <v>1.411848896</v>
      </c>
      <c r="G15">
        <v>1015.9575599999999</v>
      </c>
    </row>
    <row r="16" spans="1:7" x14ac:dyDescent="0.3">
      <c r="A16" t="s">
        <v>63</v>
      </c>
      <c r="B16" t="s">
        <v>126</v>
      </c>
      <c r="C16">
        <v>0.890604285</v>
      </c>
      <c r="D16">
        <v>0.77828864200000003</v>
      </c>
      <c r="E16">
        <v>10.34067134</v>
      </c>
      <c r="F16">
        <v>1.1948020100000001</v>
      </c>
      <c r="G16">
        <v>971.02394249999998</v>
      </c>
    </row>
    <row r="17" spans="1:7" x14ac:dyDescent="0.3">
      <c r="A17" t="s">
        <v>64</v>
      </c>
      <c r="B17" t="s">
        <v>126</v>
      </c>
      <c r="C17">
        <v>0.74088638699999998</v>
      </c>
      <c r="D17">
        <v>0.93556476600000005</v>
      </c>
      <c r="E17">
        <v>9.6444728039999994</v>
      </c>
      <c r="F17">
        <v>1.094085542</v>
      </c>
      <c r="G17">
        <v>923.71624280000003</v>
      </c>
    </row>
    <row r="18" spans="1:7" x14ac:dyDescent="0.3">
      <c r="A18" t="s">
        <v>65</v>
      </c>
      <c r="B18" t="s">
        <v>126</v>
      </c>
      <c r="C18">
        <v>0.48087804699999998</v>
      </c>
      <c r="D18">
        <v>1.4414199299999999</v>
      </c>
      <c r="E18">
        <v>9.8126180030000008</v>
      </c>
      <c r="F18">
        <v>1.2005295279999999</v>
      </c>
      <c r="G18">
        <v>1002.031202</v>
      </c>
    </row>
    <row r="19" spans="1:7" x14ac:dyDescent="0.3">
      <c r="A19" t="s">
        <v>66</v>
      </c>
      <c r="B19" t="s">
        <v>126</v>
      </c>
      <c r="C19">
        <v>0.92870069200000005</v>
      </c>
      <c r="D19">
        <v>0.74636231600000003</v>
      </c>
      <c r="E19">
        <v>9.7769677579999996</v>
      </c>
      <c r="F19">
        <v>1.0898905839999999</v>
      </c>
      <c r="G19">
        <v>936.54646609999998</v>
      </c>
    </row>
    <row r="20" spans="1:7" x14ac:dyDescent="0.3">
      <c r="A20" t="s">
        <v>67</v>
      </c>
      <c r="B20" t="s">
        <v>127</v>
      </c>
      <c r="C20">
        <v>0.74191564200000004</v>
      </c>
      <c r="D20">
        <v>0.93426686299999995</v>
      </c>
      <c r="E20">
        <v>5.4443592389999997</v>
      </c>
      <c r="F20">
        <v>1.1912993569999999</v>
      </c>
      <c r="G20">
        <v>1239.230765</v>
      </c>
    </row>
    <row r="21" spans="1:7" x14ac:dyDescent="0.3">
      <c r="A21" t="s">
        <v>68</v>
      </c>
      <c r="B21" t="s">
        <v>127</v>
      </c>
      <c r="C21">
        <v>0.54722172199999997</v>
      </c>
      <c r="D21">
        <v>1.2666660919999999</v>
      </c>
      <c r="E21">
        <v>4.4272350329999997</v>
      </c>
      <c r="F21">
        <v>1.2051685539999999</v>
      </c>
      <c r="G21">
        <v>1249.1664659999999</v>
      </c>
    </row>
    <row r="22" spans="1:7" x14ac:dyDescent="0.3">
      <c r="A22" t="s">
        <v>69</v>
      </c>
      <c r="B22" t="s">
        <v>127</v>
      </c>
      <c r="C22">
        <v>0.73075404600000005</v>
      </c>
      <c r="D22">
        <v>0.94853693100000003</v>
      </c>
      <c r="E22">
        <v>4.9065301019999996</v>
      </c>
      <c r="F22">
        <v>1.1766875349999999</v>
      </c>
      <c r="G22">
        <v>1263.6250990000001</v>
      </c>
    </row>
    <row r="23" spans="1:7" x14ac:dyDescent="0.3">
      <c r="A23" t="s">
        <v>70</v>
      </c>
      <c r="B23" t="s">
        <v>127</v>
      </c>
      <c r="C23">
        <v>0.73159378600000002</v>
      </c>
      <c r="D23">
        <v>0.947448179</v>
      </c>
      <c r="E23">
        <v>5.1477033729999997</v>
      </c>
      <c r="F23">
        <v>1.182157031</v>
      </c>
      <c r="G23">
        <v>1247.778374</v>
      </c>
    </row>
    <row r="24" spans="1:7" x14ac:dyDescent="0.3">
      <c r="A24" t="s">
        <v>71</v>
      </c>
      <c r="B24" t="s">
        <v>127</v>
      </c>
      <c r="C24">
        <v>0.69631552299999999</v>
      </c>
      <c r="D24">
        <v>0.99544987500000004</v>
      </c>
      <c r="E24">
        <v>4.3939922759999996</v>
      </c>
      <c r="F24">
        <v>1.196652998</v>
      </c>
      <c r="G24">
        <v>1253.25531</v>
      </c>
    </row>
    <row r="25" spans="1:7" x14ac:dyDescent="0.3">
      <c r="A25" t="s">
        <v>72</v>
      </c>
      <c r="B25" t="s">
        <v>127</v>
      </c>
      <c r="C25">
        <v>0.75114772200000002</v>
      </c>
      <c r="D25">
        <v>0.92278413400000003</v>
      </c>
      <c r="E25">
        <v>5.5809983560000003</v>
      </c>
      <c r="F25">
        <v>1.1818445689999999</v>
      </c>
      <c r="G25">
        <v>1318.1116059999999</v>
      </c>
    </row>
    <row r="26" spans="1:7" x14ac:dyDescent="0.3">
      <c r="A26" t="s">
        <v>73</v>
      </c>
      <c r="B26" t="s">
        <v>128</v>
      </c>
      <c r="C26">
        <v>0.46439374</v>
      </c>
      <c r="D26">
        <v>1.49258515</v>
      </c>
      <c r="E26">
        <v>16.26677566</v>
      </c>
      <c r="F26">
        <v>6.8974371000000007E-2</v>
      </c>
      <c r="G26">
        <v>105.8086436</v>
      </c>
    </row>
    <row r="27" spans="1:7" x14ac:dyDescent="0.3">
      <c r="A27" t="s">
        <v>74</v>
      </c>
      <c r="B27" t="s">
        <v>128</v>
      </c>
      <c r="C27">
        <v>0.52954339399999995</v>
      </c>
      <c r="D27">
        <v>1.308952597</v>
      </c>
      <c r="E27">
        <v>16.529229659999999</v>
      </c>
      <c r="F27">
        <v>6.7356441000000003E-2</v>
      </c>
      <c r="G27">
        <v>103.0553137</v>
      </c>
    </row>
    <row r="28" spans="1:7" x14ac:dyDescent="0.3">
      <c r="A28" t="s">
        <v>32</v>
      </c>
      <c r="B28" t="s">
        <v>128</v>
      </c>
      <c r="C28">
        <v>0.62180286600000001</v>
      </c>
      <c r="D28">
        <v>1.1147378670000001</v>
      </c>
      <c r="E28">
        <v>16.680284969999999</v>
      </c>
      <c r="F28">
        <v>0.107638601</v>
      </c>
      <c r="G28">
        <v>167.56193949999999</v>
      </c>
    </row>
    <row r="29" spans="1:7" x14ac:dyDescent="0.3">
      <c r="A29" t="s">
        <v>75</v>
      </c>
      <c r="B29" t="s">
        <v>128</v>
      </c>
      <c r="C29">
        <v>0.61353829199999999</v>
      </c>
      <c r="D29">
        <v>1.129753773</v>
      </c>
      <c r="E29">
        <v>15.128432849999999</v>
      </c>
      <c r="F29">
        <v>9.2396644E-2</v>
      </c>
      <c r="G29">
        <v>151.258297</v>
      </c>
    </row>
    <row r="30" spans="1:7" x14ac:dyDescent="0.3">
      <c r="A30" t="s">
        <v>33</v>
      </c>
      <c r="B30" t="s">
        <v>128</v>
      </c>
      <c r="C30">
        <v>0.44473700900000002</v>
      </c>
      <c r="D30">
        <v>1.558555248</v>
      </c>
      <c r="E30">
        <v>14.66666667</v>
      </c>
      <c r="F30">
        <v>7.3805286999999997E-2</v>
      </c>
      <c r="G30">
        <v>124.83185450000001</v>
      </c>
    </row>
    <row r="31" spans="1:7" x14ac:dyDescent="0.3">
      <c r="A31" t="s">
        <v>76</v>
      </c>
      <c r="B31" t="s">
        <v>128</v>
      </c>
      <c r="C31">
        <v>0.53852973800000004</v>
      </c>
      <c r="D31">
        <v>1.2871103509999999</v>
      </c>
      <c r="E31">
        <v>14.393833880000001</v>
      </c>
      <c r="F31">
        <v>7.8243126999999996E-2</v>
      </c>
      <c r="G31">
        <v>126.9980942</v>
      </c>
    </row>
    <row r="32" spans="1:7" x14ac:dyDescent="0.3">
      <c r="A32" t="s">
        <v>34</v>
      </c>
      <c r="B32" t="s">
        <v>129</v>
      </c>
      <c r="C32">
        <v>0.64362208899999995</v>
      </c>
      <c r="D32">
        <v>1.0769474999999999</v>
      </c>
      <c r="E32">
        <v>5.2235716559999998</v>
      </c>
      <c r="F32">
        <v>0.99562952299999996</v>
      </c>
      <c r="G32">
        <v>1119.3664490000001</v>
      </c>
    </row>
    <row r="33" spans="1:7" x14ac:dyDescent="0.3">
      <c r="A33" t="s">
        <v>77</v>
      </c>
      <c r="B33" t="s">
        <v>129</v>
      </c>
      <c r="C33">
        <v>0.70338129500000002</v>
      </c>
      <c r="D33">
        <v>0.98545014600000003</v>
      </c>
      <c r="E33">
        <v>5.3528074810000001</v>
      </c>
      <c r="F33">
        <v>1.089577391</v>
      </c>
      <c r="G33">
        <v>1110.9625840000001</v>
      </c>
    </row>
    <row r="34" spans="1:7" x14ac:dyDescent="0.3">
      <c r="A34" t="s">
        <v>35</v>
      </c>
      <c r="B34" t="s">
        <v>129</v>
      </c>
      <c r="C34">
        <v>0.71044082399999997</v>
      </c>
      <c r="D34">
        <v>0.97565789700000005</v>
      </c>
      <c r="E34">
        <v>5.5214934380000003</v>
      </c>
      <c r="F34">
        <v>1.0827275080000001</v>
      </c>
      <c r="G34">
        <v>1132.1701869999999</v>
      </c>
    </row>
    <row r="35" spans="1:7" x14ac:dyDescent="0.3">
      <c r="A35" t="s">
        <v>78</v>
      </c>
      <c r="B35" t="s">
        <v>129</v>
      </c>
      <c r="C35">
        <v>0.69779566100000001</v>
      </c>
      <c r="D35">
        <v>0.99333836399999997</v>
      </c>
      <c r="E35">
        <v>5.0394297259999998</v>
      </c>
      <c r="F35">
        <v>1.0663462109999999</v>
      </c>
      <c r="G35">
        <v>1138.492947</v>
      </c>
    </row>
    <row r="36" spans="1:7" x14ac:dyDescent="0.3">
      <c r="A36" t="s">
        <v>36</v>
      </c>
      <c r="B36" t="s">
        <v>129</v>
      </c>
      <c r="C36">
        <v>0.69556695499999999</v>
      </c>
      <c r="D36">
        <v>0.99652117600000001</v>
      </c>
      <c r="E36">
        <v>5.5507532460000002</v>
      </c>
      <c r="F36">
        <v>1.0986103780000001</v>
      </c>
      <c r="G36">
        <v>1124.901222</v>
      </c>
    </row>
    <row r="37" spans="1:7" x14ac:dyDescent="0.3">
      <c r="A37" t="s">
        <v>79</v>
      </c>
      <c r="B37" t="s">
        <v>129</v>
      </c>
      <c r="C37">
        <v>0.727090703</v>
      </c>
      <c r="D37">
        <v>0.95331600000000005</v>
      </c>
      <c r="E37">
        <v>5.8100166739999999</v>
      </c>
      <c r="F37">
        <v>1.1089600829999999</v>
      </c>
      <c r="G37">
        <v>1194.807609</v>
      </c>
    </row>
    <row r="38" spans="1:7" x14ac:dyDescent="0.3">
      <c r="A38" t="s">
        <v>80</v>
      </c>
      <c r="B38" t="s">
        <v>130</v>
      </c>
      <c r="C38">
        <v>0.56024048000000004</v>
      </c>
      <c r="D38">
        <v>1.2372315540000001</v>
      </c>
      <c r="E38">
        <v>18.914472060000001</v>
      </c>
      <c r="F38">
        <v>8.6904045999999999E-2</v>
      </c>
      <c r="G38">
        <v>119.1406156</v>
      </c>
    </row>
    <row r="39" spans="1:7" x14ac:dyDescent="0.3">
      <c r="A39" t="s">
        <v>37</v>
      </c>
      <c r="B39" t="s">
        <v>130</v>
      </c>
      <c r="C39">
        <v>0.56444664600000005</v>
      </c>
      <c r="D39">
        <v>1.2280119030000001</v>
      </c>
      <c r="E39">
        <v>19.266030430000001</v>
      </c>
      <c r="F39">
        <v>0.108435314</v>
      </c>
      <c r="G39">
        <v>134.6170577</v>
      </c>
    </row>
    <row r="40" spans="1:7" x14ac:dyDescent="0.3">
      <c r="A40" t="s">
        <v>81</v>
      </c>
      <c r="B40" t="s">
        <v>130</v>
      </c>
      <c r="C40">
        <v>0.61326695099999995</v>
      </c>
      <c r="D40">
        <v>1.1302536350000001</v>
      </c>
      <c r="E40">
        <v>18.382697360000002</v>
      </c>
      <c r="F40">
        <v>0.114973721</v>
      </c>
      <c r="G40">
        <v>142.4713016</v>
      </c>
    </row>
    <row r="41" spans="1:7" x14ac:dyDescent="0.3">
      <c r="A41" t="s">
        <v>38</v>
      </c>
      <c r="B41" t="s">
        <v>130</v>
      </c>
      <c r="C41">
        <v>0.55226070299999996</v>
      </c>
      <c r="D41">
        <v>1.255108677</v>
      </c>
      <c r="E41">
        <v>19.628623350000002</v>
      </c>
      <c r="F41">
        <v>9.8681460999999998E-2</v>
      </c>
      <c r="G41">
        <v>125.8076208</v>
      </c>
    </row>
    <row r="42" spans="1:7" x14ac:dyDescent="0.3">
      <c r="A42" t="s">
        <v>82</v>
      </c>
      <c r="B42" t="s">
        <v>130</v>
      </c>
      <c r="C42">
        <v>0.611280779</v>
      </c>
      <c r="D42">
        <v>1.1339260520000001</v>
      </c>
      <c r="E42">
        <v>18.452977109999999</v>
      </c>
      <c r="F42">
        <v>0.12171326</v>
      </c>
      <c r="G42">
        <v>163.21775210000001</v>
      </c>
    </row>
    <row r="43" spans="1:7" x14ac:dyDescent="0.3">
      <c r="A43" t="s">
        <v>39</v>
      </c>
      <c r="B43" t="s">
        <v>130</v>
      </c>
      <c r="C43">
        <v>0.622168681</v>
      </c>
      <c r="D43">
        <v>1.1140824359999999</v>
      </c>
      <c r="E43">
        <v>17.89466183</v>
      </c>
      <c r="F43">
        <v>0.10833298500000001</v>
      </c>
      <c r="G43">
        <v>151.8108617</v>
      </c>
    </row>
    <row r="44" spans="1:7" x14ac:dyDescent="0.3">
      <c r="A44" t="s">
        <v>83</v>
      </c>
      <c r="B44" t="s">
        <v>131</v>
      </c>
      <c r="C44">
        <v>0.75527089300000005</v>
      </c>
      <c r="D44">
        <v>0.91774647499999995</v>
      </c>
      <c r="E44">
        <v>6.5651488980000003</v>
      </c>
      <c r="F44">
        <v>1.0043014939999999</v>
      </c>
      <c r="G44">
        <v>1047.446878</v>
      </c>
    </row>
    <row r="45" spans="1:7" x14ac:dyDescent="0.3">
      <c r="A45" t="s">
        <v>40</v>
      </c>
      <c r="B45" t="s">
        <v>131</v>
      </c>
      <c r="C45">
        <v>0.66748937399999997</v>
      </c>
      <c r="D45">
        <v>1.038439302</v>
      </c>
      <c r="E45">
        <v>6.8439519530000004</v>
      </c>
      <c r="F45">
        <v>0.964381343</v>
      </c>
      <c r="G45">
        <v>1022.397321</v>
      </c>
    </row>
    <row r="46" spans="1:7" x14ac:dyDescent="0.3">
      <c r="A46" t="s">
        <v>84</v>
      </c>
      <c r="B46" t="s">
        <v>131</v>
      </c>
      <c r="C46">
        <v>0.78068287199999997</v>
      </c>
      <c r="D46">
        <v>0.88787294400000005</v>
      </c>
      <c r="E46">
        <v>7.3744594440000002</v>
      </c>
      <c r="F46">
        <v>1.0226925149999999</v>
      </c>
      <c r="G46">
        <v>1058.3351230000001</v>
      </c>
    </row>
    <row r="47" spans="1:7" x14ac:dyDescent="0.3">
      <c r="A47" t="s">
        <v>41</v>
      </c>
      <c r="B47" t="s">
        <v>131</v>
      </c>
      <c r="C47">
        <v>0.80800795000000003</v>
      </c>
      <c r="D47">
        <v>0.857847005</v>
      </c>
      <c r="E47">
        <v>7.3081760610000002</v>
      </c>
      <c r="F47">
        <v>1.0048081950000001</v>
      </c>
      <c r="G47">
        <v>1049.5813109999999</v>
      </c>
    </row>
    <row r="48" spans="1:7" x14ac:dyDescent="0.3">
      <c r="A48" t="s">
        <v>85</v>
      </c>
      <c r="B48" t="s">
        <v>131</v>
      </c>
      <c r="C48">
        <v>0.740664035</v>
      </c>
      <c r="D48">
        <v>0.93584562900000001</v>
      </c>
      <c r="E48">
        <v>6.8494422620000002</v>
      </c>
      <c r="F48">
        <v>1.0224202040000001</v>
      </c>
      <c r="G48">
        <v>1047.5251330000001</v>
      </c>
    </row>
    <row r="49" spans="1:7" x14ac:dyDescent="0.3">
      <c r="A49" t="s">
        <v>86</v>
      </c>
      <c r="B49" t="s">
        <v>131</v>
      </c>
      <c r="C49">
        <v>0.78377362699999997</v>
      </c>
      <c r="D49">
        <v>0.88437168099999997</v>
      </c>
      <c r="E49">
        <v>7.5946401899999998</v>
      </c>
      <c r="F49">
        <v>1.0882962620000001</v>
      </c>
      <c r="G49">
        <v>1062.8872779999999</v>
      </c>
    </row>
    <row r="50" spans="1:7" x14ac:dyDescent="0.3">
      <c r="A50" t="s">
        <v>87</v>
      </c>
      <c r="B50" t="s">
        <v>132</v>
      </c>
      <c r="C50">
        <v>0.53938001300000005</v>
      </c>
      <c r="D50">
        <v>1.2850813590000001</v>
      </c>
      <c r="E50">
        <v>8.8537124289999998</v>
      </c>
      <c r="F50">
        <v>8.5737844999999993E-2</v>
      </c>
      <c r="G50">
        <v>122.22787390000001</v>
      </c>
    </row>
    <row r="51" spans="1:7" x14ac:dyDescent="0.3">
      <c r="A51" t="s">
        <v>88</v>
      </c>
      <c r="B51" t="s">
        <v>132</v>
      </c>
      <c r="C51">
        <v>0.65463963800000002</v>
      </c>
      <c r="D51">
        <v>1.0588225330000001</v>
      </c>
      <c r="E51">
        <v>8.0505086269999993</v>
      </c>
      <c r="F51">
        <v>8.5124650999999996E-2</v>
      </c>
      <c r="G51">
        <v>144.70110059999999</v>
      </c>
    </row>
    <row r="52" spans="1:7" x14ac:dyDescent="0.3">
      <c r="A52" t="s">
        <v>89</v>
      </c>
      <c r="B52" t="s">
        <v>132</v>
      </c>
      <c r="C52">
        <v>0.61099915400000004</v>
      </c>
      <c r="D52">
        <v>1.134448707</v>
      </c>
      <c r="E52">
        <v>7.6465325550000003</v>
      </c>
      <c r="F52">
        <v>8.6891776000000004E-2</v>
      </c>
      <c r="G52">
        <v>148.04863779999999</v>
      </c>
    </row>
    <row r="53" spans="1:7" x14ac:dyDescent="0.3">
      <c r="A53" t="s">
        <v>90</v>
      </c>
      <c r="B53" t="s">
        <v>132</v>
      </c>
      <c r="C53">
        <v>0.67307723900000005</v>
      </c>
      <c r="D53">
        <v>1.0298182149999999</v>
      </c>
      <c r="E53">
        <v>8.1324997710000009</v>
      </c>
      <c r="F53">
        <v>8.2898708000000002E-2</v>
      </c>
      <c r="G53">
        <v>150.20201589999999</v>
      </c>
    </row>
    <row r="54" spans="1:7" x14ac:dyDescent="0.3">
      <c r="A54" t="s">
        <v>91</v>
      </c>
      <c r="B54" t="s">
        <v>132</v>
      </c>
      <c r="C54">
        <v>0.60292316999999995</v>
      </c>
      <c r="D54">
        <v>1.149644323</v>
      </c>
      <c r="E54">
        <v>7.598171325</v>
      </c>
      <c r="F54">
        <v>8.6734305999999997E-2</v>
      </c>
      <c r="G54">
        <v>145.9311347</v>
      </c>
    </row>
    <row r="55" spans="1:7" x14ac:dyDescent="0.3">
      <c r="A55" t="s">
        <v>92</v>
      </c>
      <c r="B55" t="s">
        <v>132</v>
      </c>
      <c r="C55">
        <v>0.58022009399999996</v>
      </c>
      <c r="D55">
        <v>1.194628051</v>
      </c>
      <c r="E55">
        <v>7.6447593520000003</v>
      </c>
      <c r="F55">
        <v>8.3494736E-2</v>
      </c>
      <c r="G55">
        <v>149.31095669999999</v>
      </c>
    </row>
    <row r="56" spans="1:7" x14ac:dyDescent="0.3">
      <c r="A56" t="s">
        <v>93</v>
      </c>
      <c r="B56" t="s">
        <v>133</v>
      </c>
      <c r="C56">
        <v>0.65255887300000004</v>
      </c>
      <c r="D56">
        <v>1.06219872</v>
      </c>
      <c r="E56">
        <v>6.9941838799999996</v>
      </c>
      <c r="F56">
        <v>0.54160816599999995</v>
      </c>
      <c r="G56">
        <v>719.77594839999995</v>
      </c>
    </row>
    <row r="57" spans="1:7" x14ac:dyDescent="0.3">
      <c r="A57" t="s">
        <v>94</v>
      </c>
      <c r="B57" t="s">
        <v>133</v>
      </c>
      <c r="C57">
        <v>0.63833310099999996</v>
      </c>
      <c r="D57">
        <v>1.0858706819999999</v>
      </c>
      <c r="E57">
        <v>7.0829527069999996</v>
      </c>
      <c r="F57">
        <v>0.55845209299999998</v>
      </c>
      <c r="G57">
        <v>732.38224390000005</v>
      </c>
    </row>
    <row r="58" spans="1:7" x14ac:dyDescent="0.3">
      <c r="A58" t="s">
        <v>95</v>
      </c>
      <c r="B58" t="s">
        <v>133</v>
      </c>
      <c r="C58">
        <v>0.74626157000000004</v>
      </c>
      <c r="D58">
        <v>0.92882606899999998</v>
      </c>
      <c r="E58">
        <v>7.5023765850000004</v>
      </c>
      <c r="F58">
        <v>0.56393801200000004</v>
      </c>
      <c r="G58">
        <v>741.7935708</v>
      </c>
    </row>
    <row r="59" spans="1:7" x14ac:dyDescent="0.3">
      <c r="A59" t="s">
        <v>96</v>
      </c>
      <c r="B59" t="s">
        <v>133</v>
      </c>
      <c r="C59">
        <v>0.65533756600000004</v>
      </c>
      <c r="D59">
        <v>1.057694898</v>
      </c>
      <c r="E59">
        <v>7.2067958179999998</v>
      </c>
      <c r="F59">
        <v>0.63191508699999999</v>
      </c>
      <c r="G59">
        <v>785.20081210000001</v>
      </c>
    </row>
    <row r="60" spans="1:7" x14ac:dyDescent="0.3">
      <c r="A60" t="s">
        <v>97</v>
      </c>
      <c r="B60" t="s">
        <v>133</v>
      </c>
      <c r="C60">
        <v>0.62628641699999998</v>
      </c>
      <c r="D60">
        <v>1.1067575169999999</v>
      </c>
      <c r="E60">
        <v>7.127854277</v>
      </c>
      <c r="F60">
        <v>0.63133868900000001</v>
      </c>
      <c r="G60">
        <v>783.10859779999998</v>
      </c>
    </row>
    <row r="61" spans="1:7" x14ac:dyDescent="0.3">
      <c r="A61" t="s">
        <v>98</v>
      </c>
      <c r="B61" t="s">
        <v>133</v>
      </c>
      <c r="C61">
        <v>0.70269713700000003</v>
      </c>
      <c r="D61">
        <v>0.98640959800000005</v>
      </c>
      <c r="E61">
        <v>8.562127813</v>
      </c>
      <c r="F61">
        <v>0.64551215900000003</v>
      </c>
      <c r="G61">
        <v>779.71155320000003</v>
      </c>
    </row>
    <row r="62" spans="1:7" x14ac:dyDescent="0.3">
      <c r="A62" t="s">
        <v>99</v>
      </c>
      <c r="B62" t="s">
        <v>134</v>
      </c>
      <c r="C62">
        <v>0.48042720500000002</v>
      </c>
      <c r="D62">
        <v>1.4427725849999999</v>
      </c>
      <c r="E62">
        <v>13.509720209999999</v>
      </c>
      <c r="F62">
        <v>0.20336336199999999</v>
      </c>
      <c r="G62">
        <v>111.7082915</v>
      </c>
    </row>
    <row r="63" spans="1:7" x14ac:dyDescent="0.3">
      <c r="A63" t="s">
        <v>42</v>
      </c>
      <c r="B63" t="s">
        <v>134</v>
      </c>
      <c r="C63">
        <v>0.58956028100000002</v>
      </c>
      <c r="D63">
        <v>1.175701997</v>
      </c>
      <c r="E63">
        <v>12.01088216</v>
      </c>
      <c r="F63">
        <v>9.5309526000000006E-2</v>
      </c>
      <c r="G63">
        <v>83.844042630000004</v>
      </c>
    </row>
    <row r="64" spans="1:7" x14ac:dyDescent="0.3">
      <c r="A64" t="s">
        <v>100</v>
      </c>
      <c r="B64" t="s">
        <v>134</v>
      </c>
      <c r="C64">
        <v>0.39905416900000001</v>
      </c>
      <c r="D64">
        <v>1.7369752140000001</v>
      </c>
      <c r="E64">
        <v>13.556478070000001</v>
      </c>
      <c r="F64">
        <v>0.339688084</v>
      </c>
      <c r="G64">
        <v>108.3786295</v>
      </c>
    </row>
    <row r="65" spans="1:7" x14ac:dyDescent="0.3">
      <c r="A65" t="s">
        <v>44</v>
      </c>
      <c r="B65" t="s">
        <v>134</v>
      </c>
      <c r="C65">
        <v>0.37112642200000001</v>
      </c>
      <c r="D65">
        <v>1.8676848619999999</v>
      </c>
      <c r="E65">
        <v>12.970543839999999</v>
      </c>
      <c r="F65">
        <v>0.30942691999999999</v>
      </c>
      <c r="G65">
        <v>165.45560090000001</v>
      </c>
    </row>
    <row r="66" spans="1:7" x14ac:dyDescent="0.3">
      <c r="A66" t="s">
        <v>101</v>
      </c>
      <c r="B66" t="s">
        <v>134</v>
      </c>
      <c r="C66">
        <v>0.447746857</v>
      </c>
      <c r="D66">
        <v>1.5480783140000001</v>
      </c>
      <c r="E66">
        <v>13.06355207</v>
      </c>
      <c r="F66">
        <v>0.228720536</v>
      </c>
      <c r="G66">
        <v>93.445376920000001</v>
      </c>
    </row>
    <row r="67" spans="1:7" x14ac:dyDescent="0.3">
      <c r="A67" t="s">
        <v>46</v>
      </c>
      <c r="B67" t="s">
        <v>134</v>
      </c>
      <c r="C67">
        <v>0.54641507899999997</v>
      </c>
      <c r="D67">
        <v>1.2685360029999999</v>
      </c>
      <c r="E67">
        <v>12.60482436</v>
      </c>
      <c r="F67">
        <v>4.6854897999999999E-2</v>
      </c>
      <c r="G67">
        <v>73.877109529999998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G6" sqref="G6"/>
    </sheetView>
  </sheetViews>
  <sheetFormatPr defaultRowHeight="14.4" x14ac:dyDescent="0.3"/>
  <cols>
    <col min="1" max="1" width="13.21875" customWidth="1"/>
  </cols>
  <sheetData>
    <row r="1" spans="1:5" x14ac:dyDescent="0.3">
      <c r="A1" t="s">
        <v>118</v>
      </c>
      <c r="B1" t="s">
        <v>182</v>
      </c>
      <c r="C1" t="s">
        <v>135</v>
      </c>
      <c r="D1" t="s">
        <v>137</v>
      </c>
      <c r="E1" t="s">
        <v>183</v>
      </c>
    </row>
    <row r="2" spans="1:5" x14ac:dyDescent="0.3">
      <c r="A2" t="s">
        <v>184</v>
      </c>
      <c r="B2">
        <v>1.1285714285714286E-8</v>
      </c>
      <c r="C2" t="s">
        <v>185</v>
      </c>
      <c r="D2" t="s">
        <v>18</v>
      </c>
      <c r="E2">
        <v>2</v>
      </c>
    </row>
    <row r="3" spans="1:5" x14ac:dyDescent="0.3">
      <c r="A3" t="s">
        <v>184</v>
      </c>
      <c r="B3">
        <v>8.9999999999999995E-9</v>
      </c>
      <c r="C3" t="s">
        <v>185</v>
      </c>
      <c r="D3" t="s">
        <v>18</v>
      </c>
      <c r="E3">
        <v>2</v>
      </c>
    </row>
    <row r="4" spans="1:5" x14ac:dyDescent="0.3">
      <c r="A4" t="s">
        <v>184</v>
      </c>
      <c r="B4">
        <v>8.2666666666666662E-9</v>
      </c>
      <c r="C4" t="s">
        <v>185</v>
      </c>
      <c r="D4" t="s">
        <v>18</v>
      </c>
      <c r="E4">
        <v>2</v>
      </c>
    </row>
    <row r="5" spans="1:5" x14ac:dyDescent="0.3">
      <c r="A5" t="s">
        <v>184</v>
      </c>
      <c r="B5">
        <v>1.4555555555555556E-8</v>
      </c>
      <c r="C5" t="s">
        <v>185</v>
      </c>
      <c r="D5" t="s">
        <v>18</v>
      </c>
      <c r="E5">
        <v>2</v>
      </c>
    </row>
    <row r="6" spans="1:5" x14ac:dyDescent="0.3">
      <c r="A6" t="s">
        <v>184</v>
      </c>
      <c r="B6">
        <v>2.7E-8</v>
      </c>
      <c r="C6" t="s">
        <v>185</v>
      </c>
      <c r="D6" t="s">
        <v>18</v>
      </c>
      <c r="E6">
        <v>2</v>
      </c>
    </row>
    <row r="7" spans="1:5" x14ac:dyDescent="0.3">
      <c r="A7" t="s">
        <v>184</v>
      </c>
      <c r="B7">
        <v>7.5666666666666666E-9</v>
      </c>
      <c r="C7" t="s">
        <v>185</v>
      </c>
      <c r="D7" t="s">
        <v>18</v>
      </c>
      <c r="E7">
        <v>2</v>
      </c>
    </row>
    <row r="8" spans="1:5" x14ac:dyDescent="0.3">
      <c r="A8" t="s">
        <v>184</v>
      </c>
      <c r="B8">
        <v>3.7500003750000374E-9</v>
      </c>
      <c r="C8" t="s">
        <v>185</v>
      </c>
      <c r="D8" t="s">
        <v>18</v>
      </c>
      <c r="E8">
        <v>2</v>
      </c>
    </row>
    <row r="9" spans="1:5" x14ac:dyDescent="0.3">
      <c r="A9" t="s">
        <v>184</v>
      </c>
      <c r="B9">
        <v>3.2101914038216883E-9</v>
      </c>
      <c r="C9" t="s">
        <v>185</v>
      </c>
      <c r="D9" t="s">
        <v>18</v>
      </c>
      <c r="E9">
        <v>2</v>
      </c>
    </row>
    <row r="10" spans="1:5" x14ac:dyDescent="0.3">
      <c r="A10" t="s">
        <v>184</v>
      </c>
      <c r="B10">
        <v>7.0646766169154227E-9</v>
      </c>
      <c r="C10" t="s">
        <v>185</v>
      </c>
      <c r="D10" t="s">
        <v>18</v>
      </c>
      <c r="E10">
        <v>2</v>
      </c>
    </row>
    <row r="11" spans="1:5" x14ac:dyDescent="0.3">
      <c r="A11" t="s">
        <v>184</v>
      </c>
      <c r="B11" s="31">
        <v>9.9999999999999995E-7</v>
      </c>
      <c r="C11" t="s">
        <v>185</v>
      </c>
      <c r="D11" t="s">
        <v>18</v>
      </c>
      <c r="E11">
        <v>2</v>
      </c>
    </row>
    <row r="12" spans="1:5" x14ac:dyDescent="0.3">
      <c r="A12" t="s">
        <v>184</v>
      </c>
      <c r="B12">
        <v>9.5000000000000007E-9</v>
      </c>
      <c r="C12" t="s">
        <v>186</v>
      </c>
      <c r="D12" t="s">
        <v>18</v>
      </c>
      <c r="E12">
        <v>4</v>
      </c>
    </row>
    <row r="13" spans="1:5" x14ac:dyDescent="0.3">
      <c r="A13" t="s">
        <v>184</v>
      </c>
      <c r="B13">
        <v>9.4615384615384614E-9</v>
      </c>
      <c r="C13" t="s">
        <v>186</v>
      </c>
      <c r="D13" t="s">
        <v>18</v>
      </c>
      <c r="E13">
        <v>4</v>
      </c>
    </row>
    <row r="14" spans="1:5" x14ac:dyDescent="0.3">
      <c r="A14" t="s">
        <v>184</v>
      </c>
      <c r="B14">
        <v>6.2000000000000001E-9</v>
      </c>
      <c r="C14" t="s">
        <v>186</v>
      </c>
      <c r="D14" t="s">
        <v>18</v>
      </c>
      <c r="E14">
        <v>4</v>
      </c>
    </row>
    <row r="15" spans="1:5" x14ac:dyDescent="0.3">
      <c r="A15" t="s">
        <v>184</v>
      </c>
      <c r="B15">
        <v>1.1666666666666667E-8</v>
      </c>
      <c r="C15" t="s">
        <v>186</v>
      </c>
      <c r="D15" t="s">
        <v>18</v>
      </c>
      <c r="E15">
        <v>4</v>
      </c>
    </row>
    <row r="16" spans="1:5" x14ac:dyDescent="0.3">
      <c r="A16" t="s">
        <v>184</v>
      </c>
      <c r="B16">
        <v>2.2799999999999999E-8</v>
      </c>
      <c r="C16" t="s">
        <v>186</v>
      </c>
      <c r="D16" t="s">
        <v>18</v>
      </c>
      <c r="E16">
        <v>4</v>
      </c>
    </row>
    <row r="17" spans="1:5" x14ac:dyDescent="0.3">
      <c r="A17" t="s">
        <v>184</v>
      </c>
      <c r="B17">
        <v>4.1333333333333331E-9</v>
      </c>
      <c r="C17" t="s">
        <v>186</v>
      </c>
      <c r="D17" t="s">
        <v>18</v>
      </c>
      <c r="E17">
        <v>4</v>
      </c>
    </row>
    <row r="18" spans="1:5" x14ac:dyDescent="0.3">
      <c r="A18" t="s">
        <v>184</v>
      </c>
      <c r="B18">
        <v>6.9999999999999998E-9</v>
      </c>
      <c r="C18" t="s">
        <v>186</v>
      </c>
      <c r="D18" t="s">
        <v>18</v>
      </c>
      <c r="E18">
        <v>4</v>
      </c>
    </row>
    <row r="19" spans="1:5" x14ac:dyDescent="0.3">
      <c r="A19" t="s">
        <v>184</v>
      </c>
      <c r="B19" s="31">
        <v>1.7E-8</v>
      </c>
      <c r="C19" t="s">
        <v>186</v>
      </c>
      <c r="D19" t="s">
        <v>18</v>
      </c>
      <c r="E19">
        <v>4</v>
      </c>
    </row>
    <row r="20" spans="1:5" x14ac:dyDescent="0.3">
      <c r="A20" t="s">
        <v>184</v>
      </c>
      <c r="B20" s="31">
        <v>1.8299999999999998E-8</v>
      </c>
      <c r="C20" t="s">
        <v>186</v>
      </c>
      <c r="D20" t="s">
        <v>18</v>
      </c>
      <c r="E20">
        <v>4</v>
      </c>
    </row>
    <row r="21" spans="1:5" x14ac:dyDescent="0.3">
      <c r="A21" t="s">
        <v>184</v>
      </c>
      <c r="B21" s="31">
        <v>1.3599999999999999E-8</v>
      </c>
      <c r="C21" t="s">
        <v>186</v>
      </c>
      <c r="D21" t="s">
        <v>18</v>
      </c>
      <c r="E21">
        <v>4</v>
      </c>
    </row>
    <row r="22" spans="1:5" x14ac:dyDescent="0.3">
      <c r="A22" t="s">
        <v>184</v>
      </c>
      <c r="B22">
        <v>5.1428571428571425E-9</v>
      </c>
      <c r="C22" t="s">
        <v>187</v>
      </c>
      <c r="D22" t="s">
        <v>18</v>
      </c>
      <c r="E22">
        <v>8</v>
      </c>
    </row>
    <row r="23" spans="1:5" x14ac:dyDescent="0.3">
      <c r="A23" t="s">
        <v>184</v>
      </c>
      <c r="B23">
        <v>9.5384615384615384E-9</v>
      </c>
      <c r="C23" t="s">
        <v>187</v>
      </c>
      <c r="D23" t="s">
        <v>18</v>
      </c>
      <c r="E23">
        <v>8</v>
      </c>
    </row>
    <row r="24" spans="1:5" x14ac:dyDescent="0.3">
      <c r="A24" t="s">
        <v>184</v>
      </c>
      <c r="B24">
        <v>8.3333333333333335E-9</v>
      </c>
      <c r="C24" t="s">
        <v>187</v>
      </c>
      <c r="D24" t="s">
        <v>18</v>
      </c>
      <c r="E24">
        <v>8</v>
      </c>
    </row>
    <row r="25" spans="1:5" x14ac:dyDescent="0.3">
      <c r="A25" t="s">
        <v>184</v>
      </c>
      <c r="B25">
        <v>1.7100000000000001E-8</v>
      </c>
      <c r="C25" t="s">
        <v>187</v>
      </c>
      <c r="D25" t="s">
        <v>18</v>
      </c>
      <c r="E25">
        <v>8</v>
      </c>
    </row>
    <row r="26" spans="1:5" x14ac:dyDescent="0.3">
      <c r="A26" t="s">
        <v>184</v>
      </c>
      <c r="B26">
        <v>2.2307692307692306E-9</v>
      </c>
      <c r="C26" t="s">
        <v>187</v>
      </c>
      <c r="D26" t="s">
        <v>18</v>
      </c>
      <c r="E26">
        <v>8</v>
      </c>
    </row>
    <row r="27" spans="1:5" x14ac:dyDescent="0.3">
      <c r="A27" t="s">
        <v>184</v>
      </c>
      <c r="B27">
        <v>7.8947376315790267E-10</v>
      </c>
      <c r="C27" t="s">
        <v>187</v>
      </c>
      <c r="D27" t="s">
        <v>18</v>
      </c>
      <c r="E27">
        <v>8</v>
      </c>
    </row>
    <row r="28" spans="1:5" x14ac:dyDescent="0.3">
      <c r="A28" t="s">
        <v>184</v>
      </c>
      <c r="B28">
        <v>1.4140128802547912E-9</v>
      </c>
      <c r="C28" t="s">
        <v>187</v>
      </c>
      <c r="D28" t="s">
        <v>18</v>
      </c>
      <c r="E28">
        <v>8</v>
      </c>
    </row>
    <row r="29" spans="1:5" x14ac:dyDescent="0.3">
      <c r="A29" t="s">
        <v>184</v>
      </c>
      <c r="B29">
        <v>3.383084577114428E-9</v>
      </c>
      <c r="C29" t="s">
        <v>187</v>
      </c>
      <c r="D29" t="s">
        <v>18</v>
      </c>
      <c r="E29">
        <v>8</v>
      </c>
    </row>
    <row r="30" spans="1:5" x14ac:dyDescent="0.3">
      <c r="A30" t="s">
        <v>184</v>
      </c>
      <c r="B30">
        <v>3.0327868852459017E-9</v>
      </c>
      <c r="C30" t="s">
        <v>187</v>
      </c>
      <c r="D30" t="s">
        <v>18</v>
      </c>
      <c r="E30">
        <v>8</v>
      </c>
    </row>
    <row r="31" spans="1:5" x14ac:dyDescent="0.3">
      <c r="A31" t="s">
        <v>184</v>
      </c>
      <c r="B31" s="31">
        <v>1.02E-8</v>
      </c>
      <c r="C31" t="s">
        <v>187</v>
      </c>
      <c r="D31" t="s">
        <v>18</v>
      </c>
      <c r="E31">
        <v>8</v>
      </c>
    </row>
    <row r="32" spans="1:5" x14ac:dyDescent="0.3">
      <c r="A32" t="s">
        <v>184</v>
      </c>
      <c r="B32">
        <v>2.0000000000000001E-9</v>
      </c>
      <c r="C32" t="s">
        <v>188</v>
      </c>
      <c r="D32" t="s">
        <v>12</v>
      </c>
      <c r="E32">
        <v>2</v>
      </c>
    </row>
    <row r="33" spans="1:5" x14ac:dyDescent="0.3">
      <c r="A33" t="s">
        <v>184</v>
      </c>
      <c r="B33">
        <v>2.7692307692307691E-9</v>
      </c>
      <c r="C33" t="s">
        <v>188</v>
      </c>
      <c r="D33" t="s">
        <v>12</v>
      </c>
      <c r="E33">
        <v>2</v>
      </c>
    </row>
    <row r="34" spans="1:5" x14ac:dyDescent="0.3">
      <c r="A34" t="s">
        <v>184</v>
      </c>
      <c r="B34">
        <v>5.3333333333333335E-10</v>
      </c>
      <c r="C34" t="s">
        <v>188</v>
      </c>
      <c r="D34" t="s">
        <v>12</v>
      </c>
      <c r="E34">
        <v>2</v>
      </c>
    </row>
    <row r="35" spans="1:5" x14ac:dyDescent="0.3">
      <c r="A35" t="s">
        <v>184</v>
      </c>
      <c r="B35">
        <v>1.0999999999999999E-9</v>
      </c>
      <c r="C35" t="s">
        <v>188</v>
      </c>
      <c r="D35" t="s">
        <v>12</v>
      </c>
      <c r="E35">
        <v>2</v>
      </c>
    </row>
    <row r="36" spans="1:5" x14ac:dyDescent="0.3">
      <c r="A36" t="s">
        <v>184</v>
      </c>
      <c r="B36">
        <v>1.2631580210526443E-9</v>
      </c>
      <c r="C36" t="s">
        <v>188</v>
      </c>
      <c r="D36" t="s">
        <v>12</v>
      </c>
      <c r="E36">
        <v>2</v>
      </c>
    </row>
    <row r="37" spans="1:5" x14ac:dyDescent="0.3">
      <c r="A37" t="s">
        <v>184</v>
      </c>
      <c r="B37">
        <v>2.5870646766169154E-9</v>
      </c>
      <c r="C37" t="s">
        <v>188</v>
      </c>
      <c r="D37" t="s">
        <v>12</v>
      </c>
      <c r="E37">
        <v>2</v>
      </c>
    </row>
    <row r="38" spans="1:5" x14ac:dyDescent="0.3">
      <c r="A38" t="s">
        <v>184</v>
      </c>
      <c r="B38">
        <v>2.7868852459016392E-9</v>
      </c>
      <c r="C38" t="s">
        <v>188</v>
      </c>
      <c r="D38" t="s">
        <v>12</v>
      </c>
      <c r="E38">
        <v>2</v>
      </c>
    </row>
    <row r="39" spans="1:5" x14ac:dyDescent="0.3">
      <c r="A39" t="s">
        <v>184</v>
      </c>
      <c r="B39" s="31">
        <v>2.5000000000000001E-9</v>
      </c>
      <c r="C39" t="s">
        <v>188</v>
      </c>
      <c r="D39" t="s">
        <v>12</v>
      </c>
      <c r="E39">
        <v>2</v>
      </c>
    </row>
    <row r="40" spans="1:5" x14ac:dyDescent="0.3">
      <c r="A40" t="s">
        <v>184</v>
      </c>
      <c r="B40" s="31">
        <v>3.1399999999999999E-9</v>
      </c>
      <c r="C40" t="s">
        <v>188</v>
      </c>
      <c r="D40" t="s">
        <v>12</v>
      </c>
      <c r="E40">
        <v>2</v>
      </c>
    </row>
    <row r="41" spans="1:5" x14ac:dyDescent="0.3">
      <c r="A41" t="s">
        <v>184</v>
      </c>
      <c r="B41" s="31">
        <v>4.8E-9</v>
      </c>
      <c r="C41" t="s">
        <v>188</v>
      </c>
      <c r="D41" t="s">
        <v>12</v>
      </c>
      <c r="E41">
        <v>2</v>
      </c>
    </row>
    <row r="42" spans="1:5" x14ac:dyDescent="0.3">
      <c r="A42" t="s">
        <v>184</v>
      </c>
      <c r="B42">
        <v>9.2857142857142857E-10</v>
      </c>
      <c r="C42" t="s">
        <v>189</v>
      </c>
      <c r="D42" t="s">
        <v>12</v>
      </c>
      <c r="E42">
        <v>4</v>
      </c>
    </row>
    <row r="43" spans="1:5" x14ac:dyDescent="0.3">
      <c r="A43" t="s">
        <v>184</v>
      </c>
      <c r="B43">
        <v>7.6923076923076924E-10</v>
      </c>
      <c r="C43" t="s">
        <v>189</v>
      </c>
      <c r="D43" t="s">
        <v>12</v>
      </c>
      <c r="E43">
        <v>4</v>
      </c>
    </row>
    <row r="44" spans="1:5" x14ac:dyDescent="0.3">
      <c r="A44" t="s">
        <v>184</v>
      </c>
      <c r="B44">
        <v>1.3333333333333334E-10</v>
      </c>
      <c r="C44" t="s">
        <v>189</v>
      </c>
      <c r="D44" t="s">
        <v>12</v>
      </c>
      <c r="E44">
        <v>4</v>
      </c>
    </row>
    <row r="45" spans="1:5" x14ac:dyDescent="0.3">
      <c r="A45" t="s">
        <v>184</v>
      </c>
      <c r="B45">
        <v>5.0000000000000003E-10</v>
      </c>
      <c r="C45" t="s">
        <v>189</v>
      </c>
      <c r="D45" t="s">
        <v>12</v>
      </c>
      <c r="E45">
        <v>4</v>
      </c>
    </row>
    <row r="46" spans="1:5" x14ac:dyDescent="0.3">
      <c r="A46" t="s">
        <v>184</v>
      </c>
      <c r="B46">
        <v>9.8684220394737821E-10</v>
      </c>
      <c r="C46" t="s">
        <v>189</v>
      </c>
      <c r="D46" t="s">
        <v>12</v>
      </c>
      <c r="E46">
        <v>4</v>
      </c>
    </row>
    <row r="47" spans="1:5" x14ac:dyDescent="0.3">
      <c r="A47" t="s">
        <v>184</v>
      </c>
      <c r="B47">
        <v>1.0447761194029852E-9</v>
      </c>
      <c r="C47" t="s">
        <v>189</v>
      </c>
      <c r="D47" t="s">
        <v>12</v>
      </c>
      <c r="E47">
        <v>4</v>
      </c>
    </row>
    <row r="48" spans="1:5" x14ac:dyDescent="0.3">
      <c r="A48" t="s">
        <v>184</v>
      </c>
      <c r="B48">
        <v>7.3770491803278691E-10</v>
      </c>
      <c r="C48" t="s">
        <v>189</v>
      </c>
      <c r="D48" t="s">
        <v>12</v>
      </c>
      <c r="E48">
        <v>4</v>
      </c>
    </row>
    <row r="49" spans="1:5" x14ac:dyDescent="0.3">
      <c r="A49" t="s">
        <v>184</v>
      </c>
      <c r="B49" s="31">
        <v>1.3000000000000001E-9</v>
      </c>
      <c r="C49" t="s">
        <v>189</v>
      </c>
      <c r="D49" t="s">
        <v>12</v>
      </c>
      <c r="E49">
        <v>4</v>
      </c>
    </row>
    <row r="50" spans="1:5" x14ac:dyDescent="0.3">
      <c r="A50" t="s">
        <v>184</v>
      </c>
      <c r="B50" s="31">
        <v>9.5400000000000001E-10</v>
      </c>
      <c r="C50" t="s">
        <v>189</v>
      </c>
      <c r="D50" t="s">
        <v>12</v>
      </c>
      <c r="E50">
        <v>4</v>
      </c>
    </row>
    <row r="51" spans="1:5" x14ac:dyDescent="0.3">
      <c r="A51" t="s">
        <v>184</v>
      </c>
      <c r="B51" s="31">
        <v>1.09E-8</v>
      </c>
      <c r="C51" t="s">
        <v>189</v>
      </c>
      <c r="D51" t="s">
        <v>12</v>
      </c>
      <c r="E51">
        <v>4</v>
      </c>
    </row>
    <row r="52" spans="1:5" x14ac:dyDescent="0.3">
      <c r="A52" t="s">
        <v>184</v>
      </c>
      <c r="B52" s="31">
        <v>7.1399999999999994E-11</v>
      </c>
      <c r="C52" t="s">
        <v>189</v>
      </c>
      <c r="D52" t="s">
        <v>12</v>
      </c>
      <c r="E52">
        <v>4</v>
      </c>
    </row>
    <row r="53" spans="1:5" x14ac:dyDescent="0.3">
      <c r="A53" t="s">
        <v>184</v>
      </c>
      <c r="B53" s="31">
        <v>9.9999999999999998E-13</v>
      </c>
      <c r="C53" t="s">
        <v>190</v>
      </c>
      <c r="D53" t="s">
        <v>12</v>
      </c>
      <c r="E53">
        <v>8</v>
      </c>
    </row>
    <row r="54" spans="1:5" x14ac:dyDescent="0.3">
      <c r="A54" t="s">
        <v>184</v>
      </c>
      <c r="B54" s="31">
        <v>9.9999999999999998E-13</v>
      </c>
      <c r="C54" t="s">
        <v>190</v>
      </c>
      <c r="D54" t="s">
        <v>12</v>
      </c>
      <c r="E54">
        <v>8</v>
      </c>
    </row>
    <row r="55" spans="1:5" x14ac:dyDescent="0.3">
      <c r="A55" t="s">
        <v>184</v>
      </c>
      <c r="B55" s="31">
        <v>9.9999999999999998E-13</v>
      </c>
      <c r="C55" t="s">
        <v>190</v>
      </c>
      <c r="D55" t="s">
        <v>12</v>
      </c>
      <c r="E55">
        <v>8</v>
      </c>
    </row>
    <row r="56" spans="1:5" x14ac:dyDescent="0.3">
      <c r="A56" t="s">
        <v>184</v>
      </c>
      <c r="B56" s="31">
        <v>9.9999999999999998E-13</v>
      </c>
      <c r="C56" t="s">
        <v>190</v>
      </c>
      <c r="D56" t="s">
        <v>12</v>
      </c>
      <c r="E56">
        <v>8</v>
      </c>
    </row>
    <row r="57" spans="1:5" x14ac:dyDescent="0.3">
      <c r="A57" t="s">
        <v>184</v>
      </c>
      <c r="B57" s="31">
        <v>9.9999999999999998E-13</v>
      </c>
      <c r="C57" t="s">
        <v>190</v>
      </c>
      <c r="D57" t="s">
        <v>12</v>
      </c>
      <c r="E57">
        <v>8</v>
      </c>
    </row>
    <row r="58" spans="1:5" x14ac:dyDescent="0.3">
      <c r="A58" t="s">
        <v>184</v>
      </c>
      <c r="B58" s="31">
        <v>9.9999999999999998E-13</v>
      </c>
      <c r="C58" t="s">
        <v>190</v>
      </c>
      <c r="D58" t="s">
        <v>12</v>
      </c>
      <c r="E58">
        <v>8</v>
      </c>
    </row>
    <row r="59" spans="1:5" x14ac:dyDescent="0.3">
      <c r="A59" t="s">
        <v>184</v>
      </c>
      <c r="B59" s="31">
        <v>9.9999999999999998E-13</v>
      </c>
      <c r="C59" t="s">
        <v>190</v>
      </c>
      <c r="D59" t="s">
        <v>12</v>
      </c>
      <c r="E59">
        <v>8</v>
      </c>
    </row>
    <row r="60" spans="1:5" x14ac:dyDescent="0.3">
      <c r="A60" t="s">
        <v>184</v>
      </c>
      <c r="B60" s="31">
        <v>9.9999999999999998E-13</v>
      </c>
      <c r="C60" t="s">
        <v>190</v>
      </c>
      <c r="D60" t="s">
        <v>12</v>
      </c>
      <c r="E60">
        <v>8</v>
      </c>
    </row>
    <row r="61" spans="1:5" x14ac:dyDescent="0.3">
      <c r="A61" t="s">
        <v>184</v>
      </c>
      <c r="B61" s="31">
        <v>9.9999999999999998E-13</v>
      </c>
      <c r="C61" t="s">
        <v>190</v>
      </c>
      <c r="D61" t="s">
        <v>12</v>
      </c>
      <c r="E61">
        <v>8</v>
      </c>
    </row>
    <row r="62" spans="1:5" x14ac:dyDescent="0.3">
      <c r="A62" t="s">
        <v>184</v>
      </c>
      <c r="B62" s="31">
        <v>9.9999999999999998E-13</v>
      </c>
      <c r="C62" t="s">
        <v>190</v>
      </c>
      <c r="D62" t="s">
        <v>12</v>
      </c>
      <c r="E62">
        <v>8</v>
      </c>
    </row>
    <row r="63" spans="1:5" x14ac:dyDescent="0.3">
      <c r="A63" t="s">
        <v>184</v>
      </c>
      <c r="B63" s="31">
        <v>9.9999999999999998E-13</v>
      </c>
      <c r="C63" t="s">
        <v>191</v>
      </c>
      <c r="D63" t="s">
        <v>13</v>
      </c>
      <c r="E63">
        <v>2</v>
      </c>
    </row>
    <row r="64" spans="1:5" x14ac:dyDescent="0.3">
      <c r="A64" t="s">
        <v>184</v>
      </c>
      <c r="B64">
        <v>1.5286625732484229E-10</v>
      </c>
      <c r="C64" t="s">
        <v>191</v>
      </c>
      <c r="D64" t="s">
        <v>13</v>
      </c>
      <c r="E64">
        <v>2</v>
      </c>
    </row>
    <row r="65" spans="1:5" x14ac:dyDescent="0.3">
      <c r="A65" t="s">
        <v>184</v>
      </c>
      <c r="B65">
        <v>1.990049751243781E-10</v>
      </c>
      <c r="C65" t="s">
        <v>191</v>
      </c>
      <c r="D65" t="s">
        <v>13</v>
      </c>
      <c r="E65">
        <v>2</v>
      </c>
    </row>
    <row r="66" spans="1:5" x14ac:dyDescent="0.3">
      <c r="A66" t="s">
        <v>184</v>
      </c>
      <c r="B66" s="31">
        <v>9.9999999999999998E-13</v>
      </c>
      <c r="C66" t="s">
        <v>191</v>
      </c>
      <c r="D66" t="s">
        <v>13</v>
      </c>
      <c r="E66">
        <v>2</v>
      </c>
    </row>
    <row r="67" spans="1:5" x14ac:dyDescent="0.3">
      <c r="A67" t="s">
        <v>184</v>
      </c>
      <c r="B67" s="31">
        <v>9.9999999999999998E-13</v>
      </c>
      <c r="C67" t="s">
        <v>191</v>
      </c>
      <c r="D67" t="s">
        <v>13</v>
      </c>
      <c r="E67">
        <v>2</v>
      </c>
    </row>
    <row r="68" spans="1:5" x14ac:dyDescent="0.3">
      <c r="A68" t="s">
        <v>184</v>
      </c>
      <c r="B68">
        <v>7.6923076923076924E-11</v>
      </c>
      <c r="C68" t="s">
        <v>191</v>
      </c>
      <c r="D68" t="s">
        <v>13</v>
      </c>
      <c r="E68">
        <v>2</v>
      </c>
    </row>
    <row r="69" spans="1:5" x14ac:dyDescent="0.3">
      <c r="A69" t="s">
        <v>184</v>
      </c>
      <c r="B69" s="31">
        <v>8.9999999999999999E-10</v>
      </c>
      <c r="C69" t="s">
        <v>191</v>
      </c>
      <c r="D69" t="s">
        <v>13</v>
      </c>
      <c r="E69">
        <v>2</v>
      </c>
    </row>
    <row r="70" spans="1:5" x14ac:dyDescent="0.3">
      <c r="A70" t="s">
        <v>184</v>
      </c>
      <c r="B70" s="31">
        <v>1.8E-9</v>
      </c>
      <c r="C70" t="s">
        <v>191</v>
      </c>
      <c r="D70" t="s">
        <v>13</v>
      </c>
      <c r="E70">
        <v>2</v>
      </c>
    </row>
    <row r="71" spans="1:5" x14ac:dyDescent="0.3">
      <c r="A71" t="s">
        <v>184</v>
      </c>
      <c r="B71" s="31">
        <v>1.43E-10</v>
      </c>
      <c r="C71" t="s">
        <v>191</v>
      </c>
      <c r="D71" t="s">
        <v>13</v>
      </c>
      <c r="E71">
        <v>2</v>
      </c>
    </row>
    <row r="72" spans="1:5" x14ac:dyDescent="0.3">
      <c r="A72" t="s">
        <v>184</v>
      </c>
      <c r="B72" s="31">
        <v>9.9999999999999998E-13</v>
      </c>
      <c r="C72" t="s">
        <v>191</v>
      </c>
      <c r="D72" t="s">
        <v>13</v>
      </c>
      <c r="E72">
        <v>2</v>
      </c>
    </row>
    <row r="73" spans="1:5" x14ac:dyDescent="0.3">
      <c r="A73" t="s">
        <v>184</v>
      </c>
      <c r="B73" s="31">
        <v>5.0000000000000002E-11</v>
      </c>
      <c r="C73" t="s">
        <v>192</v>
      </c>
      <c r="D73" t="s">
        <v>13</v>
      </c>
      <c r="E73">
        <v>4</v>
      </c>
    </row>
    <row r="74" spans="1:5" x14ac:dyDescent="0.3">
      <c r="A74" t="s">
        <v>184</v>
      </c>
      <c r="B74" s="31">
        <v>1.6699999999999999E-10</v>
      </c>
      <c r="C74" t="s">
        <v>192</v>
      </c>
      <c r="D74" t="s">
        <v>13</v>
      </c>
      <c r="E74">
        <v>4</v>
      </c>
    </row>
    <row r="75" spans="1:5" x14ac:dyDescent="0.3">
      <c r="A75" t="s">
        <v>184</v>
      </c>
      <c r="B75" s="31">
        <v>7.1399999999999994E-11</v>
      </c>
      <c r="C75" t="s">
        <v>192</v>
      </c>
      <c r="D75" t="s">
        <v>13</v>
      </c>
      <c r="E75">
        <v>4</v>
      </c>
    </row>
    <row r="76" spans="1:5" x14ac:dyDescent="0.3">
      <c r="A76" t="s">
        <v>184</v>
      </c>
      <c r="B76" s="31">
        <v>9.9999999999999998E-13</v>
      </c>
      <c r="C76" t="s">
        <v>192</v>
      </c>
      <c r="D76" t="s">
        <v>13</v>
      </c>
      <c r="E76">
        <v>4</v>
      </c>
    </row>
    <row r="77" spans="1:5" x14ac:dyDescent="0.3">
      <c r="A77" t="s">
        <v>184</v>
      </c>
      <c r="B77" s="31">
        <v>9.9999999999999998E-13</v>
      </c>
      <c r="C77" t="s">
        <v>192</v>
      </c>
      <c r="D77" t="s">
        <v>13</v>
      </c>
      <c r="E77">
        <v>4</v>
      </c>
    </row>
    <row r="78" spans="1:5" x14ac:dyDescent="0.3">
      <c r="A78" t="s">
        <v>184</v>
      </c>
      <c r="B78" s="31">
        <v>9.9999999999999998E-13</v>
      </c>
      <c r="C78" t="s">
        <v>192</v>
      </c>
      <c r="D78" t="s">
        <v>13</v>
      </c>
      <c r="E78">
        <v>4</v>
      </c>
    </row>
    <row r="79" spans="1:5" x14ac:dyDescent="0.3">
      <c r="A79" t="s">
        <v>184</v>
      </c>
      <c r="B79" s="31">
        <v>9.9999999999999998E-13</v>
      </c>
      <c r="C79" t="s">
        <v>192</v>
      </c>
      <c r="D79" t="s">
        <v>13</v>
      </c>
      <c r="E79">
        <v>4</v>
      </c>
    </row>
    <row r="80" spans="1:5" x14ac:dyDescent="0.3">
      <c r="A80" t="s">
        <v>184</v>
      </c>
      <c r="B80" s="31">
        <v>9.9999999999999998E-13</v>
      </c>
      <c r="C80" t="s">
        <v>192</v>
      </c>
      <c r="D80" t="s">
        <v>13</v>
      </c>
      <c r="E80">
        <v>4</v>
      </c>
    </row>
    <row r="81" spans="1:5" x14ac:dyDescent="0.3">
      <c r="A81" t="s">
        <v>184</v>
      </c>
      <c r="B81" s="31">
        <v>9.9999999999999998E-13</v>
      </c>
      <c r="C81" t="s">
        <v>192</v>
      </c>
      <c r="D81" t="s">
        <v>13</v>
      </c>
      <c r="E81">
        <v>4</v>
      </c>
    </row>
    <row r="82" spans="1:5" x14ac:dyDescent="0.3">
      <c r="A82" t="s">
        <v>184</v>
      </c>
      <c r="B82" s="31">
        <v>9.9999999999999998E-13</v>
      </c>
      <c r="C82" t="s">
        <v>192</v>
      </c>
      <c r="D82" t="s">
        <v>13</v>
      </c>
      <c r="E82">
        <v>4</v>
      </c>
    </row>
    <row r="83" spans="1:5" x14ac:dyDescent="0.3">
      <c r="A83" t="s">
        <v>184</v>
      </c>
      <c r="B83" s="31">
        <v>9.9999999999999998E-13</v>
      </c>
      <c r="C83" t="s">
        <v>193</v>
      </c>
      <c r="D83" t="s">
        <v>13</v>
      </c>
      <c r="E83">
        <v>8</v>
      </c>
    </row>
    <row r="84" spans="1:5" x14ac:dyDescent="0.3">
      <c r="A84" t="s">
        <v>184</v>
      </c>
      <c r="B84" s="31">
        <v>9.9999999999999998E-13</v>
      </c>
      <c r="C84" t="s">
        <v>193</v>
      </c>
      <c r="D84" t="s">
        <v>13</v>
      </c>
      <c r="E84">
        <v>8</v>
      </c>
    </row>
    <row r="85" spans="1:5" x14ac:dyDescent="0.3">
      <c r="A85" t="s">
        <v>184</v>
      </c>
      <c r="B85" s="31">
        <v>9.9999999999999998E-13</v>
      </c>
      <c r="C85" t="s">
        <v>193</v>
      </c>
      <c r="D85" t="s">
        <v>13</v>
      </c>
      <c r="E85">
        <v>8</v>
      </c>
    </row>
    <row r="86" spans="1:5" x14ac:dyDescent="0.3">
      <c r="A86" t="s">
        <v>184</v>
      </c>
      <c r="B86" s="31">
        <v>9.9999999999999998E-13</v>
      </c>
      <c r="C86" t="s">
        <v>193</v>
      </c>
      <c r="D86" t="s">
        <v>13</v>
      </c>
      <c r="E86">
        <v>8</v>
      </c>
    </row>
    <row r="87" spans="1:5" x14ac:dyDescent="0.3">
      <c r="A87" t="s">
        <v>184</v>
      </c>
      <c r="B87" s="31">
        <v>9.9999999999999998E-13</v>
      </c>
      <c r="C87" t="s">
        <v>193</v>
      </c>
      <c r="D87" t="s">
        <v>13</v>
      </c>
      <c r="E87">
        <v>8</v>
      </c>
    </row>
    <row r="88" spans="1:5" x14ac:dyDescent="0.3">
      <c r="A88" t="s">
        <v>184</v>
      </c>
      <c r="B88" s="31">
        <v>9.9999999999999998E-13</v>
      </c>
      <c r="C88" t="s">
        <v>193</v>
      </c>
      <c r="D88" t="s">
        <v>13</v>
      </c>
      <c r="E88">
        <v>8</v>
      </c>
    </row>
    <row r="89" spans="1:5" x14ac:dyDescent="0.3">
      <c r="A89" t="s">
        <v>184</v>
      </c>
      <c r="B89" s="31">
        <v>9.9999999999999998E-13</v>
      </c>
      <c r="C89" t="s">
        <v>193</v>
      </c>
      <c r="D89" t="s">
        <v>13</v>
      </c>
      <c r="E89">
        <v>8</v>
      </c>
    </row>
    <row r="90" spans="1:5" x14ac:dyDescent="0.3">
      <c r="A90" t="s">
        <v>184</v>
      </c>
      <c r="B90" s="31">
        <v>9.9999999999999998E-13</v>
      </c>
      <c r="C90" t="s">
        <v>193</v>
      </c>
      <c r="D90" t="s">
        <v>13</v>
      </c>
      <c r="E90">
        <v>8</v>
      </c>
    </row>
    <row r="91" spans="1:5" x14ac:dyDescent="0.3">
      <c r="A91" t="s">
        <v>184</v>
      </c>
      <c r="B91" s="31">
        <v>9.9999999999999998E-13</v>
      </c>
      <c r="C91" t="s">
        <v>193</v>
      </c>
      <c r="D91" t="s">
        <v>13</v>
      </c>
      <c r="E91">
        <v>8</v>
      </c>
    </row>
    <row r="92" spans="1:5" x14ac:dyDescent="0.3">
      <c r="A92" t="s">
        <v>184</v>
      </c>
      <c r="B92" s="31">
        <v>9.9999999999999998E-13</v>
      </c>
      <c r="C92" t="s">
        <v>193</v>
      </c>
      <c r="D92" t="s">
        <v>13</v>
      </c>
      <c r="E92">
        <v>8</v>
      </c>
    </row>
    <row r="93" spans="1:5" x14ac:dyDescent="0.3">
      <c r="A93" t="s">
        <v>194</v>
      </c>
      <c r="B93" s="31">
        <v>1.3999999999999999E-9</v>
      </c>
      <c r="C93" t="s">
        <v>188</v>
      </c>
      <c r="D93" t="s">
        <v>12</v>
      </c>
      <c r="E93">
        <v>2</v>
      </c>
    </row>
    <row r="94" spans="1:5" x14ac:dyDescent="0.3">
      <c r="A94" t="s">
        <v>194</v>
      </c>
      <c r="B94" s="31">
        <v>7.3299999999999995E-10</v>
      </c>
      <c r="C94" t="s">
        <v>188</v>
      </c>
      <c r="D94" t="s">
        <v>12</v>
      </c>
      <c r="E94">
        <v>2</v>
      </c>
    </row>
    <row r="95" spans="1:5" x14ac:dyDescent="0.3">
      <c r="A95" t="s">
        <v>194</v>
      </c>
      <c r="B95" s="31">
        <v>2.0000000000000001E-9</v>
      </c>
      <c r="C95" t="s">
        <v>188</v>
      </c>
      <c r="D95" t="s">
        <v>12</v>
      </c>
      <c r="E95">
        <v>2</v>
      </c>
    </row>
    <row r="96" spans="1:5" x14ac:dyDescent="0.3">
      <c r="A96" t="s">
        <v>194</v>
      </c>
      <c r="B96" s="31">
        <v>1.6399999999999999E-9</v>
      </c>
      <c r="C96" t="s">
        <v>188</v>
      </c>
      <c r="D96" t="s">
        <v>12</v>
      </c>
      <c r="E96">
        <v>2</v>
      </c>
    </row>
    <row r="97" spans="1:5" x14ac:dyDescent="0.3">
      <c r="A97" t="s">
        <v>194</v>
      </c>
      <c r="B97">
        <v>3.5944700460829494E-9</v>
      </c>
      <c r="C97" t="s">
        <v>188</v>
      </c>
      <c r="D97" t="s">
        <v>12</v>
      </c>
      <c r="E97">
        <v>2</v>
      </c>
    </row>
    <row r="98" spans="1:5" x14ac:dyDescent="0.3">
      <c r="A98" t="s">
        <v>194</v>
      </c>
      <c r="B98">
        <v>2.4264705882352943E-9</v>
      </c>
      <c r="C98" t="s">
        <v>188</v>
      </c>
      <c r="D98" t="s">
        <v>12</v>
      </c>
      <c r="E98">
        <v>2</v>
      </c>
    </row>
    <row r="99" spans="1:5" x14ac:dyDescent="0.3">
      <c r="A99" t="s">
        <v>194</v>
      </c>
      <c r="B99">
        <v>2.0600858369098713E-9</v>
      </c>
      <c r="C99" t="s">
        <v>188</v>
      </c>
      <c r="D99" t="s">
        <v>12</v>
      </c>
      <c r="E99">
        <v>2</v>
      </c>
    </row>
    <row r="100" spans="1:5" x14ac:dyDescent="0.3">
      <c r="A100" t="s">
        <v>194</v>
      </c>
      <c r="B100">
        <v>1.8148148148148148E-9</v>
      </c>
      <c r="C100" t="s">
        <v>188</v>
      </c>
      <c r="D100" t="s">
        <v>12</v>
      </c>
      <c r="E100">
        <v>2</v>
      </c>
    </row>
    <row r="101" spans="1:5" x14ac:dyDescent="0.3">
      <c r="A101" t="s">
        <v>194</v>
      </c>
      <c r="B101">
        <v>2.3263888888888889E-9</v>
      </c>
      <c r="C101" t="s">
        <v>188</v>
      </c>
      <c r="D101" t="s">
        <v>12</v>
      </c>
      <c r="E101">
        <v>2</v>
      </c>
    </row>
    <row r="102" spans="1:5" x14ac:dyDescent="0.3">
      <c r="A102" t="s">
        <v>194</v>
      </c>
      <c r="B102">
        <v>1.8604651162790697E-9</v>
      </c>
      <c r="C102" t="s">
        <v>188</v>
      </c>
      <c r="D102" t="s">
        <v>12</v>
      </c>
      <c r="E102">
        <v>2</v>
      </c>
    </row>
    <row r="103" spans="1:5" x14ac:dyDescent="0.3">
      <c r="A103" t="s">
        <v>194</v>
      </c>
      <c r="B103" s="31">
        <v>9.9999999999999998E-13</v>
      </c>
      <c r="C103" t="s">
        <v>189</v>
      </c>
      <c r="D103" t="s">
        <v>12</v>
      </c>
      <c r="E103">
        <v>4</v>
      </c>
    </row>
    <row r="104" spans="1:5" x14ac:dyDescent="0.3">
      <c r="A104" t="s">
        <v>194</v>
      </c>
      <c r="B104" s="31">
        <v>9.9999999999999998E-13</v>
      </c>
      <c r="C104" t="s">
        <v>189</v>
      </c>
      <c r="D104" t="s">
        <v>12</v>
      </c>
      <c r="E104">
        <v>4</v>
      </c>
    </row>
    <row r="105" spans="1:5" x14ac:dyDescent="0.3">
      <c r="A105" t="s">
        <v>194</v>
      </c>
      <c r="B105" s="31">
        <v>9.9999999999999998E-13</v>
      </c>
      <c r="C105" t="s">
        <v>189</v>
      </c>
      <c r="D105" t="s">
        <v>12</v>
      </c>
      <c r="E105">
        <v>4</v>
      </c>
    </row>
    <row r="106" spans="1:5" x14ac:dyDescent="0.3">
      <c r="A106" t="s">
        <v>194</v>
      </c>
      <c r="B106">
        <v>3.1088082901554407E-10</v>
      </c>
      <c r="C106" t="s">
        <v>189</v>
      </c>
      <c r="D106" t="s">
        <v>12</v>
      </c>
      <c r="E106">
        <v>4</v>
      </c>
    </row>
    <row r="107" spans="1:5" x14ac:dyDescent="0.3">
      <c r="A107" t="s">
        <v>194</v>
      </c>
      <c r="B107">
        <v>2.2522522522522521E-10</v>
      </c>
      <c r="C107" t="s">
        <v>189</v>
      </c>
      <c r="D107" t="s">
        <v>12</v>
      </c>
      <c r="E107">
        <v>4</v>
      </c>
    </row>
    <row r="108" spans="1:5" x14ac:dyDescent="0.3">
      <c r="A108" t="s">
        <v>194</v>
      </c>
      <c r="B108">
        <v>3.2432432432432435E-10</v>
      </c>
      <c r="C108" t="s">
        <v>189</v>
      </c>
      <c r="D108" t="s">
        <v>12</v>
      </c>
      <c r="E108">
        <v>4</v>
      </c>
    </row>
    <row r="109" spans="1:5" x14ac:dyDescent="0.3">
      <c r="A109" t="s">
        <v>194</v>
      </c>
      <c r="B109">
        <v>3.980099502487562E-10</v>
      </c>
      <c r="C109" t="s">
        <v>189</v>
      </c>
      <c r="D109" t="s">
        <v>12</v>
      </c>
      <c r="E109">
        <v>4</v>
      </c>
    </row>
    <row r="110" spans="1:5" x14ac:dyDescent="0.3">
      <c r="A110" t="s">
        <v>194</v>
      </c>
      <c r="B110">
        <v>2.3041474654377881E-10</v>
      </c>
      <c r="C110" t="s">
        <v>189</v>
      </c>
      <c r="D110" t="s">
        <v>12</v>
      </c>
      <c r="E110">
        <v>4</v>
      </c>
    </row>
    <row r="111" spans="1:5" x14ac:dyDescent="0.3">
      <c r="A111" t="s">
        <v>194</v>
      </c>
      <c r="B111">
        <v>2.8708133971291867E-10</v>
      </c>
      <c r="C111" t="s">
        <v>189</v>
      </c>
      <c r="D111" t="s">
        <v>12</v>
      </c>
      <c r="E111">
        <v>4</v>
      </c>
    </row>
    <row r="112" spans="1:5" x14ac:dyDescent="0.3">
      <c r="A112" t="s">
        <v>194</v>
      </c>
      <c r="B112">
        <v>1.6759776536312848E-10</v>
      </c>
      <c r="C112" t="s">
        <v>189</v>
      </c>
      <c r="D112" t="s">
        <v>12</v>
      </c>
      <c r="E112">
        <v>4</v>
      </c>
    </row>
    <row r="113" spans="1:5" x14ac:dyDescent="0.3">
      <c r="A113" t="s">
        <v>194</v>
      </c>
      <c r="B113" s="31">
        <v>9.9999999999999998E-13</v>
      </c>
      <c r="C113" t="s">
        <v>190</v>
      </c>
      <c r="D113" t="s">
        <v>12</v>
      </c>
      <c r="E113">
        <v>8</v>
      </c>
    </row>
    <row r="114" spans="1:5" x14ac:dyDescent="0.3">
      <c r="A114" t="s">
        <v>194</v>
      </c>
      <c r="B114" s="31">
        <v>9.9999999999999998E-13</v>
      </c>
      <c r="C114" t="s">
        <v>190</v>
      </c>
      <c r="D114" t="s">
        <v>12</v>
      </c>
      <c r="E114">
        <v>8</v>
      </c>
    </row>
    <row r="115" spans="1:5" x14ac:dyDescent="0.3">
      <c r="A115" t="s">
        <v>194</v>
      </c>
      <c r="B115" s="31">
        <v>9.9999999999999998E-13</v>
      </c>
      <c r="C115" t="s">
        <v>190</v>
      </c>
      <c r="D115" t="s">
        <v>12</v>
      </c>
      <c r="E115">
        <v>8</v>
      </c>
    </row>
    <row r="116" spans="1:5" x14ac:dyDescent="0.3">
      <c r="A116" t="s">
        <v>194</v>
      </c>
      <c r="B116" s="31">
        <v>9.9999999999999998E-13</v>
      </c>
      <c r="C116" t="s">
        <v>190</v>
      </c>
      <c r="D116" t="s">
        <v>12</v>
      </c>
      <c r="E116">
        <v>8</v>
      </c>
    </row>
    <row r="117" spans="1:5" x14ac:dyDescent="0.3">
      <c r="A117" t="s">
        <v>194</v>
      </c>
      <c r="B117" s="31">
        <v>9.9999999999999998E-13</v>
      </c>
      <c r="C117" t="s">
        <v>190</v>
      </c>
      <c r="D117" t="s">
        <v>12</v>
      </c>
      <c r="E117">
        <v>8</v>
      </c>
    </row>
    <row r="118" spans="1:5" x14ac:dyDescent="0.3">
      <c r="A118" t="s">
        <v>194</v>
      </c>
      <c r="B118" s="31">
        <v>9.9999999999999998E-13</v>
      </c>
      <c r="C118" t="s">
        <v>190</v>
      </c>
      <c r="D118" t="s">
        <v>12</v>
      </c>
      <c r="E118">
        <v>8</v>
      </c>
    </row>
    <row r="119" spans="1:5" x14ac:dyDescent="0.3">
      <c r="A119" t="s">
        <v>194</v>
      </c>
      <c r="B119" s="31">
        <v>9.9999999999999998E-13</v>
      </c>
      <c r="C119" t="s">
        <v>190</v>
      </c>
      <c r="D119" t="s">
        <v>12</v>
      </c>
      <c r="E119">
        <v>8</v>
      </c>
    </row>
    <row r="120" spans="1:5" x14ac:dyDescent="0.3">
      <c r="A120" t="s">
        <v>194</v>
      </c>
      <c r="B120" s="31">
        <v>9.9999999999999998E-13</v>
      </c>
      <c r="C120" t="s">
        <v>190</v>
      </c>
      <c r="D120" t="s">
        <v>12</v>
      </c>
      <c r="E120">
        <v>8</v>
      </c>
    </row>
    <row r="121" spans="1:5" x14ac:dyDescent="0.3">
      <c r="A121" t="s">
        <v>194</v>
      </c>
      <c r="B121" s="31">
        <v>9.9999999999999998E-13</v>
      </c>
      <c r="C121" t="s">
        <v>190</v>
      </c>
      <c r="D121" t="s">
        <v>12</v>
      </c>
      <c r="E121">
        <v>8</v>
      </c>
    </row>
    <row r="122" spans="1:5" x14ac:dyDescent="0.3">
      <c r="A122" t="s">
        <v>194</v>
      </c>
      <c r="B122" s="31">
        <v>9.9999999999999998E-13</v>
      </c>
      <c r="C122" t="s">
        <v>190</v>
      </c>
      <c r="D122" t="s">
        <v>12</v>
      </c>
      <c r="E122">
        <v>8</v>
      </c>
    </row>
    <row r="123" spans="1:5" x14ac:dyDescent="0.3">
      <c r="A123" t="s">
        <v>194</v>
      </c>
      <c r="B123" s="31">
        <v>9.9999999999999998E-13</v>
      </c>
      <c r="C123" t="s">
        <v>191</v>
      </c>
      <c r="D123" t="s">
        <v>13</v>
      </c>
      <c r="E123">
        <v>2</v>
      </c>
    </row>
    <row r="124" spans="1:5" x14ac:dyDescent="0.3">
      <c r="A124" t="s">
        <v>194</v>
      </c>
      <c r="B124" s="31">
        <v>9.9999999999999998E-13</v>
      </c>
      <c r="C124" t="s">
        <v>191</v>
      </c>
      <c r="D124" t="s">
        <v>13</v>
      </c>
      <c r="E124">
        <v>2</v>
      </c>
    </row>
    <row r="125" spans="1:5" x14ac:dyDescent="0.3">
      <c r="A125" t="s">
        <v>194</v>
      </c>
      <c r="B125" s="31">
        <v>9.9999999999999998E-13</v>
      </c>
      <c r="C125" t="s">
        <v>191</v>
      </c>
      <c r="D125" t="s">
        <v>13</v>
      </c>
      <c r="E125">
        <v>2</v>
      </c>
    </row>
    <row r="126" spans="1:5" x14ac:dyDescent="0.3">
      <c r="A126" t="s">
        <v>194</v>
      </c>
      <c r="B126" s="31">
        <v>9.9999999999999998E-13</v>
      </c>
      <c r="C126" t="s">
        <v>191</v>
      </c>
      <c r="D126" t="s">
        <v>13</v>
      </c>
      <c r="E126">
        <v>2</v>
      </c>
    </row>
    <row r="127" spans="1:5" x14ac:dyDescent="0.3">
      <c r="A127" t="s">
        <v>194</v>
      </c>
      <c r="B127" s="31">
        <v>9.9999999999999998E-13</v>
      </c>
      <c r="C127" t="s">
        <v>191</v>
      </c>
      <c r="D127" t="s">
        <v>13</v>
      </c>
      <c r="E127">
        <v>2</v>
      </c>
    </row>
    <row r="128" spans="1:5" x14ac:dyDescent="0.3">
      <c r="A128" t="s">
        <v>194</v>
      </c>
      <c r="B128" s="31">
        <v>9.9999999999999998E-13</v>
      </c>
      <c r="C128" t="s">
        <v>191</v>
      </c>
      <c r="D128" t="s">
        <v>13</v>
      </c>
      <c r="E128">
        <v>2</v>
      </c>
    </row>
    <row r="129" spans="1:5" x14ac:dyDescent="0.3">
      <c r="A129" t="s">
        <v>194</v>
      </c>
      <c r="B129" s="31">
        <v>9.9999999999999998E-13</v>
      </c>
      <c r="C129" t="s">
        <v>191</v>
      </c>
      <c r="D129" t="s">
        <v>13</v>
      </c>
      <c r="E129">
        <v>2</v>
      </c>
    </row>
    <row r="130" spans="1:5" x14ac:dyDescent="0.3">
      <c r="A130" t="s">
        <v>194</v>
      </c>
      <c r="B130" s="31">
        <v>9.9999999999999998E-13</v>
      </c>
      <c r="C130" t="s">
        <v>191</v>
      </c>
      <c r="D130" t="s">
        <v>13</v>
      </c>
      <c r="E130">
        <v>2</v>
      </c>
    </row>
    <row r="131" spans="1:5" x14ac:dyDescent="0.3">
      <c r="A131" t="s">
        <v>194</v>
      </c>
      <c r="B131" s="31">
        <v>9.9999999999999998E-13</v>
      </c>
      <c r="C131" t="s">
        <v>191</v>
      </c>
      <c r="D131" t="s">
        <v>13</v>
      </c>
      <c r="E131">
        <v>2</v>
      </c>
    </row>
    <row r="132" spans="1:5" x14ac:dyDescent="0.3">
      <c r="A132" t="s">
        <v>194</v>
      </c>
      <c r="B132" s="31">
        <v>8.7719298245614032E-11</v>
      </c>
      <c r="C132" t="s">
        <v>191</v>
      </c>
      <c r="D132" t="s">
        <v>13</v>
      </c>
      <c r="E132">
        <v>2</v>
      </c>
    </row>
    <row r="133" spans="1:5" x14ac:dyDescent="0.3">
      <c r="A133" t="s">
        <v>194</v>
      </c>
      <c r="B133" s="31">
        <v>9.9999999999999998E-13</v>
      </c>
      <c r="C133" t="s">
        <v>192</v>
      </c>
      <c r="D133" t="s">
        <v>13</v>
      </c>
      <c r="E133">
        <v>4</v>
      </c>
    </row>
    <row r="134" spans="1:5" x14ac:dyDescent="0.3">
      <c r="A134" t="s">
        <v>194</v>
      </c>
      <c r="B134" s="31">
        <v>9.9999999999999998E-13</v>
      </c>
      <c r="C134" t="s">
        <v>192</v>
      </c>
      <c r="D134" t="s">
        <v>13</v>
      </c>
      <c r="E134">
        <v>4</v>
      </c>
    </row>
    <row r="135" spans="1:5" x14ac:dyDescent="0.3">
      <c r="A135" t="s">
        <v>194</v>
      </c>
      <c r="B135" s="31">
        <v>9.9999999999999998E-13</v>
      </c>
      <c r="C135" t="s">
        <v>192</v>
      </c>
      <c r="D135" t="s">
        <v>13</v>
      </c>
      <c r="E135">
        <v>4</v>
      </c>
    </row>
    <row r="136" spans="1:5" x14ac:dyDescent="0.3">
      <c r="A136" t="s">
        <v>194</v>
      </c>
      <c r="B136" s="31">
        <v>9.9999999999999998E-13</v>
      </c>
      <c r="C136" t="s">
        <v>192</v>
      </c>
      <c r="D136" t="s">
        <v>13</v>
      </c>
      <c r="E136">
        <v>4</v>
      </c>
    </row>
    <row r="137" spans="1:5" x14ac:dyDescent="0.3">
      <c r="A137" t="s">
        <v>194</v>
      </c>
      <c r="B137" s="31">
        <v>9.9999999999999998E-13</v>
      </c>
      <c r="C137" t="s">
        <v>192</v>
      </c>
      <c r="D137" t="s">
        <v>13</v>
      </c>
      <c r="E137">
        <v>4</v>
      </c>
    </row>
    <row r="138" spans="1:5" x14ac:dyDescent="0.3">
      <c r="A138" t="s">
        <v>194</v>
      </c>
      <c r="B138" s="31">
        <v>9.9999999999999998E-13</v>
      </c>
      <c r="C138" t="s">
        <v>192</v>
      </c>
      <c r="D138" t="s">
        <v>13</v>
      </c>
      <c r="E138">
        <v>4</v>
      </c>
    </row>
    <row r="139" spans="1:5" x14ac:dyDescent="0.3">
      <c r="A139" t="s">
        <v>194</v>
      </c>
      <c r="B139" s="31">
        <v>9.9999999999999998E-13</v>
      </c>
      <c r="C139" t="s">
        <v>192</v>
      </c>
      <c r="D139" t="s">
        <v>13</v>
      </c>
      <c r="E139">
        <v>4</v>
      </c>
    </row>
    <row r="140" spans="1:5" x14ac:dyDescent="0.3">
      <c r="A140" t="s">
        <v>194</v>
      </c>
      <c r="B140" s="31">
        <v>9.9999999999999998E-13</v>
      </c>
      <c r="C140" t="s">
        <v>192</v>
      </c>
      <c r="D140" t="s">
        <v>13</v>
      </c>
      <c r="E140">
        <v>4</v>
      </c>
    </row>
    <row r="141" spans="1:5" x14ac:dyDescent="0.3">
      <c r="A141" t="s">
        <v>194</v>
      </c>
      <c r="B141" s="31">
        <v>9.9999999999999998E-13</v>
      </c>
      <c r="C141" t="s">
        <v>192</v>
      </c>
      <c r="D141" t="s">
        <v>13</v>
      </c>
      <c r="E141">
        <v>4</v>
      </c>
    </row>
    <row r="142" spans="1:5" x14ac:dyDescent="0.3">
      <c r="A142" t="s">
        <v>194</v>
      </c>
      <c r="B142" s="31">
        <v>9.9999999999999998E-13</v>
      </c>
      <c r="C142" t="s">
        <v>192</v>
      </c>
      <c r="D142" t="s">
        <v>13</v>
      </c>
      <c r="E142">
        <v>4</v>
      </c>
    </row>
    <row r="143" spans="1:5" x14ac:dyDescent="0.3">
      <c r="A143" t="s">
        <v>194</v>
      </c>
      <c r="B143" s="31">
        <v>9.9999999999999998E-13</v>
      </c>
      <c r="C143" t="s">
        <v>193</v>
      </c>
      <c r="D143" t="s">
        <v>13</v>
      </c>
      <c r="E143">
        <v>8</v>
      </c>
    </row>
    <row r="144" spans="1:5" x14ac:dyDescent="0.3">
      <c r="A144" t="s">
        <v>194</v>
      </c>
      <c r="B144" s="31">
        <v>9.9999999999999998E-13</v>
      </c>
      <c r="C144" t="s">
        <v>193</v>
      </c>
      <c r="D144" t="s">
        <v>13</v>
      </c>
      <c r="E144">
        <v>8</v>
      </c>
    </row>
    <row r="145" spans="1:5" x14ac:dyDescent="0.3">
      <c r="A145" t="s">
        <v>194</v>
      </c>
      <c r="B145" s="31">
        <v>9.9999999999999998E-13</v>
      </c>
      <c r="C145" t="s">
        <v>193</v>
      </c>
      <c r="D145" t="s">
        <v>13</v>
      </c>
      <c r="E145">
        <v>8</v>
      </c>
    </row>
    <row r="146" spans="1:5" x14ac:dyDescent="0.3">
      <c r="A146" t="s">
        <v>194</v>
      </c>
      <c r="B146" s="31">
        <v>9.9999999999999998E-13</v>
      </c>
      <c r="C146" t="s">
        <v>193</v>
      </c>
      <c r="D146" t="s">
        <v>13</v>
      </c>
      <c r="E146">
        <v>8</v>
      </c>
    </row>
    <row r="147" spans="1:5" x14ac:dyDescent="0.3">
      <c r="A147" t="s">
        <v>194</v>
      </c>
      <c r="B147" s="31">
        <v>9.9999999999999998E-13</v>
      </c>
      <c r="C147" t="s">
        <v>193</v>
      </c>
      <c r="D147" t="s">
        <v>13</v>
      </c>
      <c r="E147">
        <v>8</v>
      </c>
    </row>
    <row r="148" spans="1:5" x14ac:dyDescent="0.3">
      <c r="A148" t="s">
        <v>194</v>
      </c>
      <c r="B148" s="31">
        <v>9.9999999999999998E-13</v>
      </c>
      <c r="C148" t="s">
        <v>193</v>
      </c>
      <c r="D148" t="s">
        <v>13</v>
      </c>
      <c r="E148">
        <v>8</v>
      </c>
    </row>
    <row r="149" spans="1:5" x14ac:dyDescent="0.3">
      <c r="A149" t="s">
        <v>194</v>
      </c>
      <c r="B149" s="31">
        <v>9.9999999999999998E-13</v>
      </c>
      <c r="C149" t="s">
        <v>193</v>
      </c>
      <c r="D149" t="s">
        <v>13</v>
      </c>
      <c r="E149">
        <v>8</v>
      </c>
    </row>
    <row r="150" spans="1:5" x14ac:dyDescent="0.3">
      <c r="A150" t="s">
        <v>194</v>
      </c>
      <c r="B150" s="31">
        <v>9.9999999999999998E-13</v>
      </c>
      <c r="C150" t="s">
        <v>193</v>
      </c>
      <c r="D150" t="s">
        <v>13</v>
      </c>
      <c r="E150">
        <v>8</v>
      </c>
    </row>
    <row r="151" spans="1:5" x14ac:dyDescent="0.3">
      <c r="A151" t="s">
        <v>194</v>
      </c>
      <c r="B151" s="31">
        <v>9.9999999999999998E-13</v>
      </c>
      <c r="C151" t="s">
        <v>193</v>
      </c>
      <c r="D151" t="s">
        <v>13</v>
      </c>
      <c r="E151">
        <v>8</v>
      </c>
    </row>
    <row r="152" spans="1:5" x14ac:dyDescent="0.3">
      <c r="A152" t="s">
        <v>194</v>
      </c>
      <c r="B152" s="31">
        <v>9.9999999999999998E-13</v>
      </c>
      <c r="C152" t="s">
        <v>193</v>
      </c>
      <c r="D152" t="s">
        <v>13</v>
      </c>
      <c r="E152">
        <v>8</v>
      </c>
    </row>
    <row r="153" spans="1:5" x14ac:dyDescent="0.3">
      <c r="A153" t="s">
        <v>194</v>
      </c>
      <c r="B153">
        <v>2.9411764705882352E-9</v>
      </c>
      <c r="C153" t="s">
        <v>185</v>
      </c>
      <c r="D153" t="s">
        <v>18</v>
      </c>
      <c r="E153">
        <v>2</v>
      </c>
    </row>
    <row r="154" spans="1:5" x14ac:dyDescent="0.3">
      <c r="A154" t="s">
        <v>194</v>
      </c>
      <c r="B154">
        <v>1.8636363636363636E-9</v>
      </c>
      <c r="C154" t="s">
        <v>185</v>
      </c>
      <c r="D154" t="s">
        <v>18</v>
      </c>
      <c r="E154">
        <v>2</v>
      </c>
    </row>
    <row r="155" spans="1:5" x14ac:dyDescent="0.3">
      <c r="A155" t="s">
        <v>194</v>
      </c>
      <c r="B155">
        <v>6.3095238095238097E-9</v>
      </c>
      <c r="C155" t="s">
        <v>185</v>
      </c>
      <c r="D155" t="s">
        <v>18</v>
      </c>
      <c r="E155">
        <v>2</v>
      </c>
    </row>
    <row r="156" spans="1:5" x14ac:dyDescent="0.3">
      <c r="A156" t="s">
        <v>194</v>
      </c>
      <c r="B156">
        <v>1.6666666666666667E-9</v>
      </c>
      <c r="C156" t="s">
        <v>185</v>
      </c>
      <c r="D156" t="s">
        <v>18</v>
      </c>
      <c r="E156">
        <v>2</v>
      </c>
    </row>
    <row r="157" spans="1:5" x14ac:dyDescent="0.3">
      <c r="A157" t="s">
        <v>194</v>
      </c>
      <c r="B157">
        <v>4.1013824884792627E-9</v>
      </c>
      <c r="C157" t="s">
        <v>185</v>
      </c>
      <c r="D157" t="s">
        <v>18</v>
      </c>
      <c r="E157">
        <v>2</v>
      </c>
    </row>
    <row r="158" spans="1:5" x14ac:dyDescent="0.3">
      <c r="A158" t="s">
        <v>194</v>
      </c>
      <c r="B158">
        <v>2.9044117647058825E-9</v>
      </c>
      <c r="C158" t="s">
        <v>185</v>
      </c>
      <c r="D158" t="s">
        <v>18</v>
      </c>
      <c r="E158">
        <v>2</v>
      </c>
    </row>
    <row r="159" spans="1:5" x14ac:dyDescent="0.3">
      <c r="A159" t="s">
        <v>194</v>
      </c>
      <c r="B159">
        <v>3.9055793991416308E-9</v>
      </c>
      <c r="C159" t="s">
        <v>185</v>
      </c>
      <c r="D159" t="s">
        <v>18</v>
      </c>
      <c r="E159">
        <v>2</v>
      </c>
    </row>
    <row r="160" spans="1:5" x14ac:dyDescent="0.3">
      <c r="A160" t="s">
        <v>194</v>
      </c>
      <c r="B160" s="31">
        <v>3.3499999999999998E-9</v>
      </c>
      <c r="C160" t="s">
        <v>185</v>
      </c>
      <c r="D160" t="s">
        <v>18</v>
      </c>
      <c r="E160">
        <v>2</v>
      </c>
    </row>
    <row r="161" spans="1:5" x14ac:dyDescent="0.3">
      <c r="A161" t="s">
        <v>194</v>
      </c>
      <c r="B161" s="31">
        <v>3.3499999999999998E-9</v>
      </c>
      <c r="C161" t="s">
        <v>185</v>
      </c>
      <c r="D161" t="s">
        <v>18</v>
      </c>
      <c r="E161">
        <v>2</v>
      </c>
    </row>
    <row r="162" spans="1:5" x14ac:dyDescent="0.3">
      <c r="A162" t="s">
        <v>194</v>
      </c>
      <c r="B162" s="31">
        <v>3.3499999999999998E-9</v>
      </c>
      <c r="C162" t="s">
        <v>185</v>
      </c>
      <c r="D162" t="s">
        <v>18</v>
      </c>
      <c r="E162">
        <v>2</v>
      </c>
    </row>
    <row r="163" spans="1:5" x14ac:dyDescent="0.3">
      <c r="A163" t="s">
        <v>194</v>
      </c>
      <c r="B163">
        <v>9.3189964157706089E-10</v>
      </c>
      <c r="C163" t="s">
        <v>186</v>
      </c>
      <c r="D163" t="s">
        <v>18</v>
      </c>
      <c r="E163">
        <v>4</v>
      </c>
    </row>
    <row r="164" spans="1:5" x14ac:dyDescent="0.3">
      <c r="A164" t="s">
        <v>194</v>
      </c>
      <c r="B164">
        <v>7.874015748031496E-10</v>
      </c>
      <c r="C164" t="s">
        <v>186</v>
      </c>
      <c r="D164" t="s">
        <v>18</v>
      </c>
      <c r="E164">
        <v>4</v>
      </c>
    </row>
    <row r="165" spans="1:5" x14ac:dyDescent="0.3">
      <c r="A165" t="s">
        <v>194</v>
      </c>
      <c r="B165">
        <v>2.5000000000000001E-9</v>
      </c>
      <c r="C165" t="s">
        <v>186</v>
      </c>
      <c r="D165" t="s">
        <v>18</v>
      </c>
      <c r="E165">
        <v>4</v>
      </c>
    </row>
    <row r="166" spans="1:5" x14ac:dyDescent="0.3">
      <c r="A166" t="s">
        <v>194</v>
      </c>
      <c r="B166">
        <v>1.0958904109589042E-9</v>
      </c>
      <c r="C166" t="s">
        <v>186</v>
      </c>
      <c r="D166" t="s">
        <v>18</v>
      </c>
      <c r="E166">
        <v>4</v>
      </c>
    </row>
    <row r="167" spans="1:5" x14ac:dyDescent="0.3">
      <c r="A167" t="s">
        <v>194</v>
      </c>
      <c r="B167">
        <v>8.7431693989071037E-10</v>
      </c>
      <c r="C167" t="s">
        <v>186</v>
      </c>
      <c r="D167" t="s">
        <v>18</v>
      </c>
      <c r="E167">
        <v>4</v>
      </c>
    </row>
    <row r="168" spans="1:5" x14ac:dyDescent="0.3">
      <c r="A168" t="s">
        <v>194</v>
      </c>
      <c r="B168">
        <v>1.1794871794871795E-9</v>
      </c>
      <c r="C168" t="s">
        <v>186</v>
      </c>
      <c r="D168" t="s">
        <v>18</v>
      </c>
      <c r="E168">
        <v>4</v>
      </c>
    </row>
    <row r="169" spans="1:5" x14ac:dyDescent="0.3">
      <c r="A169" t="s">
        <v>194</v>
      </c>
      <c r="B169" s="31">
        <v>3.4499999999999999E-9</v>
      </c>
      <c r="C169" t="s">
        <v>186</v>
      </c>
      <c r="D169" t="s">
        <v>18</v>
      </c>
      <c r="E169">
        <v>4</v>
      </c>
    </row>
    <row r="170" spans="1:5" x14ac:dyDescent="0.3">
      <c r="A170" t="s">
        <v>194</v>
      </c>
      <c r="B170" s="31">
        <v>2.7799999999999999E-9</v>
      </c>
      <c r="C170" t="s">
        <v>186</v>
      </c>
      <c r="D170" t="s">
        <v>18</v>
      </c>
      <c r="E170">
        <v>4</v>
      </c>
    </row>
    <row r="171" spans="1:5" x14ac:dyDescent="0.3">
      <c r="A171" t="s">
        <v>194</v>
      </c>
      <c r="B171" s="31">
        <v>2.8200000000000002E-9</v>
      </c>
      <c r="C171" t="s">
        <v>186</v>
      </c>
      <c r="D171" t="s">
        <v>18</v>
      </c>
      <c r="E171">
        <v>4</v>
      </c>
    </row>
    <row r="172" spans="1:5" x14ac:dyDescent="0.3">
      <c r="A172" t="s">
        <v>194</v>
      </c>
      <c r="B172" s="31">
        <v>3.1599999999999998E-9</v>
      </c>
      <c r="C172" t="s">
        <v>186</v>
      </c>
      <c r="D172" t="s">
        <v>18</v>
      </c>
      <c r="E172">
        <v>4</v>
      </c>
    </row>
    <row r="173" spans="1:5" x14ac:dyDescent="0.3">
      <c r="A173" t="s">
        <v>194</v>
      </c>
      <c r="B173">
        <v>3.9426523297491038E-10</v>
      </c>
      <c r="C173" t="s">
        <v>187</v>
      </c>
      <c r="D173" t="s">
        <v>18</v>
      </c>
      <c r="E173">
        <v>8</v>
      </c>
    </row>
    <row r="174" spans="1:5" x14ac:dyDescent="0.3">
      <c r="A174" t="s">
        <v>194</v>
      </c>
      <c r="B174">
        <v>2.3622047244094486E-10</v>
      </c>
      <c r="C174" t="s">
        <v>187</v>
      </c>
      <c r="D174" t="s">
        <v>18</v>
      </c>
      <c r="E174">
        <v>8</v>
      </c>
    </row>
    <row r="175" spans="1:5" x14ac:dyDescent="0.3">
      <c r="A175" t="s">
        <v>194</v>
      </c>
      <c r="B175">
        <v>2.2727272727272728E-10</v>
      </c>
      <c r="C175" t="s">
        <v>187</v>
      </c>
      <c r="D175" t="s">
        <v>18</v>
      </c>
      <c r="E175">
        <v>8</v>
      </c>
    </row>
    <row r="176" spans="1:5" x14ac:dyDescent="0.3">
      <c r="A176" t="s">
        <v>194</v>
      </c>
      <c r="B176">
        <v>1.8264840182648401E-10</v>
      </c>
      <c r="C176" t="s">
        <v>187</v>
      </c>
      <c r="D176" t="s">
        <v>18</v>
      </c>
      <c r="E176">
        <v>8</v>
      </c>
    </row>
    <row r="177" spans="1:5" x14ac:dyDescent="0.3">
      <c r="A177" t="s">
        <v>194</v>
      </c>
      <c r="B177">
        <v>2.7322404371584702E-10</v>
      </c>
      <c r="C177" t="s">
        <v>187</v>
      </c>
      <c r="D177" t="s">
        <v>18</v>
      </c>
      <c r="E177">
        <v>8</v>
      </c>
    </row>
    <row r="178" spans="1:5" x14ac:dyDescent="0.3">
      <c r="A178" t="s">
        <v>194</v>
      </c>
      <c r="B178">
        <v>2.0512820512820512E-10</v>
      </c>
      <c r="C178" t="s">
        <v>187</v>
      </c>
      <c r="D178" t="s">
        <v>18</v>
      </c>
      <c r="E178">
        <v>8</v>
      </c>
    </row>
    <row r="179" spans="1:5" x14ac:dyDescent="0.3">
      <c r="A179" t="s">
        <v>194</v>
      </c>
      <c r="B179">
        <v>3.58974358974359E-10</v>
      </c>
      <c r="C179" t="s">
        <v>187</v>
      </c>
      <c r="D179" t="s">
        <v>18</v>
      </c>
      <c r="E179">
        <v>8</v>
      </c>
    </row>
    <row r="180" spans="1:5" x14ac:dyDescent="0.3">
      <c r="A180" t="s">
        <v>194</v>
      </c>
      <c r="B180" s="31">
        <v>1.45E-9</v>
      </c>
      <c r="C180" t="s">
        <v>187</v>
      </c>
      <c r="D180" t="s">
        <v>18</v>
      </c>
      <c r="E180">
        <v>8</v>
      </c>
    </row>
    <row r="181" spans="1:5" x14ac:dyDescent="0.3">
      <c r="A181" t="s">
        <v>194</v>
      </c>
      <c r="B181" s="31">
        <v>1.45E-9</v>
      </c>
      <c r="C181" t="s">
        <v>187</v>
      </c>
      <c r="D181" t="s">
        <v>18</v>
      </c>
      <c r="E181">
        <v>8</v>
      </c>
    </row>
    <row r="182" spans="1:5" x14ac:dyDescent="0.3">
      <c r="A182" t="s">
        <v>194</v>
      </c>
      <c r="B182" s="31">
        <v>1.45E-9</v>
      </c>
      <c r="C182" t="s">
        <v>187</v>
      </c>
      <c r="D182" t="s">
        <v>18</v>
      </c>
      <c r="E182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opLeftCell="A15" workbookViewId="0">
      <selection activeCell="B37" sqref="B37"/>
    </sheetView>
  </sheetViews>
  <sheetFormatPr defaultRowHeight="14.4" x14ac:dyDescent="0.3"/>
  <sheetData>
    <row r="2" spans="1:22" x14ac:dyDescent="0.3">
      <c r="A2" t="s">
        <v>52</v>
      </c>
      <c r="C2">
        <v>0</v>
      </c>
      <c r="D2">
        <v>4</v>
      </c>
      <c r="E2">
        <v>8</v>
      </c>
      <c r="F2">
        <v>12</v>
      </c>
      <c r="G2">
        <v>16</v>
      </c>
      <c r="H2">
        <v>20</v>
      </c>
      <c r="I2">
        <v>24</v>
      </c>
      <c r="J2">
        <v>28</v>
      </c>
      <c r="K2">
        <v>32</v>
      </c>
      <c r="L2">
        <v>36</v>
      </c>
      <c r="M2">
        <v>40</v>
      </c>
      <c r="N2">
        <v>44</v>
      </c>
      <c r="O2">
        <v>48</v>
      </c>
      <c r="P2">
        <v>52</v>
      </c>
      <c r="Q2">
        <v>56</v>
      </c>
      <c r="R2">
        <v>60</v>
      </c>
      <c r="S2">
        <v>64</v>
      </c>
      <c r="T2">
        <v>68</v>
      </c>
      <c r="U2">
        <v>72</v>
      </c>
      <c r="V2">
        <v>76</v>
      </c>
    </row>
    <row r="3" spans="1:22" x14ac:dyDescent="0.3">
      <c r="B3" t="s">
        <v>53</v>
      </c>
      <c r="C3" t="s">
        <v>20</v>
      </c>
      <c r="D3" t="s">
        <v>21</v>
      </c>
      <c r="E3" t="s">
        <v>20</v>
      </c>
      <c r="F3" t="s">
        <v>20</v>
      </c>
      <c r="G3" t="s">
        <v>20</v>
      </c>
      <c r="H3" t="s">
        <v>20</v>
      </c>
      <c r="I3" t="s">
        <v>20</v>
      </c>
      <c r="J3" t="s">
        <v>20</v>
      </c>
      <c r="K3" t="s">
        <v>20</v>
      </c>
      <c r="L3" t="s">
        <v>20</v>
      </c>
      <c r="M3" t="s">
        <v>20</v>
      </c>
      <c r="N3" t="s">
        <v>20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  <c r="T3" t="s">
        <v>20</v>
      </c>
      <c r="U3" t="s">
        <v>20</v>
      </c>
      <c r="V3" t="s">
        <v>20</v>
      </c>
    </row>
    <row r="4" spans="1:22" x14ac:dyDescent="0.3">
      <c r="A4" s="29" t="s">
        <v>12</v>
      </c>
      <c r="B4" t="s">
        <v>22</v>
      </c>
      <c r="C4">
        <v>0.5</v>
      </c>
      <c r="D4">
        <v>1.25</v>
      </c>
      <c r="E4">
        <v>3.125</v>
      </c>
      <c r="F4">
        <v>1.5625</v>
      </c>
      <c r="G4">
        <v>0.78125</v>
      </c>
      <c r="H4">
        <v>0.78125</v>
      </c>
      <c r="I4">
        <v>0.78125</v>
      </c>
      <c r="J4">
        <v>1.1720000000000002</v>
      </c>
      <c r="K4">
        <v>1.1720000000000002</v>
      </c>
      <c r="L4">
        <v>0.58600000000000008</v>
      </c>
      <c r="M4">
        <v>1.4650000000000003</v>
      </c>
      <c r="N4">
        <v>1.4650000000000003</v>
      </c>
      <c r="O4">
        <v>3.6625000000000005</v>
      </c>
      <c r="P4">
        <v>1.8312500000000003</v>
      </c>
      <c r="Q4">
        <v>0.91562500000000013</v>
      </c>
      <c r="R4">
        <v>1.3734375000000001</v>
      </c>
      <c r="S4">
        <v>1.3734375000000001</v>
      </c>
      <c r="T4">
        <v>3.43359375</v>
      </c>
      <c r="U4">
        <v>1.716796875</v>
      </c>
      <c r="V4">
        <v>0.8583984375</v>
      </c>
    </row>
    <row r="5" spans="1:22" x14ac:dyDescent="0.3">
      <c r="A5" s="29"/>
      <c r="B5" t="s">
        <v>23</v>
      </c>
      <c r="C5">
        <v>0.5</v>
      </c>
      <c r="D5">
        <v>1.25</v>
      </c>
      <c r="E5">
        <v>3.125</v>
      </c>
      <c r="F5">
        <v>1.5625</v>
      </c>
      <c r="G5">
        <v>0.78125</v>
      </c>
      <c r="H5">
        <v>0.390625</v>
      </c>
      <c r="I5">
        <v>0.9765625</v>
      </c>
      <c r="J5">
        <v>1.46484375</v>
      </c>
      <c r="K5">
        <v>1.46484375</v>
      </c>
      <c r="L5">
        <v>0.732421875</v>
      </c>
      <c r="M5">
        <v>0.732421875</v>
      </c>
      <c r="N5">
        <v>0.732421875</v>
      </c>
      <c r="O5">
        <v>1.0986328125</v>
      </c>
      <c r="P5">
        <v>0.54931640625</v>
      </c>
      <c r="Q5">
        <v>0.274658203125</v>
      </c>
      <c r="R5">
        <v>0.4119873046875</v>
      </c>
      <c r="S5">
        <v>0.20599365234375</v>
      </c>
      <c r="T5">
        <v>0.514984130859375</v>
      </c>
      <c r="U5">
        <v>1.2874603271484375</v>
      </c>
      <c r="V5">
        <v>0.64373016357421875</v>
      </c>
    </row>
    <row r="6" spans="1:22" x14ac:dyDescent="0.3">
      <c r="A6" s="29"/>
      <c r="B6" t="s">
        <v>24</v>
      </c>
      <c r="C6">
        <v>0.5</v>
      </c>
      <c r="D6">
        <v>1.25</v>
      </c>
      <c r="E6">
        <v>1.875</v>
      </c>
      <c r="F6">
        <v>0.9375</v>
      </c>
      <c r="G6">
        <v>0.46875</v>
      </c>
      <c r="H6">
        <v>0.234375</v>
      </c>
      <c r="I6">
        <v>0.5859375</v>
      </c>
      <c r="J6">
        <v>1.7577500000000001</v>
      </c>
      <c r="K6">
        <v>1.7577500000000001</v>
      </c>
      <c r="L6">
        <v>0.87887500000000007</v>
      </c>
      <c r="M6">
        <v>0.87887500000000007</v>
      </c>
      <c r="N6">
        <v>2.1971875000000001</v>
      </c>
      <c r="O6">
        <v>2.1971875000000001</v>
      </c>
      <c r="P6">
        <v>1.09859375</v>
      </c>
      <c r="Q6">
        <v>0.54929687500000002</v>
      </c>
      <c r="R6">
        <v>1.3732421875</v>
      </c>
      <c r="S6">
        <v>2.0598632812500002</v>
      </c>
      <c r="T6">
        <v>2.0598632812500002</v>
      </c>
      <c r="U6">
        <v>1.0299316406250001</v>
      </c>
      <c r="V6">
        <v>0.51496582031250004</v>
      </c>
    </row>
    <row r="7" spans="1:22" x14ac:dyDescent="0.3">
      <c r="A7" s="29"/>
      <c r="B7" t="s">
        <v>25</v>
      </c>
      <c r="C7">
        <v>0.5</v>
      </c>
      <c r="D7">
        <v>0.25</v>
      </c>
      <c r="E7">
        <v>0.125</v>
      </c>
      <c r="F7">
        <v>6.25E-2</v>
      </c>
      <c r="G7">
        <v>3.125E-2</v>
      </c>
      <c r="H7">
        <v>7.8125E-2</v>
      </c>
      <c r="I7">
        <v>0.1953125</v>
      </c>
      <c r="J7">
        <v>0.48828125</v>
      </c>
      <c r="K7">
        <v>0.48828125</v>
      </c>
      <c r="L7">
        <v>1.220703125</v>
      </c>
      <c r="M7">
        <v>1.8310546875</v>
      </c>
      <c r="N7">
        <v>4.57763671875</v>
      </c>
      <c r="O7">
        <v>11.444091796875</v>
      </c>
      <c r="P7">
        <v>28.6102294921875</v>
      </c>
      <c r="Q7">
        <v>71.52557373046875</v>
      </c>
      <c r="R7">
        <v>35.762786865234375</v>
      </c>
      <c r="S7">
        <v>89.406967163085938</v>
      </c>
      <c r="T7">
        <v>134.11045074462891</v>
      </c>
      <c r="U7">
        <v>201.16567611694336</v>
      </c>
      <c r="V7">
        <v>502.9141902923584</v>
      </c>
    </row>
    <row r="8" spans="1:22" x14ac:dyDescent="0.3">
      <c r="A8" s="29"/>
      <c r="B8" t="s">
        <v>26</v>
      </c>
      <c r="C8">
        <v>0.5</v>
      </c>
      <c r="D8">
        <v>1.25</v>
      </c>
      <c r="E8">
        <v>3.125</v>
      </c>
      <c r="F8">
        <v>4.6875</v>
      </c>
      <c r="G8">
        <v>2.34375</v>
      </c>
      <c r="H8">
        <v>2.34375</v>
      </c>
      <c r="I8">
        <v>5.859375</v>
      </c>
      <c r="J8">
        <v>5.859375</v>
      </c>
      <c r="K8">
        <v>5.859375</v>
      </c>
      <c r="L8">
        <v>5.859375</v>
      </c>
      <c r="M8">
        <v>2.9296875</v>
      </c>
      <c r="N8">
        <v>7.32421875</v>
      </c>
      <c r="O8">
        <v>18.310546875</v>
      </c>
      <c r="P8">
        <v>9.1552734375</v>
      </c>
      <c r="Q8">
        <v>4.57763671875</v>
      </c>
      <c r="R8">
        <v>11.444091796875</v>
      </c>
      <c r="S8">
        <v>5.7220458984375</v>
      </c>
      <c r="T8">
        <v>14.30511474609375</v>
      </c>
      <c r="U8">
        <v>7.152557373046875</v>
      </c>
      <c r="V8">
        <v>3.5762786865234375</v>
      </c>
    </row>
    <row r="9" spans="1:22" x14ac:dyDescent="0.3">
      <c r="A9" s="29"/>
      <c r="B9" t="s">
        <v>27</v>
      </c>
      <c r="C9">
        <v>0.5</v>
      </c>
      <c r="D9">
        <v>1.25</v>
      </c>
      <c r="E9">
        <v>1.875</v>
      </c>
      <c r="F9">
        <v>0.9375</v>
      </c>
      <c r="G9">
        <v>0.9375</v>
      </c>
      <c r="H9">
        <v>1.40625</v>
      </c>
      <c r="I9">
        <v>2.109375</v>
      </c>
      <c r="J9">
        <v>3.1640625</v>
      </c>
      <c r="K9">
        <v>3.1640625</v>
      </c>
      <c r="L9">
        <v>1.58203125</v>
      </c>
      <c r="M9">
        <v>0.791015625</v>
      </c>
      <c r="N9">
        <v>1.1865234375</v>
      </c>
      <c r="O9">
        <v>2.96630859375</v>
      </c>
      <c r="P9">
        <v>1.483154296875</v>
      </c>
      <c r="Q9">
        <v>0.7415771484375</v>
      </c>
      <c r="R9">
        <v>1.11236572265625</v>
      </c>
      <c r="S9">
        <v>1.11236572265625</v>
      </c>
      <c r="T9">
        <v>1.668548583984375</v>
      </c>
      <c r="U9">
        <v>2.5028228759765625</v>
      </c>
      <c r="V9">
        <v>1.2514114379882813</v>
      </c>
    </row>
    <row r="10" spans="1:22" x14ac:dyDescent="0.3">
      <c r="A10" s="29"/>
      <c r="B10" t="s">
        <v>28</v>
      </c>
      <c r="C10">
        <v>0.5</v>
      </c>
      <c r="D10">
        <v>1.25</v>
      </c>
      <c r="E10">
        <v>3.125</v>
      </c>
      <c r="F10">
        <v>3.125</v>
      </c>
      <c r="G10">
        <v>1.5625</v>
      </c>
      <c r="H10">
        <v>2.34375</v>
      </c>
      <c r="I10">
        <v>5.859375</v>
      </c>
      <c r="J10">
        <v>2.9296875</v>
      </c>
      <c r="K10">
        <v>2.9296875</v>
      </c>
      <c r="L10">
        <v>4.39453125</v>
      </c>
      <c r="M10">
        <v>2.197265625</v>
      </c>
      <c r="N10">
        <v>3.2958984375</v>
      </c>
      <c r="O10">
        <v>8.23974609375</v>
      </c>
      <c r="P10">
        <v>4.119873046875</v>
      </c>
      <c r="Q10">
        <v>4.119873046875</v>
      </c>
      <c r="R10">
        <v>6.1798095703125</v>
      </c>
      <c r="S10">
        <v>6.1798095703125</v>
      </c>
      <c r="T10">
        <v>15.44952392578125</v>
      </c>
      <c r="U10">
        <v>7.724761962890625</v>
      </c>
      <c r="V10">
        <v>7.724761962890625</v>
      </c>
    </row>
    <row r="11" spans="1:22" x14ac:dyDescent="0.3">
      <c r="A11" s="29"/>
      <c r="B11" t="s">
        <v>29</v>
      </c>
      <c r="C11">
        <v>0.5</v>
      </c>
      <c r="D11">
        <v>1.25</v>
      </c>
      <c r="E11">
        <v>1.25</v>
      </c>
      <c r="F11">
        <v>3.125</v>
      </c>
      <c r="G11">
        <v>1.5625</v>
      </c>
      <c r="H11">
        <v>1.5625</v>
      </c>
      <c r="I11">
        <v>3.90625</v>
      </c>
      <c r="J11">
        <v>1.953125</v>
      </c>
      <c r="K11">
        <v>1.953125</v>
      </c>
      <c r="L11">
        <v>0.9765625</v>
      </c>
      <c r="M11">
        <v>2.44140625</v>
      </c>
      <c r="N11">
        <v>1.220703125</v>
      </c>
      <c r="O11">
        <v>3.0517578125</v>
      </c>
      <c r="P11">
        <v>1.52587890625</v>
      </c>
      <c r="Q11">
        <v>0.762939453125</v>
      </c>
      <c r="R11">
        <v>0.3814697265625</v>
      </c>
      <c r="S11">
        <v>0.3814697265625</v>
      </c>
      <c r="T11">
        <v>0.95367431640625</v>
      </c>
      <c r="U11">
        <v>2.384185791015625</v>
      </c>
      <c r="V11">
        <v>1.1920928955078125</v>
      </c>
    </row>
    <row r="12" spans="1:22" x14ac:dyDescent="0.3">
      <c r="A12" s="29"/>
      <c r="B12" t="s">
        <v>30</v>
      </c>
      <c r="C12">
        <v>0.5</v>
      </c>
      <c r="D12">
        <v>1.25</v>
      </c>
      <c r="E12">
        <v>3.125</v>
      </c>
      <c r="F12">
        <v>3.125</v>
      </c>
      <c r="G12">
        <v>7.8125</v>
      </c>
      <c r="H12">
        <v>3.90625</v>
      </c>
      <c r="I12">
        <v>1.953125</v>
      </c>
      <c r="J12">
        <v>4.8828125</v>
      </c>
      <c r="K12">
        <v>4.8828125</v>
      </c>
      <c r="L12">
        <v>7.32421875</v>
      </c>
      <c r="M12">
        <v>7.32421875</v>
      </c>
      <c r="N12">
        <v>7.32421875</v>
      </c>
      <c r="O12">
        <v>18.310546875</v>
      </c>
      <c r="P12">
        <v>9.1552734375</v>
      </c>
      <c r="Q12">
        <v>4.57763671875</v>
      </c>
      <c r="R12">
        <v>11.444091796875</v>
      </c>
      <c r="S12">
        <v>5.7220458984375</v>
      </c>
      <c r="T12">
        <v>8.58306884765625</v>
      </c>
      <c r="U12">
        <v>8.58306884765625</v>
      </c>
      <c r="V12">
        <v>4.291534423828125</v>
      </c>
    </row>
    <row r="13" spans="1:22" x14ac:dyDescent="0.3">
      <c r="A13" s="29"/>
      <c r="B13" t="s">
        <v>31</v>
      </c>
      <c r="C13">
        <v>0.5</v>
      </c>
      <c r="D13">
        <v>0.75</v>
      </c>
      <c r="E13">
        <v>1.125</v>
      </c>
      <c r="F13">
        <v>2.8125</v>
      </c>
      <c r="G13">
        <v>2.8125</v>
      </c>
      <c r="H13">
        <v>2.8125</v>
      </c>
      <c r="I13">
        <v>7.03125</v>
      </c>
      <c r="J13">
        <v>3.515625</v>
      </c>
      <c r="K13">
        <v>3.515625</v>
      </c>
      <c r="L13">
        <v>8.7890625</v>
      </c>
      <c r="M13">
        <v>4.39453125</v>
      </c>
      <c r="N13">
        <v>10.986328125</v>
      </c>
      <c r="O13">
        <v>5.4931640625</v>
      </c>
      <c r="P13">
        <v>2.74658203125</v>
      </c>
      <c r="Q13">
        <v>1.373291015625</v>
      </c>
      <c r="R13">
        <v>2.0599365234375</v>
      </c>
      <c r="S13">
        <v>2.0599365234375</v>
      </c>
      <c r="T13">
        <v>5.14984130859375</v>
      </c>
      <c r="U13">
        <v>7.724761962890625</v>
      </c>
      <c r="V13">
        <v>3.8623809814453125</v>
      </c>
    </row>
    <row r="14" spans="1:22" x14ac:dyDescent="0.3">
      <c r="B14" s="10" t="s">
        <v>19</v>
      </c>
      <c r="C14" s="10">
        <f>AVERAGE(C4:C13)</f>
        <v>0.5</v>
      </c>
      <c r="D14" s="10">
        <f t="shared" ref="D14:V14" si="0">AVERAGE(D4:D13)</f>
        <v>1.1000000000000001</v>
      </c>
      <c r="E14" s="10">
        <f t="shared" si="0"/>
        <v>2.1875</v>
      </c>
      <c r="F14" s="10">
        <f t="shared" si="0"/>
        <v>2.1937500000000001</v>
      </c>
      <c r="G14" s="10">
        <f t="shared" si="0"/>
        <v>1.909375</v>
      </c>
      <c r="H14" s="10">
        <f t="shared" si="0"/>
        <v>1.5859375</v>
      </c>
      <c r="I14" s="10">
        <f t="shared" si="0"/>
        <v>2.92578125</v>
      </c>
      <c r="J14" s="10">
        <f t="shared" si="0"/>
        <v>2.7187562499999998</v>
      </c>
      <c r="K14" s="10">
        <f t="shared" si="0"/>
        <v>2.7187562499999998</v>
      </c>
      <c r="L14" s="10">
        <f t="shared" si="0"/>
        <v>3.2343781250000001</v>
      </c>
      <c r="M14" s="10">
        <f t="shared" si="0"/>
        <v>2.49854765625</v>
      </c>
      <c r="N14" s="10">
        <f t="shared" si="0"/>
        <v>4.0310136718749998</v>
      </c>
      <c r="O14" s="10">
        <f t="shared" si="0"/>
        <v>7.477448242187501</v>
      </c>
      <c r="P14" s="10">
        <f t="shared" si="0"/>
        <v>6.0275424804687505</v>
      </c>
      <c r="Q14" s="10">
        <f t="shared" si="0"/>
        <v>8.9418107910156248</v>
      </c>
      <c r="R14" s="10">
        <f t="shared" si="0"/>
        <v>7.1543218994140627</v>
      </c>
      <c r="S14" s="10">
        <f t="shared" si="0"/>
        <v>11.422393493652343</v>
      </c>
      <c r="T14" s="10">
        <f t="shared" si="0"/>
        <v>18.622866363525389</v>
      </c>
      <c r="U14" s="10">
        <f t="shared" si="0"/>
        <v>24.127202377319335</v>
      </c>
      <c r="V14" s="10">
        <f t="shared" si="0"/>
        <v>52.682974510192864</v>
      </c>
    </row>
    <row r="15" spans="1:22" x14ac:dyDescent="0.3">
      <c r="A15" s="29" t="s">
        <v>13</v>
      </c>
      <c r="B15" t="s">
        <v>32</v>
      </c>
      <c r="C15">
        <v>0.25</v>
      </c>
      <c r="D15">
        <v>0.625</v>
      </c>
      <c r="E15">
        <v>1.5625</v>
      </c>
      <c r="F15">
        <v>3.90625</v>
      </c>
      <c r="G15">
        <v>5.859375</v>
      </c>
      <c r="H15">
        <v>14.6484375</v>
      </c>
      <c r="I15">
        <v>7.32421875</v>
      </c>
      <c r="J15">
        <v>3.662109375</v>
      </c>
      <c r="K15">
        <v>3.662109375</v>
      </c>
      <c r="L15">
        <v>9.1552734375</v>
      </c>
      <c r="M15">
        <v>22.88818359375</v>
      </c>
      <c r="N15">
        <v>11.444091796875</v>
      </c>
      <c r="O15">
        <v>5.7220458984375</v>
      </c>
      <c r="P15">
        <v>2.86102294921875</v>
      </c>
      <c r="Q15">
        <v>1.430511474609375</v>
      </c>
      <c r="R15">
        <v>3.5762786865234375</v>
      </c>
      <c r="S15">
        <v>1.7881393432617188</v>
      </c>
      <c r="T15">
        <v>4.4703483581542969</v>
      </c>
      <c r="U15">
        <v>6.7055225372314453</v>
      </c>
      <c r="V15">
        <v>3.3527612686157227</v>
      </c>
    </row>
    <row r="16" spans="1:22" x14ac:dyDescent="0.3">
      <c r="A16" s="29"/>
      <c r="B16" t="s">
        <v>33</v>
      </c>
      <c r="C16">
        <v>0.25</v>
      </c>
      <c r="D16">
        <v>0.625</v>
      </c>
      <c r="E16">
        <v>1.5625</v>
      </c>
      <c r="F16">
        <v>3.90625</v>
      </c>
      <c r="G16">
        <v>5.859375</v>
      </c>
      <c r="H16">
        <v>14.6484375</v>
      </c>
      <c r="I16">
        <v>36.62109375</v>
      </c>
      <c r="J16">
        <v>91.552734375</v>
      </c>
      <c r="K16">
        <v>91.552734375</v>
      </c>
      <c r="L16">
        <v>228.8818359375</v>
      </c>
      <c r="M16">
        <v>114.44091796875</v>
      </c>
      <c r="N16">
        <v>57.220458984375</v>
      </c>
      <c r="O16">
        <v>28.6102294921875</v>
      </c>
      <c r="P16">
        <v>14.30511474609375</v>
      </c>
      <c r="Q16">
        <v>35.762786865234375</v>
      </c>
      <c r="R16">
        <v>17.881393432617188</v>
      </c>
      <c r="S16">
        <v>17.881393432617188</v>
      </c>
      <c r="T16">
        <v>44.703483581542969</v>
      </c>
      <c r="U16">
        <v>67.055225372314453</v>
      </c>
      <c r="V16">
        <v>167.63806343078613</v>
      </c>
    </row>
    <row r="17" spans="1:22" x14ac:dyDescent="0.3">
      <c r="A17" s="29"/>
      <c r="B17" t="s">
        <v>34</v>
      </c>
      <c r="C17">
        <v>0.25</v>
      </c>
      <c r="D17">
        <v>0.625</v>
      </c>
      <c r="E17">
        <v>1.5625</v>
      </c>
      <c r="F17">
        <v>3.90625</v>
      </c>
      <c r="G17">
        <v>5.859375</v>
      </c>
      <c r="H17">
        <v>8.7890625</v>
      </c>
      <c r="I17">
        <v>21.97265625</v>
      </c>
      <c r="J17">
        <v>32.958984375</v>
      </c>
      <c r="K17">
        <v>32.958984375</v>
      </c>
      <c r="L17">
        <v>49.4384765625</v>
      </c>
      <c r="M17">
        <v>49.4384765625</v>
      </c>
      <c r="N17">
        <v>49.4384765625</v>
      </c>
      <c r="O17">
        <v>123.59619140625</v>
      </c>
      <c r="P17">
        <v>61.798095703125</v>
      </c>
      <c r="Q17">
        <v>154.4952392578125</v>
      </c>
      <c r="R17">
        <v>386.23809814453125</v>
      </c>
      <c r="S17">
        <v>193.11904907226562</v>
      </c>
      <c r="T17">
        <v>96.559524536132813</v>
      </c>
      <c r="U17">
        <v>48.279762268066406</v>
      </c>
      <c r="V17">
        <v>120.69940567016602</v>
      </c>
    </row>
    <row r="18" spans="1:22" x14ac:dyDescent="0.3">
      <c r="A18" s="29"/>
      <c r="B18" t="s">
        <v>35</v>
      </c>
      <c r="C18">
        <v>0.25</v>
      </c>
      <c r="D18">
        <v>0.625</v>
      </c>
      <c r="E18">
        <v>0.9375</v>
      </c>
      <c r="F18">
        <v>0.46875</v>
      </c>
      <c r="G18">
        <v>0.234375</v>
      </c>
      <c r="H18">
        <v>0.1171875</v>
      </c>
      <c r="I18">
        <v>5.859375E-2</v>
      </c>
      <c r="J18">
        <v>2.9296875E-2</v>
      </c>
      <c r="K18">
        <v>2.9296875E-2</v>
      </c>
      <c r="L18">
        <v>7.32421875E-2</v>
      </c>
      <c r="M18">
        <v>0.18310546875</v>
      </c>
      <c r="N18">
        <v>0.457763671875</v>
      </c>
      <c r="O18">
        <v>1.1444091796875</v>
      </c>
      <c r="P18">
        <v>0.57220458984375</v>
      </c>
      <c r="Q18">
        <v>0.286102294921875</v>
      </c>
      <c r="R18">
        <v>0.286102294921875</v>
      </c>
      <c r="S18">
        <v>0.1430511474609375</v>
      </c>
      <c r="T18">
        <v>0.21457672119140625</v>
      </c>
      <c r="U18">
        <v>0.32186508178710938</v>
      </c>
      <c r="V18">
        <v>0.16093254089355469</v>
      </c>
    </row>
    <row r="19" spans="1:22" x14ac:dyDescent="0.3">
      <c r="A19" s="29"/>
      <c r="B19" t="s">
        <v>36</v>
      </c>
      <c r="C19">
        <v>0.25</v>
      </c>
      <c r="D19">
        <v>0.625</v>
      </c>
      <c r="E19">
        <v>1.5625</v>
      </c>
      <c r="F19">
        <v>0.78125</v>
      </c>
      <c r="G19">
        <v>0.78125</v>
      </c>
      <c r="H19">
        <v>0.390625</v>
      </c>
      <c r="I19">
        <v>0.9765625</v>
      </c>
      <c r="J19">
        <v>0.48828125</v>
      </c>
      <c r="K19">
        <v>0.48828125</v>
      </c>
      <c r="L19">
        <v>1.220703125</v>
      </c>
      <c r="M19">
        <v>0.6103515625</v>
      </c>
      <c r="N19">
        <v>0.91552734375</v>
      </c>
      <c r="O19">
        <v>2.288818359375</v>
      </c>
      <c r="P19">
        <v>2.288818359375</v>
      </c>
      <c r="Q19">
        <v>1.1444091796875</v>
      </c>
      <c r="R19">
        <v>2.86102294921875</v>
      </c>
      <c r="S19">
        <v>1.430511474609375</v>
      </c>
      <c r="T19">
        <v>3.5762786865234375</v>
      </c>
      <c r="U19">
        <v>5.3644180297851563</v>
      </c>
      <c r="V19">
        <v>2.6822090148925781</v>
      </c>
    </row>
    <row r="20" spans="1:22" x14ac:dyDescent="0.3">
      <c r="A20" s="29"/>
      <c r="B20" t="s">
        <v>37</v>
      </c>
      <c r="C20">
        <v>0.25</v>
      </c>
      <c r="D20">
        <v>0.625</v>
      </c>
      <c r="E20">
        <v>1.5625</v>
      </c>
      <c r="F20">
        <v>3.90625</v>
      </c>
      <c r="G20">
        <v>1.953125</v>
      </c>
      <c r="H20">
        <v>0.9765625</v>
      </c>
      <c r="I20">
        <v>2.44140625</v>
      </c>
      <c r="J20">
        <v>1.220703125</v>
      </c>
      <c r="K20">
        <v>1.220703125</v>
      </c>
      <c r="L20">
        <v>1.8310546875</v>
      </c>
      <c r="M20">
        <v>0.91552734375</v>
      </c>
      <c r="N20">
        <v>0.457763671875</v>
      </c>
      <c r="O20">
        <v>0.2288818359375</v>
      </c>
      <c r="P20">
        <v>0.34332275390625</v>
      </c>
      <c r="Q20">
        <v>0.171661376953125</v>
      </c>
      <c r="R20">
        <v>0.4291534423828125</v>
      </c>
      <c r="S20">
        <v>0.21457672119140625</v>
      </c>
      <c r="T20">
        <v>0.53644180297851563</v>
      </c>
      <c r="U20">
        <v>0.26822090148925781</v>
      </c>
      <c r="V20">
        <v>0.13411045074462891</v>
      </c>
    </row>
    <row r="21" spans="1:22" x14ac:dyDescent="0.3">
      <c r="A21" s="29"/>
      <c r="B21" t="s">
        <v>38</v>
      </c>
      <c r="C21">
        <v>0.25</v>
      </c>
      <c r="D21">
        <v>0.625</v>
      </c>
      <c r="E21">
        <v>1.5625</v>
      </c>
      <c r="F21">
        <v>3.90625</v>
      </c>
      <c r="G21">
        <v>3.90625</v>
      </c>
      <c r="H21">
        <v>9.765625</v>
      </c>
      <c r="I21">
        <v>24.4140625</v>
      </c>
      <c r="J21">
        <v>36.62109375</v>
      </c>
      <c r="K21">
        <v>36.62109375</v>
      </c>
      <c r="L21">
        <v>54.931640625</v>
      </c>
      <c r="M21">
        <v>54.931640625</v>
      </c>
      <c r="N21">
        <v>82.3974609375</v>
      </c>
      <c r="O21">
        <v>41.19873046875</v>
      </c>
      <c r="P21">
        <v>41.19873046875</v>
      </c>
      <c r="Q21">
        <v>102.996826171875</v>
      </c>
      <c r="R21">
        <v>102.996826171875</v>
      </c>
      <c r="S21">
        <v>51.4984130859375</v>
      </c>
      <c r="T21">
        <v>128.74603271484375</v>
      </c>
      <c r="U21">
        <v>64.373016357421875</v>
      </c>
      <c r="V21">
        <v>160.93254089355469</v>
      </c>
    </row>
    <row r="22" spans="1:22" x14ac:dyDescent="0.3">
      <c r="A22" s="29"/>
      <c r="B22" t="s">
        <v>39</v>
      </c>
      <c r="C22">
        <v>0.25</v>
      </c>
      <c r="D22">
        <v>0.625</v>
      </c>
      <c r="E22">
        <v>1.5625</v>
      </c>
      <c r="F22">
        <v>1.5625</v>
      </c>
      <c r="G22">
        <v>0.78125</v>
      </c>
      <c r="H22">
        <v>0.78125</v>
      </c>
      <c r="I22">
        <v>1.953125</v>
      </c>
      <c r="J22">
        <v>2.9296875</v>
      </c>
      <c r="K22">
        <v>2.9296875</v>
      </c>
      <c r="L22">
        <v>1.46484375</v>
      </c>
      <c r="M22">
        <v>1.46484375</v>
      </c>
      <c r="N22">
        <v>1.46484375</v>
      </c>
      <c r="O22">
        <v>3.662109375</v>
      </c>
      <c r="P22">
        <v>3.662109375</v>
      </c>
      <c r="Q22">
        <v>1.8310546875</v>
      </c>
      <c r="R22">
        <v>2.74658203125</v>
      </c>
      <c r="S22">
        <v>6.866455078125</v>
      </c>
      <c r="T22">
        <v>6.866455078125</v>
      </c>
      <c r="U22">
        <v>6.866455078125</v>
      </c>
      <c r="V22">
        <v>3.4332275390625</v>
      </c>
    </row>
    <row r="23" spans="1:22" x14ac:dyDescent="0.3">
      <c r="A23" s="29"/>
      <c r="B23" t="s">
        <v>40</v>
      </c>
      <c r="C23">
        <v>0.25</v>
      </c>
      <c r="D23">
        <v>0.625</v>
      </c>
      <c r="E23">
        <v>0.9375</v>
      </c>
      <c r="F23">
        <v>2.34375</v>
      </c>
      <c r="G23">
        <v>5.859375</v>
      </c>
      <c r="H23">
        <v>5.859375</v>
      </c>
      <c r="I23">
        <v>14.6484375</v>
      </c>
      <c r="J23">
        <v>7.32421875</v>
      </c>
      <c r="K23">
        <v>7.32421875</v>
      </c>
      <c r="L23">
        <v>18.310546875</v>
      </c>
      <c r="M23">
        <v>27.4658203125</v>
      </c>
      <c r="N23">
        <v>13.73291015625</v>
      </c>
      <c r="O23">
        <v>20.599365234375</v>
      </c>
      <c r="P23">
        <v>20.599365234375</v>
      </c>
      <c r="Q23">
        <v>51.4984130859375</v>
      </c>
      <c r="R23">
        <v>51.4984130859375</v>
      </c>
      <c r="S23">
        <v>25.74920654296875</v>
      </c>
      <c r="T23">
        <v>64.373016357421875</v>
      </c>
      <c r="U23">
        <v>32.186508178710938</v>
      </c>
      <c r="V23">
        <v>80.466270446777344</v>
      </c>
    </row>
    <row r="24" spans="1:22" x14ac:dyDescent="0.3">
      <c r="A24" s="29"/>
      <c r="B24" t="s">
        <v>41</v>
      </c>
      <c r="C24">
        <v>0.25</v>
      </c>
      <c r="D24">
        <v>0.625</v>
      </c>
      <c r="E24">
        <v>1.5625</v>
      </c>
      <c r="F24">
        <v>0.78125</v>
      </c>
      <c r="G24">
        <v>0.78125</v>
      </c>
      <c r="H24">
        <v>0.78125</v>
      </c>
      <c r="I24">
        <v>1.953125</v>
      </c>
      <c r="J24">
        <v>1.953125</v>
      </c>
      <c r="K24">
        <v>1.953125</v>
      </c>
      <c r="L24">
        <v>0.9765625</v>
      </c>
      <c r="M24">
        <v>2.44140625</v>
      </c>
      <c r="N24">
        <v>2.44140625</v>
      </c>
      <c r="O24">
        <v>3.662109375</v>
      </c>
      <c r="P24">
        <v>1.8310546875</v>
      </c>
      <c r="Q24">
        <v>0.91552734375</v>
      </c>
      <c r="R24">
        <v>2.288818359375</v>
      </c>
      <c r="S24">
        <v>2.288818359375</v>
      </c>
      <c r="T24">
        <v>3.4332275390625</v>
      </c>
      <c r="U24">
        <v>3.4332275390625</v>
      </c>
      <c r="V24">
        <v>1.71661376953125</v>
      </c>
    </row>
    <row r="25" spans="1:22" x14ac:dyDescent="0.3">
      <c r="B25" s="10" t="s">
        <v>19</v>
      </c>
      <c r="C25" s="10">
        <f>AVERAGE(C15:C24)</f>
        <v>0.25</v>
      </c>
      <c r="D25" s="10">
        <f t="shared" ref="D25:V25" si="1">AVERAGE(D15:D24)</f>
        <v>0.625</v>
      </c>
      <c r="E25" s="10">
        <f t="shared" si="1"/>
        <v>1.4375</v>
      </c>
      <c r="F25" s="10">
        <f t="shared" si="1"/>
        <v>2.546875</v>
      </c>
      <c r="G25" s="10">
        <f t="shared" si="1"/>
        <v>3.1875</v>
      </c>
      <c r="H25" s="10">
        <f t="shared" si="1"/>
        <v>5.67578125</v>
      </c>
      <c r="I25" s="10">
        <f t="shared" si="1"/>
        <v>11.236328125</v>
      </c>
      <c r="J25" s="10">
        <f t="shared" si="1"/>
        <v>17.8740234375</v>
      </c>
      <c r="K25" s="10">
        <f t="shared" si="1"/>
        <v>17.8740234375</v>
      </c>
      <c r="L25" s="10">
        <f t="shared" si="1"/>
        <v>36.62841796875</v>
      </c>
      <c r="M25" s="10">
        <f t="shared" si="1"/>
        <v>27.47802734375</v>
      </c>
      <c r="N25" s="10">
        <f t="shared" si="1"/>
        <v>21.9970703125</v>
      </c>
      <c r="O25" s="10">
        <f t="shared" si="1"/>
        <v>23.0712890625</v>
      </c>
      <c r="P25" s="10">
        <f t="shared" si="1"/>
        <v>14.94598388671875</v>
      </c>
      <c r="Q25" s="10">
        <f t="shared" si="1"/>
        <v>35.053253173828125</v>
      </c>
      <c r="R25" s="10">
        <f t="shared" si="1"/>
        <v>57.080268859863281</v>
      </c>
      <c r="S25" s="10">
        <f t="shared" si="1"/>
        <v>30.09796142578125</v>
      </c>
      <c r="T25" s="10">
        <f t="shared" si="1"/>
        <v>35.347938537597656</v>
      </c>
      <c r="U25" s="10">
        <f t="shared" si="1"/>
        <v>23.485422134399414</v>
      </c>
      <c r="V25" s="10">
        <f t="shared" si="1"/>
        <v>54.121613502502441</v>
      </c>
    </row>
    <row r="26" spans="1:22" x14ac:dyDescent="0.3">
      <c r="A26" s="30" t="s">
        <v>18</v>
      </c>
      <c r="B26" t="s">
        <v>42</v>
      </c>
      <c r="C26">
        <v>0.6</v>
      </c>
      <c r="D26">
        <v>1.5</v>
      </c>
      <c r="E26">
        <v>3.75</v>
      </c>
      <c r="F26">
        <v>5.625</v>
      </c>
      <c r="G26">
        <v>2.8125</v>
      </c>
      <c r="H26">
        <v>7.03125</v>
      </c>
      <c r="I26">
        <v>17.578125</v>
      </c>
      <c r="J26">
        <v>43.9453125</v>
      </c>
      <c r="K26">
        <v>43.9453125</v>
      </c>
      <c r="L26">
        <v>21.97265625</v>
      </c>
      <c r="M26">
        <v>21.97265625</v>
      </c>
      <c r="N26">
        <v>10.986328125</v>
      </c>
      <c r="O26">
        <v>27.4658203125</v>
      </c>
      <c r="P26">
        <v>68.66455078125</v>
      </c>
      <c r="Q26">
        <v>34.332275390625</v>
      </c>
      <c r="R26">
        <v>85.8306884765625</v>
      </c>
      <c r="S26">
        <v>42.91534423828125</v>
      </c>
      <c r="T26">
        <v>21.457672119140625</v>
      </c>
      <c r="U26">
        <v>21.457672119140625</v>
      </c>
      <c r="V26">
        <v>10.728836059570313</v>
      </c>
    </row>
    <row r="27" spans="1:22" x14ac:dyDescent="0.3">
      <c r="A27" s="30"/>
      <c r="B27" t="s">
        <v>43</v>
      </c>
      <c r="C27">
        <v>0.6</v>
      </c>
      <c r="D27">
        <v>1.5</v>
      </c>
      <c r="E27">
        <v>3.75</v>
      </c>
      <c r="F27">
        <v>9.375</v>
      </c>
      <c r="G27">
        <v>4.6875</v>
      </c>
      <c r="H27">
        <v>11.71875</v>
      </c>
      <c r="I27">
        <v>29.296875</v>
      </c>
      <c r="J27">
        <v>29.296875</v>
      </c>
      <c r="K27">
        <v>29.296875</v>
      </c>
      <c r="L27">
        <v>29.296875</v>
      </c>
      <c r="M27">
        <v>14.6484375</v>
      </c>
      <c r="N27">
        <v>7.32421875</v>
      </c>
      <c r="O27">
        <v>3.662109375</v>
      </c>
      <c r="P27">
        <v>1.8310546875</v>
      </c>
      <c r="Q27">
        <v>4.57763671875</v>
      </c>
      <c r="R27">
        <v>11.444091796875</v>
      </c>
      <c r="S27">
        <v>28.6102294921875</v>
      </c>
      <c r="T27">
        <v>14.30511474609375</v>
      </c>
      <c r="U27">
        <v>21.457672119140625</v>
      </c>
      <c r="V27">
        <v>53.644180297851563</v>
      </c>
    </row>
    <row r="28" spans="1:22" x14ac:dyDescent="0.3">
      <c r="A28" s="30"/>
      <c r="B28" t="s">
        <v>44</v>
      </c>
      <c r="C28">
        <v>0.6</v>
      </c>
      <c r="D28">
        <v>0.6</v>
      </c>
      <c r="E28">
        <v>0.3</v>
      </c>
      <c r="F28">
        <v>0.15</v>
      </c>
      <c r="G28">
        <v>7.4999999999999997E-2</v>
      </c>
      <c r="H28">
        <v>0.1875</v>
      </c>
      <c r="I28">
        <v>0.46875</v>
      </c>
      <c r="J28">
        <v>1.171875</v>
      </c>
      <c r="K28">
        <v>1.171875</v>
      </c>
      <c r="L28">
        <v>2.9296875</v>
      </c>
      <c r="M28">
        <v>7.32421875</v>
      </c>
      <c r="N28">
        <v>18.310546875</v>
      </c>
      <c r="O28">
        <v>45.7763671875</v>
      </c>
      <c r="P28">
        <v>114.44091796875</v>
      </c>
      <c r="Q28">
        <v>286.102294921875</v>
      </c>
      <c r="R28">
        <v>715.2557373046875</v>
      </c>
      <c r="S28">
        <v>357.62786865234375</v>
      </c>
      <c r="T28">
        <v>894.06967163085937</v>
      </c>
      <c r="U28">
        <v>447.03483581542969</v>
      </c>
      <c r="V28">
        <v>1117.5870895385742</v>
      </c>
    </row>
    <row r="29" spans="1:22" x14ac:dyDescent="0.3">
      <c r="A29" s="30"/>
      <c r="B29" t="s">
        <v>45</v>
      </c>
      <c r="C29">
        <v>0.6</v>
      </c>
      <c r="D29">
        <v>0.6</v>
      </c>
      <c r="E29">
        <v>0.3</v>
      </c>
      <c r="F29">
        <v>0.15</v>
      </c>
      <c r="G29">
        <v>7.4999999999999997E-2</v>
      </c>
      <c r="H29">
        <v>0.1875</v>
      </c>
      <c r="I29">
        <v>0.46875</v>
      </c>
      <c r="J29">
        <v>1.171875</v>
      </c>
      <c r="K29">
        <v>1.171875</v>
      </c>
      <c r="L29">
        <v>2.9296875</v>
      </c>
      <c r="M29">
        <v>7.32421875</v>
      </c>
      <c r="N29">
        <v>18.310546875</v>
      </c>
      <c r="O29">
        <v>45.7763671875</v>
      </c>
      <c r="P29">
        <v>114.44091796875</v>
      </c>
      <c r="Q29">
        <v>57.220458984375</v>
      </c>
      <c r="R29">
        <v>28.6102294921875</v>
      </c>
      <c r="S29">
        <v>14.30511474609375</v>
      </c>
      <c r="T29">
        <v>21.457672119140625</v>
      </c>
      <c r="U29">
        <v>32.186508178710938</v>
      </c>
      <c r="V29">
        <v>16.093254089355469</v>
      </c>
    </row>
    <row r="30" spans="1:22" x14ac:dyDescent="0.3">
      <c r="A30" s="30"/>
      <c r="B30" t="s">
        <v>46</v>
      </c>
      <c r="C30">
        <v>0.6</v>
      </c>
      <c r="D30">
        <v>1.5</v>
      </c>
      <c r="E30">
        <v>3.75</v>
      </c>
      <c r="F30">
        <v>5.625</v>
      </c>
      <c r="G30">
        <v>5.625</v>
      </c>
      <c r="H30">
        <v>2.8125</v>
      </c>
      <c r="I30">
        <v>7.03125</v>
      </c>
      <c r="J30">
        <v>7.03125</v>
      </c>
      <c r="K30">
        <v>7.03125</v>
      </c>
      <c r="L30">
        <v>3.515625</v>
      </c>
      <c r="M30">
        <v>3.515625</v>
      </c>
      <c r="N30">
        <v>1.7578125</v>
      </c>
      <c r="O30">
        <v>4.39453125</v>
      </c>
      <c r="P30">
        <v>10.986328125</v>
      </c>
      <c r="Q30">
        <v>5.4931640625</v>
      </c>
      <c r="R30">
        <v>2.74658203125</v>
      </c>
      <c r="S30">
        <v>1.373291015625</v>
      </c>
      <c r="T30">
        <v>3.4332275390625</v>
      </c>
      <c r="U30">
        <v>3.4332275390625</v>
      </c>
      <c r="V30">
        <v>1.71661376953125</v>
      </c>
    </row>
    <row r="31" spans="1:22" x14ac:dyDescent="0.3">
      <c r="A31" s="30"/>
      <c r="B31" t="s">
        <v>47</v>
      </c>
      <c r="C31">
        <v>0.6</v>
      </c>
      <c r="D31">
        <v>0.3</v>
      </c>
      <c r="E31">
        <v>0.15</v>
      </c>
      <c r="F31">
        <v>7.4999999999999997E-2</v>
      </c>
      <c r="G31">
        <v>3.7499999999999999E-2</v>
      </c>
      <c r="H31">
        <v>9.375E-2</v>
      </c>
      <c r="I31">
        <v>0.234375</v>
      </c>
      <c r="J31">
        <v>0.5859375</v>
      </c>
      <c r="K31">
        <v>0.5859375</v>
      </c>
      <c r="L31">
        <v>1.46484375</v>
      </c>
      <c r="M31">
        <v>3.662109375</v>
      </c>
      <c r="N31">
        <v>9.1552734375</v>
      </c>
      <c r="O31">
        <v>22.88818359375</v>
      </c>
      <c r="P31">
        <v>57.220458984375</v>
      </c>
      <c r="Q31">
        <v>143.0511474609375</v>
      </c>
      <c r="R31">
        <v>357.62786865234375</v>
      </c>
      <c r="S31">
        <v>536.44180297851563</v>
      </c>
      <c r="T31">
        <v>1341.1045074462891</v>
      </c>
      <c r="U31">
        <v>1341.1045074462891</v>
      </c>
      <c r="V31">
        <v>1341.1045074462891</v>
      </c>
    </row>
    <row r="32" spans="1:22" x14ac:dyDescent="0.3">
      <c r="A32" s="30"/>
      <c r="B32" t="s">
        <v>48</v>
      </c>
      <c r="C32">
        <v>0.6</v>
      </c>
      <c r="D32">
        <v>1.5</v>
      </c>
      <c r="E32">
        <v>3.75</v>
      </c>
      <c r="F32">
        <v>9.375</v>
      </c>
      <c r="G32">
        <v>23.4375</v>
      </c>
      <c r="H32">
        <v>58.59375</v>
      </c>
      <c r="I32">
        <v>146.484375</v>
      </c>
      <c r="J32">
        <v>366.2109375</v>
      </c>
      <c r="K32">
        <v>366.2109375</v>
      </c>
      <c r="L32">
        <v>366.2109375</v>
      </c>
      <c r="M32">
        <v>183.10546875</v>
      </c>
      <c r="N32">
        <v>457.763671875</v>
      </c>
      <c r="O32">
        <v>1144.4091796875</v>
      </c>
      <c r="P32">
        <v>2861.02294921875</v>
      </c>
      <c r="Q32">
        <v>2861.02294921875</v>
      </c>
      <c r="R32">
        <v>2861.02294921875</v>
      </c>
      <c r="S32">
        <v>2861.02294921875</v>
      </c>
      <c r="T32">
        <v>2861.02294921875</v>
      </c>
      <c r="U32">
        <v>2861.02294921875</v>
      </c>
      <c r="V32">
        <v>2861.02294921875</v>
      </c>
    </row>
    <row r="33" spans="1:22" x14ac:dyDescent="0.3">
      <c r="A33" s="30"/>
      <c r="B33" t="s">
        <v>49</v>
      </c>
      <c r="C33">
        <v>0.6</v>
      </c>
      <c r="D33">
        <v>1.5</v>
      </c>
      <c r="E33">
        <v>0.75</v>
      </c>
      <c r="F33">
        <v>0.375</v>
      </c>
      <c r="G33">
        <v>0.1875</v>
      </c>
      <c r="H33">
        <v>0.46875</v>
      </c>
      <c r="I33">
        <v>1.171875</v>
      </c>
      <c r="J33">
        <v>2.9296875</v>
      </c>
      <c r="K33">
        <v>2.9296875</v>
      </c>
      <c r="L33">
        <v>7.32421875</v>
      </c>
      <c r="M33">
        <v>18.310546875</v>
      </c>
      <c r="N33">
        <v>45.7763671875</v>
      </c>
      <c r="O33">
        <v>114.44091796875</v>
      </c>
      <c r="P33">
        <v>286.102294921875</v>
      </c>
      <c r="Q33">
        <v>715.2557373046875</v>
      </c>
      <c r="R33">
        <v>1072.8836059570312</v>
      </c>
      <c r="S33">
        <v>536.44180297851563</v>
      </c>
      <c r="T33">
        <v>1341.1045074462891</v>
      </c>
      <c r="U33">
        <v>1341.1045074462891</v>
      </c>
      <c r="V33">
        <v>1341.1045074462891</v>
      </c>
    </row>
    <row r="34" spans="1:22" x14ac:dyDescent="0.3">
      <c r="A34" s="30"/>
      <c r="B34" t="s">
        <v>50</v>
      </c>
      <c r="C34">
        <v>0.6</v>
      </c>
      <c r="D34">
        <v>1.5</v>
      </c>
      <c r="E34">
        <v>0.75</v>
      </c>
      <c r="F34">
        <v>0.375</v>
      </c>
      <c r="G34">
        <v>0.1875</v>
      </c>
      <c r="H34">
        <v>0.46875</v>
      </c>
      <c r="I34">
        <v>1.171875</v>
      </c>
      <c r="J34">
        <v>2.9296875</v>
      </c>
      <c r="K34">
        <v>2.9296875</v>
      </c>
      <c r="L34">
        <v>7.32421875</v>
      </c>
      <c r="M34">
        <v>18.310546875</v>
      </c>
      <c r="N34">
        <v>45.7763671875</v>
      </c>
      <c r="O34">
        <v>114.44091796875</v>
      </c>
      <c r="P34">
        <v>286.102294921875</v>
      </c>
      <c r="Q34">
        <v>715.2557373046875</v>
      </c>
      <c r="R34">
        <v>357.62786865234375</v>
      </c>
      <c r="S34">
        <v>178.81393432617188</v>
      </c>
      <c r="T34">
        <v>447.03483581542969</v>
      </c>
      <c r="U34">
        <v>223.51741790771484</v>
      </c>
      <c r="V34">
        <v>558.79354476928711</v>
      </c>
    </row>
    <row r="35" spans="1:22" x14ac:dyDescent="0.3">
      <c r="A35" s="30"/>
      <c r="B35" t="s">
        <v>51</v>
      </c>
      <c r="C35">
        <v>0.6</v>
      </c>
      <c r="D35">
        <v>1.5</v>
      </c>
      <c r="E35">
        <v>2.25</v>
      </c>
      <c r="F35">
        <v>5.625</v>
      </c>
      <c r="G35">
        <v>14.0625</v>
      </c>
      <c r="H35">
        <v>7.03125</v>
      </c>
      <c r="I35">
        <v>3.515625</v>
      </c>
      <c r="J35">
        <v>8.7890625</v>
      </c>
      <c r="K35">
        <v>8.7890625</v>
      </c>
      <c r="L35">
        <v>4.39453125</v>
      </c>
      <c r="M35">
        <v>4.39453125</v>
      </c>
      <c r="N35">
        <v>2.197265625</v>
      </c>
      <c r="O35">
        <v>3.2958984375</v>
      </c>
      <c r="P35">
        <v>8.23974609375</v>
      </c>
      <c r="Q35">
        <v>4.119873046875</v>
      </c>
      <c r="R35">
        <v>2.0599365234375</v>
      </c>
      <c r="S35">
        <v>1.02996826171875</v>
      </c>
      <c r="T35">
        <v>1.544952392578125</v>
      </c>
      <c r="U35">
        <v>0.7724761962890625</v>
      </c>
      <c r="V35">
        <v>0.38623809814453125</v>
      </c>
    </row>
    <row r="36" spans="1:22" x14ac:dyDescent="0.3">
      <c r="B36" s="10" t="s">
        <v>19</v>
      </c>
      <c r="C36" s="10">
        <f>AVERAGE(C26:C35)</f>
        <v>0.59999999999999987</v>
      </c>
      <c r="D36" s="10">
        <f t="shared" ref="D36:U36" si="2">AVERAGE(D26:D35)</f>
        <v>1.2</v>
      </c>
      <c r="E36" s="10">
        <f t="shared" si="2"/>
        <v>1.95</v>
      </c>
      <c r="F36" s="10">
        <f t="shared" si="2"/>
        <v>3.6749999999999998</v>
      </c>
      <c r="G36" s="10">
        <f t="shared" si="2"/>
        <v>5.1187500000000004</v>
      </c>
      <c r="H36" s="10">
        <f t="shared" si="2"/>
        <v>8.859375</v>
      </c>
      <c r="I36" s="10">
        <f t="shared" si="2"/>
        <v>20.7421875</v>
      </c>
      <c r="J36" s="10">
        <f t="shared" si="2"/>
        <v>46.40625</v>
      </c>
      <c r="K36" s="10">
        <f t="shared" si="2"/>
        <v>46.40625</v>
      </c>
      <c r="L36" s="10">
        <f t="shared" si="2"/>
        <v>44.736328125</v>
      </c>
      <c r="M36" s="10">
        <f t="shared" si="2"/>
        <v>28.2568359375</v>
      </c>
      <c r="N36" s="10">
        <f t="shared" si="2"/>
        <v>61.73583984375</v>
      </c>
      <c r="O36" s="10">
        <f t="shared" si="2"/>
        <v>152.655029296875</v>
      </c>
      <c r="P36" s="10">
        <f t="shared" si="2"/>
        <v>380.9051513671875</v>
      </c>
      <c r="Q36" s="10">
        <f t="shared" si="2"/>
        <v>482.64312744140625</v>
      </c>
      <c r="R36" s="10">
        <f t="shared" si="2"/>
        <v>549.51095581054687</v>
      </c>
      <c r="S36" s="10">
        <f t="shared" si="2"/>
        <v>455.85823059082031</v>
      </c>
      <c r="T36" s="10">
        <f t="shared" si="2"/>
        <v>694.65351104736328</v>
      </c>
      <c r="U36" s="10">
        <f t="shared" si="2"/>
        <v>629.30917739868164</v>
      </c>
      <c r="V36" s="10">
        <f>AVERAGE(V26:V35)</f>
        <v>730.21817207336426</v>
      </c>
    </row>
  </sheetData>
  <mergeCells count="3">
    <mergeCell ref="A4:A13"/>
    <mergeCell ref="A15:A24"/>
    <mergeCell ref="A26:A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O8" sqref="O8"/>
    </sheetView>
  </sheetViews>
  <sheetFormatPr defaultRowHeight="14.4" x14ac:dyDescent="0.3"/>
  <sheetData>
    <row r="1" spans="1:7" x14ac:dyDescent="0.3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</row>
    <row r="2" spans="1:7" x14ac:dyDescent="0.3">
      <c r="A2" t="s">
        <v>54</v>
      </c>
      <c r="B2" t="s">
        <v>124</v>
      </c>
      <c r="C2">
        <v>0.56982744600000002</v>
      </c>
      <c r="D2">
        <v>1.21641596</v>
      </c>
      <c r="E2">
        <v>2.8141868099999998</v>
      </c>
      <c r="F2">
        <v>1.994725627</v>
      </c>
      <c r="G2">
        <v>1533.110932</v>
      </c>
    </row>
    <row r="3" spans="1:7" x14ac:dyDescent="0.3">
      <c r="A3" t="s">
        <v>55</v>
      </c>
      <c r="B3" t="s">
        <v>124</v>
      </c>
      <c r="C3">
        <v>0.62830561500000004</v>
      </c>
      <c r="D3">
        <v>1.103200709</v>
      </c>
      <c r="E3">
        <v>2.8638533000000002</v>
      </c>
      <c r="F3">
        <v>2.1419413619999998</v>
      </c>
      <c r="G3">
        <v>1551.572105</v>
      </c>
    </row>
    <row r="4" spans="1:7" x14ac:dyDescent="0.3">
      <c r="A4" t="s">
        <v>23</v>
      </c>
      <c r="B4" t="s">
        <v>124</v>
      </c>
      <c r="C4">
        <v>0.56943835300000001</v>
      </c>
      <c r="D4">
        <v>1.2172471279999999</v>
      </c>
      <c r="E4">
        <v>2.7149367450000002</v>
      </c>
      <c r="F4">
        <v>2.146630735</v>
      </c>
      <c r="G4">
        <v>1563.47361</v>
      </c>
    </row>
    <row r="5" spans="1:7" x14ac:dyDescent="0.3">
      <c r="A5" t="s">
        <v>56</v>
      </c>
      <c r="B5" t="s">
        <v>124</v>
      </c>
      <c r="C5">
        <v>0.61876358200000003</v>
      </c>
      <c r="D5">
        <v>1.1202133089999999</v>
      </c>
      <c r="E5">
        <v>3.219110557</v>
      </c>
      <c r="F5">
        <v>2.1723062620000002</v>
      </c>
      <c r="G5">
        <v>1570.504844</v>
      </c>
    </row>
    <row r="6" spans="1:7" x14ac:dyDescent="0.3">
      <c r="A6" t="s">
        <v>25</v>
      </c>
      <c r="B6" t="s">
        <v>124</v>
      </c>
      <c r="C6">
        <v>0.61678493099999998</v>
      </c>
      <c r="D6">
        <v>1.123806962</v>
      </c>
      <c r="E6">
        <v>3.610721464</v>
      </c>
      <c r="F6">
        <v>2.1550116589999999</v>
      </c>
      <c r="G6">
        <v>1557.691648</v>
      </c>
    </row>
    <row r="7" spans="1:7" x14ac:dyDescent="0.3">
      <c r="A7" t="s">
        <v>57</v>
      </c>
      <c r="B7" t="s">
        <v>124</v>
      </c>
      <c r="C7">
        <v>0.61117801500000002</v>
      </c>
      <c r="D7">
        <v>1.1341167110000001</v>
      </c>
      <c r="E7">
        <v>3.2772250440000001</v>
      </c>
      <c r="F7">
        <v>2.184751092</v>
      </c>
      <c r="G7">
        <v>1577.2714639999999</v>
      </c>
    </row>
    <row r="8" spans="1:7" x14ac:dyDescent="0.3">
      <c r="A8" t="s">
        <v>27</v>
      </c>
      <c r="B8" t="s">
        <v>125</v>
      </c>
      <c r="C8">
        <v>0.603688169</v>
      </c>
      <c r="D8">
        <v>1.1481874830000001</v>
      </c>
      <c r="E8">
        <v>7.0233010340000002</v>
      </c>
      <c r="F8">
        <v>8.9562717E-2</v>
      </c>
      <c r="G8">
        <v>142.24800049999999</v>
      </c>
    </row>
    <row r="9" spans="1:7" x14ac:dyDescent="0.3">
      <c r="A9" t="s">
        <v>58</v>
      </c>
      <c r="B9" t="s">
        <v>125</v>
      </c>
      <c r="C9">
        <v>0.54259950199999996</v>
      </c>
      <c r="D9">
        <v>1.2774563880000001</v>
      </c>
      <c r="E9">
        <v>7.8572450869999999</v>
      </c>
      <c r="F9">
        <v>8.5920343999999996E-2</v>
      </c>
      <c r="G9">
        <v>141.3503121</v>
      </c>
    </row>
    <row r="10" spans="1:7" x14ac:dyDescent="0.3">
      <c r="A10" t="s">
        <v>29</v>
      </c>
      <c r="B10" t="s">
        <v>125</v>
      </c>
      <c r="C10">
        <v>0.65489897500000005</v>
      </c>
      <c r="D10">
        <v>1.058403244</v>
      </c>
      <c r="E10">
        <v>7.6772150999999997</v>
      </c>
      <c r="F10">
        <v>8.1473904E-2</v>
      </c>
      <c r="G10">
        <v>127.8597098</v>
      </c>
    </row>
    <row r="11" spans="1:7" x14ac:dyDescent="0.3">
      <c r="A11" t="s">
        <v>59</v>
      </c>
      <c r="B11" t="s">
        <v>125</v>
      </c>
      <c r="C11">
        <v>0.60896838600000003</v>
      </c>
      <c r="D11">
        <v>1.138231829</v>
      </c>
      <c r="E11">
        <v>8.0699493929999999</v>
      </c>
      <c r="F11">
        <v>7.9454393999999998E-2</v>
      </c>
      <c r="G11">
        <v>126.3548073</v>
      </c>
    </row>
    <row r="12" spans="1:7" x14ac:dyDescent="0.3">
      <c r="A12" t="s">
        <v>31</v>
      </c>
      <c r="B12" t="s">
        <v>125</v>
      </c>
      <c r="C12">
        <v>0.52441072399999999</v>
      </c>
      <c r="D12">
        <v>1.3217639699999999</v>
      </c>
      <c r="E12">
        <v>7.6565817459999996</v>
      </c>
      <c r="F12">
        <v>7.5216466999999995E-2</v>
      </c>
      <c r="G12">
        <v>119.71425859999999</v>
      </c>
    </row>
    <row r="13" spans="1:7" x14ac:dyDescent="0.3">
      <c r="A13" t="s">
        <v>60</v>
      </c>
      <c r="B13" t="s">
        <v>125</v>
      </c>
      <c r="C13">
        <v>0.62560370899999995</v>
      </c>
      <c r="D13">
        <v>1.107965299</v>
      </c>
      <c r="E13">
        <v>7.4037147570000004</v>
      </c>
      <c r="F13">
        <v>7.9940146000000004E-2</v>
      </c>
      <c r="G13">
        <v>131.41896320000001</v>
      </c>
    </row>
    <row r="14" spans="1:7" x14ac:dyDescent="0.3">
      <c r="A14" t="s">
        <v>61</v>
      </c>
      <c r="B14" t="s">
        <v>126</v>
      </c>
      <c r="C14">
        <v>0.43878904099999999</v>
      </c>
      <c r="D14">
        <v>1.5796821160000001</v>
      </c>
      <c r="E14">
        <v>14.28473683</v>
      </c>
      <c r="F14">
        <v>5.2088493E-2</v>
      </c>
      <c r="G14">
        <v>52.954198499999997</v>
      </c>
    </row>
    <row r="15" spans="1:7" x14ac:dyDescent="0.3">
      <c r="A15" t="s">
        <v>62</v>
      </c>
      <c r="B15" t="s">
        <v>126</v>
      </c>
      <c r="C15">
        <v>0.50207335900000005</v>
      </c>
      <c r="D15">
        <v>1.3805695680000001</v>
      </c>
      <c r="E15">
        <v>16.05690091</v>
      </c>
      <c r="F15">
        <v>6.0617611000000002E-2</v>
      </c>
      <c r="G15">
        <v>70.134023729999996</v>
      </c>
    </row>
    <row r="16" spans="1:7" x14ac:dyDescent="0.3">
      <c r="A16" t="s">
        <v>63</v>
      </c>
      <c r="B16" t="s">
        <v>126</v>
      </c>
      <c r="C16">
        <v>0.65587570299999998</v>
      </c>
      <c r="D16">
        <v>1.056827073</v>
      </c>
      <c r="E16">
        <v>16.173391479999999</v>
      </c>
      <c r="F16">
        <v>5.9911928000000003E-2</v>
      </c>
      <c r="G16">
        <v>75.767150569999998</v>
      </c>
    </row>
    <row r="17" spans="1:7" x14ac:dyDescent="0.3">
      <c r="A17" t="s">
        <v>64</v>
      </c>
      <c r="B17" t="s">
        <v>126</v>
      </c>
      <c r="C17">
        <v>0.568445215</v>
      </c>
      <c r="D17">
        <v>1.2193737979999999</v>
      </c>
      <c r="E17">
        <v>15.22999843</v>
      </c>
      <c r="F17">
        <v>6.1613710000000002E-2</v>
      </c>
      <c r="G17">
        <v>63.27682729</v>
      </c>
    </row>
    <row r="18" spans="1:7" x14ac:dyDescent="0.3">
      <c r="A18" t="s">
        <v>65</v>
      </c>
      <c r="B18" t="s">
        <v>126</v>
      </c>
      <c r="C18">
        <v>0.47991563300000001</v>
      </c>
      <c r="D18">
        <v>1.444310526</v>
      </c>
      <c r="E18">
        <v>15.08667382</v>
      </c>
      <c r="F18">
        <v>5.1275623999999999E-2</v>
      </c>
      <c r="G18">
        <v>56.764127100000003</v>
      </c>
    </row>
    <row r="19" spans="1:7" x14ac:dyDescent="0.3">
      <c r="A19" t="s">
        <v>66</v>
      </c>
      <c r="B19" t="s">
        <v>126</v>
      </c>
      <c r="C19">
        <v>0.58554031399999995</v>
      </c>
      <c r="D19">
        <v>1.1837736590000001</v>
      </c>
      <c r="E19">
        <v>15.367631469999999</v>
      </c>
      <c r="F19">
        <v>6.2123302999999998E-2</v>
      </c>
      <c r="G19">
        <v>78.655550390000002</v>
      </c>
    </row>
    <row r="20" spans="1:7" x14ac:dyDescent="0.3">
      <c r="A20" t="s">
        <v>67</v>
      </c>
      <c r="B20" t="s">
        <v>127</v>
      </c>
      <c r="C20">
        <v>0.156492824</v>
      </c>
      <c r="D20">
        <v>4.429258688</v>
      </c>
      <c r="E20">
        <v>22.803762200000001</v>
      </c>
      <c r="F20">
        <v>0.14801544799999999</v>
      </c>
      <c r="G20">
        <v>167.28295220000001</v>
      </c>
    </row>
    <row r="21" spans="1:7" x14ac:dyDescent="0.3">
      <c r="A21" t="s">
        <v>68</v>
      </c>
      <c r="B21" t="s">
        <v>127</v>
      </c>
      <c r="C21">
        <v>0.574295887</v>
      </c>
      <c r="D21">
        <v>1.206951356</v>
      </c>
      <c r="E21">
        <v>16.591704549999999</v>
      </c>
      <c r="F21">
        <v>1.4603282E-2</v>
      </c>
      <c r="G21">
        <v>0</v>
      </c>
    </row>
    <row r="22" spans="1:7" x14ac:dyDescent="0.3">
      <c r="A22" t="s">
        <v>69</v>
      </c>
      <c r="B22" t="s">
        <v>127</v>
      </c>
      <c r="C22">
        <v>0.31312549200000001</v>
      </c>
      <c r="D22">
        <v>2.213640271</v>
      </c>
      <c r="E22">
        <v>19.931576929999999</v>
      </c>
      <c r="F22">
        <v>8.6805249999999997E-3</v>
      </c>
      <c r="G22">
        <v>0</v>
      </c>
    </row>
    <row r="23" spans="1:7" x14ac:dyDescent="0.3">
      <c r="A23" t="s">
        <v>70</v>
      </c>
      <c r="B23" t="s">
        <v>127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3">
      <c r="A24" t="s">
        <v>71</v>
      </c>
      <c r="B24" t="s">
        <v>127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3">
      <c r="A25" t="s">
        <v>72</v>
      </c>
      <c r="B25" t="s">
        <v>127</v>
      </c>
      <c r="C25">
        <v>0.35964480999999998</v>
      </c>
      <c r="D25">
        <v>1.9273104459999999</v>
      </c>
      <c r="E25">
        <v>41.497780919999997</v>
      </c>
      <c r="F25">
        <v>2.7282139E-2</v>
      </c>
      <c r="G25">
        <v>0</v>
      </c>
    </row>
    <row r="26" spans="1:7" x14ac:dyDescent="0.3">
      <c r="A26" t="s">
        <v>73</v>
      </c>
      <c r="B26" t="s">
        <v>128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3">
      <c r="A27" t="s">
        <v>74</v>
      </c>
      <c r="B27" t="s">
        <v>128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3">
      <c r="A28" t="s">
        <v>32</v>
      </c>
      <c r="B28" t="s">
        <v>128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3">
      <c r="A29" t="s">
        <v>75</v>
      </c>
      <c r="B29" t="s">
        <v>128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3">
      <c r="A30" t="s">
        <v>33</v>
      </c>
      <c r="B30" t="s">
        <v>128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3">
      <c r="A31" t="s">
        <v>76</v>
      </c>
      <c r="B31" t="s">
        <v>128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3">
      <c r="A32" t="s">
        <v>34</v>
      </c>
      <c r="B32" t="s">
        <v>129</v>
      </c>
      <c r="C32">
        <v>0.296918552</v>
      </c>
      <c r="D32">
        <v>2.3344691540000002</v>
      </c>
      <c r="E32">
        <v>7.0833161819999999</v>
      </c>
      <c r="F32">
        <v>0.13153213399999999</v>
      </c>
      <c r="G32">
        <v>160.72559430000001</v>
      </c>
    </row>
    <row r="33" spans="1:7" x14ac:dyDescent="0.3">
      <c r="A33" t="s">
        <v>77</v>
      </c>
      <c r="B33" t="s">
        <v>129</v>
      </c>
      <c r="C33">
        <v>0.36601933199999998</v>
      </c>
      <c r="D33">
        <v>1.89374478</v>
      </c>
      <c r="E33">
        <v>6.2294125459999998</v>
      </c>
      <c r="F33">
        <v>0.15478244799999999</v>
      </c>
      <c r="G33">
        <v>151.06127430000001</v>
      </c>
    </row>
    <row r="34" spans="1:7" x14ac:dyDescent="0.3">
      <c r="A34" t="s">
        <v>35</v>
      </c>
      <c r="B34" t="s">
        <v>129</v>
      </c>
      <c r="C34">
        <v>0.39501350099999999</v>
      </c>
      <c r="D34">
        <v>1.7547430589999999</v>
      </c>
      <c r="E34">
        <v>7.6103265770000004</v>
      </c>
      <c r="F34">
        <v>0.12655182800000001</v>
      </c>
      <c r="G34">
        <v>132.78573539999999</v>
      </c>
    </row>
    <row r="35" spans="1:7" x14ac:dyDescent="0.3">
      <c r="A35" t="s">
        <v>78</v>
      </c>
      <c r="B35" t="s">
        <v>129</v>
      </c>
      <c r="C35">
        <v>0.39103803999999998</v>
      </c>
      <c r="D35">
        <v>1.7725825340000001</v>
      </c>
      <c r="E35">
        <v>6.6903465930000001</v>
      </c>
      <c r="F35">
        <v>0.14273292400000001</v>
      </c>
      <c r="G35">
        <v>156.14694800000001</v>
      </c>
    </row>
    <row r="36" spans="1:7" x14ac:dyDescent="0.3">
      <c r="A36" t="s">
        <v>36</v>
      </c>
      <c r="B36" t="s">
        <v>129</v>
      </c>
      <c r="C36">
        <v>0.42311243300000001</v>
      </c>
      <c r="D36">
        <v>1.6382104289999999</v>
      </c>
      <c r="E36">
        <v>6.7520711289999999</v>
      </c>
      <c r="F36">
        <v>0.116681033</v>
      </c>
      <c r="G36">
        <v>122.3131995</v>
      </c>
    </row>
    <row r="37" spans="1:7" x14ac:dyDescent="0.3">
      <c r="A37" t="s">
        <v>79</v>
      </c>
      <c r="B37" t="s">
        <v>129</v>
      </c>
      <c r="C37">
        <v>0.33726419000000002</v>
      </c>
      <c r="D37">
        <v>2.0552054480000002</v>
      </c>
      <c r="E37">
        <v>5.4796318169999996</v>
      </c>
      <c r="F37">
        <v>0.119471472</v>
      </c>
      <c r="G37">
        <v>101.28632450000001</v>
      </c>
    </row>
    <row r="38" spans="1:7" x14ac:dyDescent="0.3">
      <c r="A38" t="s">
        <v>80</v>
      </c>
      <c r="B38" t="s">
        <v>130</v>
      </c>
      <c r="C38">
        <v>0.50787365100000004</v>
      </c>
      <c r="D38">
        <v>1.3648024430000001</v>
      </c>
      <c r="E38">
        <v>13.96454005</v>
      </c>
      <c r="F38">
        <v>0.10506705600000001</v>
      </c>
      <c r="G38">
        <v>156.9604157</v>
      </c>
    </row>
    <row r="39" spans="1:7" x14ac:dyDescent="0.3">
      <c r="A39" t="s">
        <v>37</v>
      </c>
      <c r="B39" t="s">
        <v>130</v>
      </c>
      <c r="C39">
        <v>0.54624449900000005</v>
      </c>
      <c r="D39">
        <v>1.268932138</v>
      </c>
      <c r="E39">
        <v>13.974148789999999</v>
      </c>
      <c r="F39">
        <v>0.10880595899999999</v>
      </c>
      <c r="G39">
        <v>186.65598349999999</v>
      </c>
    </row>
    <row r="40" spans="1:7" x14ac:dyDescent="0.3">
      <c r="A40" t="s">
        <v>81</v>
      </c>
      <c r="B40" t="s">
        <v>130</v>
      </c>
      <c r="C40">
        <v>0.56367059500000005</v>
      </c>
      <c r="D40">
        <v>1.229702608</v>
      </c>
      <c r="E40">
        <v>12.888240890000001</v>
      </c>
      <c r="F40">
        <v>9.5842937000000003E-2</v>
      </c>
      <c r="G40">
        <v>165.6779712</v>
      </c>
    </row>
    <row r="41" spans="1:7" x14ac:dyDescent="0.3">
      <c r="A41" t="s">
        <v>38</v>
      </c>
      <c r="B41" t="s">
        <v>130</v>
      </c>
      <c r="C41">
        <v>0.58245078699999997</v>
      </c>
      <c r="D41">
        <v>1.190052817</v>
      </c>
      <c r="E41">
        <v>14.177512999999999</v>
      </c>
      <c r="F41">
        <v>0.112934521</v>
      </c>
      <c r="G41">
        <v>193.1415835</v>
      </c>
    </row>
    <row r="42" spans="1:7" x14ac:dyDescent="0.3">
      <c r="A42" t="s">
        <v>82</v>
      </c>
      <c r="B42" t="s">
        <v>130</v>
      </c>
      <c r="C42">
        <v>0.57448485199999999</v>
      </c>
      <c r="D42">
        <v>1.206554355</v>
      </c>
      <c r="E42">
        <v>13.50885897</v>
      </c>
      <c r="F42">
        <v>0.110987638</v>
      </c>
      <c r="G42">
        <v>192.75669690000001</v>
      </c>
    </row>
    <row r="43" spans="1:7" x14ac:dyDescent="0.3">
      <c r="A43" t="s">
        <v>39</v>
      </c>
      <c r="B43" t="s">
        <v>130</v>
      </c>
      <c r="C43">
        <v>0.55980993599999995</v>
      </c>
      <c r="D43">
        <v>1.238183096</v>
      </c>
      <c r="E43">
        <v>13.58543294</v>
      </c>
      <c r="F43">
        <v>0.105994596</v>
      </c>
      <c r="G43">
        <v>177.8800632</v>
      </c>
    </row>
    <row r="44" spans="1:7" x14ac:dyDescent="0.3">
      <c r="A44" t="s">
        <v>83</v>
      </c>
      <c r="B44" t="s">
        <v>131</v>
      </c>
      <c r="C44">
        <v>0.48610458299999998</v>
      </c>
      <c r="D44">
        <v>1.425921961</v>
      </c>
      <c r="E44">
        <v>3.0733250939999999</v>
      </c>
      <c r="F44">
        <v>1.2589244020000001</v>
      </c>
      <c r="G44">
        <v>1078.154612</v>
      </c>
    </row>
    <row r="45" spans="1:7" x14ac:dyDescent="0.3">
      <c r="A45" t="s">
        <v>40</v>
      </c>
      <c r="B45" t="s">
        <v>131</v>
      </c>
      <c r="C45">
        <v>0.52793734000000003</v>
      </c>
      <c r="D45">
        <v>1.3129346</v>
      </c>
      <c r="E45">
        <v>3.0277849250000002</v>
      </c>
      <c r="F45">
        <v>1.2116181290000001</v>
      </c>
      <c r="G45">
        <v>1062.021021</v>
      </c>
    </row>
    <row r="46" spans="1:7" x14ac:dyDescent="0.3">
      <c r="A46" t="s">
        <v>84</v>
      </c>
      <c r="B46" t="s">
        <v>131</v>
      </c>
      <c r="C46">
        <v>0.53002394600000002</v>
      </c>
      <c r="D46">
        <v>1.30776582</v>
      </c>
      <c r="E46">
        <v>4.1175795400000004</v>
      </c>
      <c r="F46">
        <v>1.21590676</v>
      </c>
      <c r="G46">
        <v>1082.432264</v>
      </c>
    </row>
    <row r="47" spans="1:7" x14ac:dyDescent="0.3">
      <c r="A47" t="s">
        <v>41</v>
      </c>
      <c r="B47" t="s">
        <v>131</v>
      </c>
      <c r="C47">
        <v>0.51919468499999999</v>
      </c>
      <c r="D47">
        <v>1.335042941</v>
      </c>
      <c r="E47">
        <v>6.2880818979999997</v>
      </c>
      <c r="F47">
        <v>1.237811647</v>
      </c>
      <c r="G47">
        <v>1090.840422</v>
      </c>
    </row>
    <row r="48" spans="1:7" x14ac:dyDescent="0.3">
      <c r="A48" t="s">
        <v>85</v>
      </c>
      <c r="B48" t="s">
        <v>131</v>
      </c>
      <c r="C48">
        <v>0.51600206800000004</v>
      </c>
      <c r="D48">
        <v>1.343303143</v>
      </c>
      <c r="E48">
        <v>3.1120266769999998</v>
      </c>
      <c r="F48">
        <v>1.3188189450000001</v>
      </c>
      <c r="G48">
        <v>1123.924955</v>
      </c>
    </row>
    <row r="49" spans="1:7" x14ac:dyDescent="0.3">
      <c r="A49" t="s">
        <v>86</v>
      </c>
      <c r="B49" t="s">
        <v>131</v>
      </c>
      <c r="C49">
        <v>0.51419504000000005</v>
      </c>
      <c r="D49">
        <v>1.3480238950000001</v>
      </c>
      <c r="E49">
        <v>3.2621781680000002</v>
      </c>
      <c r="F49">
        <v>1.275389087</v>
      </c>
      <c r="G49">
        <v>1124.9584580000001</v>
      </c>
    </row>
    <row r="50" spans="1:7" x14ac:dyDescent="0.3">
      <c r="A50" t="s">
        <v>87</v>
      </c>
      <c r="B50" t="s">
        <v>132</v>
      </c>
      <c r="C50">
        <v>0.47331185599999998</v>
      </c>
      <c r="D50">
        <v>1.4644619430000001</v>
      </c>
      <c r="E50">
        <v>16.915309390000001</v>
      </c>
      <c r="F50">
        <v>7.2707705999999997E-2</v>
      </c>
      <c r="G50">
        <v>79.756833760000006</v>
      </c>
    </row>
    <row r="51" spans="1:7" x14ac:dyDescent="0.3">
      <c r="A51" t="s">
        <v>88</v>
      </c>
      <c r="B51" t="s">
        <v>132</v>
      </c>
      <c r="C51">
        <v>0.64348649800000002</v>
      </c>
      <c r="D51">
        <v>1.077174428</v>
      </c>
      <c r="E51">
        <v>15.471826030000001</v>
      </c>
      <c r="F51">
        <v>5.0910805000000003E-2</v>
      </c>
      <c r="G51">
        <v>78.289310150000006</v>
      </c>
    </row>
    <row r="52" spans="1:7" x14ac:dyDescent="0.3">
      <c r="A52" t="s">
        <v>89</v>
      </c>
      <c r="B52" t="s">
        <v>132</v>
      </c>
      <c r="C52">
        <v>0.63900597800000003</v>
      </c>
      <c r="D52">
        <v>1.0847272539999999</v>
      </c>
      <c r="E52">
        <v>15.29079685</v>
      </c>
      <c r="F52">
        <v>6.2607260999999997E-2</v>
      </c>
      <c r="G52">
        <v>96.919946830000001</v>
      </c>
    </row>
    <row r="53" spans="1:7" x14ac:dyDescent="0.3">
      <c r="A53" t="s">
        <v>90</v>
      </c>
      <c r="B53" t="s">
        <v>132</v>
      </c>
      <c r="C53">
        <v>0.61348234899999998</v>
      </c>
      <c r="D53">
        <v>1.1298567930000001</v>
      </c>
      <c r="E53">
        <v>15.47775364</v>
      </c>
      <c r="F53">
        <v>5.4043248000000002E-2</v>
      </c>
      <c r="G53">
        <v>87.795655710000005</v>
      </c>
    </row>
    <row r="54" spans="1:7" x14ac:dyDescent="0.3">
      <c r="A54" t="s">
        <v>91</v>
      </c>
      <c r="B54" t="s">
        <v>132</v>
      </c>
      <c r="C54">
        <v>0.65820328100000003</v>
      </c>
      <c r="D54">
        <v>1.053089859</v>
      </c>
      <c r="E54">
        <v>15.30646685</v>
      </c>
      <c r="F54">
        <v>6.9976422999999996E-2</v>
      </c>
      <c r="G54">
        <v>112.9458561</v>
      </c>
    </row>
    <row r="55" spans="1:7" x14ac:dyDescent="0.3">
      <c r="A55" t="s">
        <v>92</v>
      </c>
      <c r="B55" t="s">
        <v>132</v>
      </c>
      <c r="C55">
        <v>0.62472698199999999</v>
      </c>
      <c r="D55">
        <v>1.1095201910000001</v>
      </c>
      <c r="E55">
        <v>15.55214344</v>
      </c>
      <c r="F55">
        <v>5.2475138999999997E-2</v>
      </c>
      <c r="G55">
        <v>85.224143819999995</v>
      </c>
    </row>
    <row r="56" spans="1:7" x14ac:dyDescent="0.3">
      <c r="A56" t="s">
        <v>93</v>
      </c>
      <c r="B56" t="s">
        <v>133</v>
      </c>
      <c r="C56">
        <v>1.0515473769999999</v>
      </c>
      <c r="D56">
        <v>0.65916877900000004</v>
      </c>
      <c r="E56">
        <v>4.392062643</v>
      </c>
      <c r="F56">
        <v>1.000003E-3</v>
      </c>
      <c r="G56">
        <v>0</v>
      </c>
    </row>
    <row r="57" spans="1:7" x14ac:dyDescent="0.3">
      <c r="A57" t="s">
        <v>94</v>
      </c>
      <c r="B57" t="s">
        <v>133</v>
      </c>
      <c r="C57">
        <v>0.89305540000000005</v>
      </c>
      <c r="D57">
        <v>0.77615252099999998</v>
      </c>
      <c r="E57">
        <v>4.9166666670000003</v>
      </c>
      <c r="F57">
        <v>1.000003E-3</v>
      </c>
      <c r="G57">
        <v>0</v>
      </c>
    </row>
    <row r="58" spans="1:7" x14ac:dyDescent="0.3">
      <c r="A58" t="s">
        <v>95</v>
      </c>
      <c r="B58" t="s">
        <v>133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3">
      <c r="A59" t="s">
        <v>96</v>
      </c>
      <c r="B59" t="s">
        <v>133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3">
      <c r="A60" t="s">
        <v>97</v>
      </c>
      <c r="B60" t="s">
        <v>133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3">
      <c r="A61" t="s">
        <v>98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x14ac:dyDescent="0.3">
      <c r="A62" t="s">
        <v>99</v>
      </c>
      <c r="B62" t="s">
        <v>134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3">
      <c r="A63" t="s">
        <v>42</v>
      </c>
      <c r="B63" t="s">
        <v>134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3">
      <c r="A64" t="s">
        <v>100</v>
      </c>
      <c r="B64" t="s">
        <v>134</v>
      </c>
      <c r="C64">
        <v>0.87932149699999995</v>
      </c>
      <c r="D64">
        <v>0.78827505399999998</v>
      </c>
      <c r="E64">
        <v>1.0000529970000001</v>
      </c>
      <c r="F64">
        <v>1.8800119999999999E-3</v>
      </c>
      <c r="G64">
        <v>0</v>
      </c>
    </row>
    <row r="65" spans="1:7" x14ac:dyDescent="0.3">
      <c r="A65" t="s">
        <v>44</v>
      </c>
      <c r="B65" t="s">
        <v>134</v>
      </c>
      <c r="C65">
        <v>0.71779202900000005</v>
      </c>
      <c r="D65">
        <v>0.96566578000000003</v>
      </c>
      <c r="E65">
        <v>2.1175119690000002</v>
      </c>
      <c r="F65">
        <v>2.0000130000000001E-3</v>
      </c>
      <c r="G65">
        <v>0</v>
      </c>
    </row>
    <row r="66" spans="1:7" x14ac:dyDescent="0.3">
      <c r="A66" t="s">
        <v>101</v>
      </c>
      <c r="B66" t="s">
        <v>134</v>
      </c>
      <c r="C66">
        <v>0.89321306300000003</v>
      </c>
      <c r="D66">
        <v>0.77601552100000004</v>
      </c>
      <c r="E66">
        <v>21.84490538</v>
      </c>
      <c r="F66">
        <v>1.400007E-3</v>
      </c>
      <c r="G66">
        <v>0</v>
      </c>
    </row>
    <row r="67" spans="1:7" x14ac:dyDescent="0.3">
      <c r="A67" t="s">
        <v>46</v>
      </c>
      <c r="B67" t="s">
        <v>134</v>
      </c>
      <c r="C67">
        <v>0.76807410700000001</v>
      </c>
      <c r="D67">
        <v>0.90244833700000004</v>
      </c>
      <c r="E67">
        <v>2.9299601289999999</v>
      </c>
      <c r="F67">
        <v>1.800011E-3</v>
      </c>
      <c r="G6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9" sqref="D19"/>
    </sheetView>
  </sheetViews>
  <sheetFormatPr defaultRowHeight="14.4" x14ac:dyDescent="0.3"/>
  <cols>
    <col min="1" max="1" width="17.5546875" customWidth="1"/>
  </cols>
  <sheetData>
    <row r="1" spans="1:5" ht="42" thickBot="1" x14ac:dyDescent="0.35">
      <c r="A1" s="14"/>
      <c r="B1" s="14" t="s">
        <v>113</v>
      </c>
      <c r="C1" s="14" t="s">
        <v>114</v>
      </c>
      <c r="D1" s="14" t="s">
        <v>115</v>
      </c>
      <c r="E1" s="14" t="s">
        <v>116</v>
      </c>
    </row>
    <row r="2" spans="1:5" ht="15" thickBot="1" x14ac:dyDescent="0.35">
      <c r="A2" s="13" t="s">
        <v>103</v>
      </c>
      <c r="B2" s="11">
        <v>1.6E-2</v>
      </c>
      <c r="C2" s="11">
        <v>1.6E-2</v>
      </c>
      <c r="D2" s="11">
        <v>0.4</v>
      </c>
      <c r="E2" s="11">
        <v>0.8</v>
      </c>
    </row>
    <row r="3" spans="1:5" ht="15" thickBot="1" x14ac:dyDescent="0.35">
      <c r="A3" s="13" t="s">
        <v>104</v>
      </c>
      <c r="B3" s="11">
        <v>0.125</v>
      </c>
      <c r="C3" s="11">
        <v>1.6E-2</v>
      </c>
      <c r="D3" s="11">
        <v>3.13</v>
      </c>
      <c r="E3" s="11">
        <v>0.8</v>
      </c>
    </row>
    <row r="4" spans="1:5" ht="15" thickBot="1" x14ac:dyDescent="0.35">
      <c r="A4" s="13" t="s">
        <v>105</v>
      </c>
      <c r="B4" s="11">
        <v>1.6E-2</v>
      </c>
      <c r="C4" s="11">
        <v>1.6E-2</v>
      </c>
      <c r="D4" s="11">
        <v>0.4</v>
      </c>
      <c r="E4" s="11">
        <v>0.8</v>
      </c>
    </row>
    <row r="5" spans="1:5" ht="15" thickBot="1" x14ac:dyDescent="0.35">
      <c r="A5" s="13" t="s">
        <v>106</v>
      </c>
      <c r="B5" s="11">
        <v>0.25</v>
      </c>
      <c r="C5" s="11">
        <v>6.3E-2</v>
      </c>
      <c r="D5" s="11">
        <v>6.25</v>
      </c>
      <c r="E5" s="11">
        <v>3.15</v>
      </c>
    </row>
    <row r="6" spans="1:5" ht="15" thickBot="1" x14ac:dyDescent="0.35">
      <c r="A6" s="13" t="s">
        <v>107</v>
      </c>
      <c r="B6" s="11">
        <v>6.3E-2</v>
      </c>
      <c r="C6" s="11">
        <v>3.1E-2</v>
      </c>
      <c r="D6" s="11">
        <v>1.58</v>
      </c>
      <c r="E6" s="11">
        <v>1.55</v>
      </c>
    </row>
    <row r="7" spans="1:5" ht="15" thickBot="1" x14ac:dyDescent="0.35">
      <c r="A7" s="13" t="s">
        <v>108</v>
      </c>
      <c r="B7" s="11">
        <v>6.3E-2</v>
      </c>
      <c r="C7" s="11">
        <v>1.6E-2</v>
      </c>
      <c r="D7" s="11">
        <v>1.58</v>
      </c>
      <c r="E7" s="11">
        <v>0.8</v>
      </c>
    </row>
    <row r="8" spans="1:5" ht="15" thickBot="1" x14ac:dyDescent="0.35">
      <c r="A8" s="13" t="s">
        <v>109</v>
      </c>
      <c r="B8" s="11">
        <v>0.125</v>
      </c>
      <c r="C8" s="11">
        <v>1.6E-2</v>
      </c>
      <c r="D8" s="11">
        <v>3.13</v>
      </c>
      <c r="E8" s="11">
        <v>0.8</v>
      </c>
    </row>
    <row r="9" spans="1:5" ht="15" thickBot="1" x14ac:dyDescent="0.35">
      <c r="A9" s="13" t="s">
        <v>110</v>
      </c>
      <c r="B9" s="11">
        <v>0.125</v>
      </c>
      <c r="C9" s="11">
        <v>1.6E-2</v>
      </c>
      <c r="D9" s="11">
        <v>3.13</v>
      </c>
      <c r="E9" s="11">
        <v>0.8</v>
      </c>
    </row>
    <row r="10" spans="1:5" ht="15" thickBot="1" x14ac:dyDescent="0.35">
      <c r="A10" s="13" t="s">
        <v>111</v>
      </c>
      <c r="B10" s="11">
        <v>1.6E-2</v>
      </c>
      <c r="C10" s="11">
        <v>1.6E-2</v>
      </c>
      <c r="D10" s="11">
        <v>0.4</v>
      </c>
      <c r="E10" s="11">
        <v>0.8</v>
      </c>
    </row>
    <row r="11" spans="1:5" ht="15" thickBot="1" x14ac:dyDescent="0.35">
      <c r="A11" s="12" t="s">
        <v>102</v>
      </c>
      <c r="B11" s="11">
        <v>0.04</v>
      </c>
      <c r="C11" s="11">
        <v>0.02</v>
      </c>
      <c r="D11" s="11">
        <v>1</v>
      </c>
      <c r="E11" s="11">
        <v>1</v>
      </c>
    </row>
    <row r="13" spans="1:5" x14ac:dyDescent="0.3">
      <c r="A13" s="1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K7" sqref="K7"/>
    </sheetView>
  </sheetViews>
  <sheetFormatPr defaultRowHeight="14.4" x14ac:dyDescent="0.3"/>
  <sheetData>
    <row r="1" spans="1:4" x14ac:dyDescent="0.3">
      <c r="A1" t="s">
        <v>135</v>
      </c>
      <c r="B1" t="s">
        <v>136</v>
      </c>
      <c r="C1" t="s">
        <v>137</v>
      </c>
      <c r="D1" t="s">
        <v>118</v>
      </c>
    </row>
    <row r="2" spans="1:4" x14ac:dyDescent="0.3">
      <c r="A2" t="s">
        <v>138</v>
      </c>
      <c r="B2">
        <v>5.46</v>
      </c>
      <c r="C2" t="s">
        <v>139</v>
      </c>
      <c r="D2" t="s">
        <v>140</v>
      </c>
    </row>
    <row r="3" spans="1:4" x14ac:dyDescent="0.3">
      <c r="A3" t="s">
        <v>138</v>
      </c>
      <c r="B3">
        <v>5.52</v>
      </c>
      <c r="C3" t="s">
        <v>139</v>
      </c>
      <c r="D3" t="s">
        <v>140</v>
      </c>
    </row>
    <row r="4" spans="1:4" x14ac:dyDescent="0.3">
      <c r="A4" t="s">
        <v>138</v>
      </c>
      <c r="B4">
        <v>5.71</v>
      </c>
      <c r="C4" t="s">
        <v>139</v>
      </c>
      <c r="D4" t="s">
        <v>140</v>
      </c>
    </row>
    <row r="5" spans="1:4" x14ac:dyDescent="0.3">
      <c r="A5" t="s">
        <v>138</v>
      </c>
      <c r="B5">
        <v>5</v>
      </c>
      <c r="C5" t="s">
        <v>139</v>
      </c>
      <c r="D5" t="s">
        <v>140</v>
      </c>
    </row>
    <row r="6" spans="1:4" x14ac:dyDescent="0.3">
      <c r="A6" t="s">
        <v>138</v>
      </c>
      <c r="B6">
        <v>5.0599999999999996</v>
      </c>
      <c r="C6" t="s">
        <v>139</v>
      </c>
      <c r="D6" t="s">
        <v>140</v>
      </c>
    </row>
    <row r="7" spans="1:4" x14ac:dyDescent="0.3">
      <c r="A7" t="s">
        <v>141</v>
      </c>
      <c r="B7">
        <v>6.49</v>
      </c>
      <c r="C7" t="s">
        <v>139</v>
      </c>
      <c r="D7" t="s">
        <v>140</v>
      </c>
    </row>
    <row r="8" spans="1:4" x14ac:dyDescent="0.3">
      <c r="A8" t="s">
        <v>141</v>
      </c>
      <c r="B8">
        <v>7.35</v>
      </c>
      <c r="C8" t="s">
        <v>139</v>
      </c>
      <c r="D8" t="s">
        <v>140</v>
      </c>
    </row>
    <row r="9" spans="1:4" x14ac:dyDescent="0.3">
      <c r="A9" t="s">
        <v>141</v>
      </c>
      <c r="B9">
        <v>7.15</v>
      </c>
      <c r="C9" t="s">
        <v>139</v>
      </c>
      <c r="D9" t="s">
        <v>140</v>
      </c>
    </row>
    <row r="10" spans="1:4" x14ac:dyDescent="0.3">
      <c r="A10" t="s">
        <v>141</v>
      </c>
      <c r="B10">
        <v>7.41</v>
      </c>
      <c r="C10" t="s">
        <v>139</v>
      </c>
      <c r="D10" t="s">
        <v>140</v>
      </c>
    </row>
    <row r="11" spans="1:4" x14ac:dyDescent="0.3">
      <c r="A11" t="s">
        <v>141</v>
      </c>
      <c r="B11">
        <v>7.34</v>
      </c>
      <c r="C11" t="s">
        <v>139</v>
      </c>
      <c r="D11" t="s">
        <v>140</v>
      </c>
    </row>
    <row r="12" spans="1:4" x14ac:dyDescent="0.3">
      <c r="A12" t="s">
        <v>142</v>
      </c>
      <c r="B12">
        <v>4.6100000000000003</v>
      </c>
      <c r="C12" t="s">
        <v>4</v>
      </c>
      <c r="D12" t="s">
        <v>140</v>
      </c>
    </row>
    <row r="13" spans="1:4" x14ac:dyDescent="0.3">
      <c r="A13" t="s">
        <v>142</v>
      </c>
      <c r="B13">
        <v>3.68</v>
      </c>
      <c r="C13" t="s">
        <v>4</v>
      </c>
      <c r="D13" t="s">
        <v>140</v>
      </c>
    </row>
    <row r="14" spans="1:4" x14ac:dyDescent="0.3">
      <c r="A14" t="s">
        <v>142</v>
      </c>
      <c r="B14">
        <v>4.97</v>
      </c>
      <c r="C14" t="s">
        <v>4</v>
      </c>
      <c r="D14" t="s">
        <v>140</v>
      </c>
    </row>
    <row r="15" spans="1:4" x14ac:dyDescent="0.3">
      <c r="A15" t="s">
        <v>142</v>
      </c>
      <c r="B15">
        <v>3.75</v>
      </c>
      <c r="C15" t="s">
        <v>4</v>
      </c>
      <c r="D15" t="s">
        <v>140</v>
      </c>
    </row>
    <row r="16" spans="1:4" x14ac:dyDescent="0.3">
      <c r="A16" t="s">
        <v>142</v>
      </c>
      <c r="B16">
        <v>4.8600000000000003</v>
      </c>
      <c r="C16" t="s">
        <v>4</v>
      </c>
      <c r="D16" t="s">
        <v>140</v>
      </c>
    </row>
    <row r="17" spans="1:4" x14ac:dyDescent="0.3">
      <c r="A17" t="s">
        <v>143</v>
      </c>
      <c r="B17">
        <v>4.1399999999999997</v>
      </c>
      <c r="C17" t="s">
        <v>5</v>
      </c>
      <c r="D17" t="s">
        <v>140</v>
      </c>
    </row>
    <row r="18" spans="1:4" x14ac:dyDescent="0.3">
      <c r="A18" t="s">
        <v>143</v>
      </c>
      <c r="B18">
        <v>4.8099999999999996</v>
      </c>
      <c r="C18" t="s">
        <v>5</v>
      </c>
      <c r="D18" t="s">
        <v>140</v>
      </c>
    </row>
    <row r="19" spans="1:4" x14ac:dyDescent="0.3">
      <c r="A19" t="s">
        <v>143</v>
      </c>
      <c r="B19">
        <v>5.33</v>
      </c>
      <c r="C19" t="s">
        <v>5</v>
      </c>
      <c r="D19" t="s">
        <v>140</v>
      </c>
    </row>
    <row r="20" spans="1:4" x14ac:dyDescent="0.3">
      <c r="A20" t="s">
        <v>143</v>
      </c>
      <c r="B20">
        <v>6.64</v>
      </c>
      <c r="C20" t="s">
        <v>5</v>
      </c>
      <c r="D20" t="s">
        <v>140</v>
      </c>
    </row>
    <row r="21" spans="1:4" x14ac:dyDescent="0.3">
      <c r="A21" t="s">
        <v>143</v>
      </c>
      <c r="B21">
        <v>5.97</v>
      </c>
      <c r="C21" t="s">
        <v>5</v>
      </c>
      <c r="D21" t="s">
        <v>140</v>
      </c>
    </row>
    <row r="22" spans="1:4" x14ac:dyDescent="0.3">
      <c r="A22" t="s">
        <v>138</v>
      </c>
      <c r="B22">
        <v>4.9800000000000004</v>
      </c>
      <c r="C22" t="s">
        <v>139</v>
      </c>
      <c r="D22" t="s">
        <v>144</v>
      </c>
    </row>
    <row r="23" spans="1:4" x14ac:dyDescent="0.3">
      <c r="A23" t="s">
        <v>138</v>
      </c>
      <c r="B23">
        <v>5.78</v>
      </c>
      <c r="C23" t="s">
        <v>139</v>
      </c>
      <c r="D23" t="s">
        <v>144</v>
      </c>
    </row>
    <row r="24" spans="1:4" x14ac:dyDescent="0.3">
      <c r="A24" t="s">
        <v>138</v>
      </c>
      <c r="B24">
        <v>4.9800000000000004</v>
      </c>
      <c r="C24" t="s">
        <v>139</v>
      </c>
      <c r="D24" t="s">
        <v>144</v>
      </c>
    </row>
    <row r="25" spans="1:4" x14ac:dyDescent="0.3">
      <c r="A25" t="s">
        <v>138</v>
      </c>
      <c r="B25">
        <v>5.53</v>
      </c>
      <c r="C25" t="s">
        <v>139</v>
      </c>
      <c r="D25" t="s">
        <v>144</v>
      </c>
    </row>
    <row r="26" spans="1:4" x14ac:dyDescent="0.3">
      <c r="A26" t="s">
        <v>138</v>
      </c>
      <c r="B26">
        <v>5.26</v>
      </c>
      <c r="C26" t="s">
        <v>139</v>
      </c>
      <c r="D26" t="s">
        <v>144</v>
      </c>
    </row>
    <row r="27" spans="1:4" x14ac:dyDescent="0.3">
      <c r="A27" t="s">
        <v>141</v>
      </c>
      <c r="B27">
        <v>6.86</v>
      </c>
      <c r="C27" t="s">
        <v>139</v>
      </c>
      <c r="D27" t="s">
        <v>144</v>
      </c>
    </row>
    <row r="28" spans="1:4" x14ac:dyDescent="0.3">
      <c r="A28" t="s">
        <v>141</v>
      </c>
      <c r="B28">
        <v>6.31</v>
      </c>
      <c r="C28" t="s">
        <v>139</v>
      </c>
      <c r="D28" t="s">
        <v>144</v>
      </c>
    </row>
    <row r="29" spans="1:4" x14ac:dyDescent="0.3">
      <c r="A29" t="s">
        <v>141</v>
      </c>
      <c r="B29">
        <v>7.4</v>
      </c>
      <c r="C29" t="s">
        <v>139</v>
      </c>
      <c r="D29" t="s">
        <v>144</v>
      </c>
    </row>
    <row r="30" spans="1:4" x14ac:dyDescent="0.3">
      <c r="A30" t="s">
        <v>141</v>
      </c>
      <c r="B30">
        <v>6.26</v>
      </c>
      <c r="C30" t="s">
        <v>139</v>
      </c>
      <c r="D30" t="s">
        <v>144</v>
      </c>
    </row>
    <row r="31" spans="1:4" x14ac:dyDescent="0.3">
      <c r="A31" t="s">
        <v>141</v>
      </c>
      <c r="B31">
        <v>6.2</v>
      </c>
      <c r="C31" t="s">
        <v>139</v>
      </c>
      <c r="D31" t="s">
        <v>144</v>
      </c>
    </row>
    <row r="32" spans="1:4" x14ac:dyDescent="0.3">
      <c r="A32" t="s">
        <v>142</v>
      </c>
      <c r="B32">
        <v>5</v>
      </c>
      <c r="C32" t="s">
        <v>4</v>
      </c>
      <c r="D32" t="s">
        <v>144</v>
      </c>
    </row>
    <row r="33" spans="1:4" x14ac:dyDescent="0.3">
      <c r="A33" t="s">
        <v>142</v>
      </c>
      <c r="B33">
        <v>5.57</v>
      </c>
      <c r="C33" t="s">
        <v>4</v>
      </c>
      <c r="D33" t="s">
        <v>144</v>
      </c>
    </row>
    <row r="34" spans="1:4" x14ac:dyDescent="0.3">
      <c r="A34" t="s">
        <v>142</v>
      </c>
      <c r="B34">
        <v>5.65</v>
      </c>
      <c r="C34" t="s">
        <v>4</v>
      </c>
      <c r="D34" t="s">
        <v>144</v>
      </c>
    </row>
    <row r="35" spans="1:4" x14ac:dyDescent="0.3">
      <c r="A35" t="s">
        <v>142</v>
      </c>
      <c r="B35">
        <v>4.91</v>
      </c>
      <c r="C35" t="s">
        <v>4</v>
      </c>
      <c r="D35" t="s">
        <v>144</v>
      </c>
    </row>
    <row r="36" spans="1:4" x14ac:dyDescent="0.3">
      <c r="A36" t="s">
        <v>142</v>
      </c>
      <c r="B36">
        <v>5.98</v>
      </c>
      <c r="C36" t="s">
        <v>4</v>
      </c>
      <c r="D36" t="s">
        <v>144</v>
      </c>
    </row>
    <row r="37" spans="1:4" x14ac:dyDescent="0.3">
      <c r="A37" t="s">
        <v>143</v>
      </c>
      <c r="B37">
        <v>4.76</v>
      </c>
      <c r="C37" t="s">
        <v>5</v>
      </c>
      <c r="D37" t="s">
        <v>144</v>
      </c>
    </row>
    <row r="38" spans="1:4" x14ac:dyDescent="0.3">
      <c r="A38" t="s">
        <v>143</v>
      </c>
      <c r="B38">
        <v>5.44</v>
      </c>
      <c r="C38" t="s">
        <v>5</v>
      </c>
      <c r="D38" t="s">
        <v>144</v>
      </c>
    </row>
    <row r="39" spans="1:4" x14ac:dyDescent="0.3">
      <c r="A39" t="s">
        <v>143</v>
      </c>
      <c r="B39">
        <v>5.93</v>
      </c>
      <c r="C39" t="s">
        <v>5</v>
      </c>
      <c r="D39" t="s">
        <v>144</v>
      </c>
    </row>
    <row r="40" spans="1:4" x14ac:dyDescent="0.3">
      <c r="A40" t="s">
        <v>143</v>
      </c>
      <c r="B40">
        <v>4.96</v>
      </c>
      <c r="C40" t="s">
        <v>5</v>
      </c>
      <c r="D40" t="s">
        <v>144</v>
      </c>
    </row>
    <row r="41" spans="1:4" x14ac:dyDescent="0.3">
      <c r="A41" t="s">
        <v>143</v>
      </c>
      <c r="B41">
        <v>5.73</v>
      </c>
      <c r="C41" t="s">
        <v>5</v>
      </c>
      <c r="D41" t="s">
        <v>144</v>
      </c>
    </row>
    <row r="42" spans="1:4" x14ac:dyDescent="0.3">
      <c r="A42" t="s">
        <v>138</v>
      </c>
      <c r="B42">
        <v>5.46</v>
      </c>
      <c r="C42" t="s">
        <v>139</v>
      </c>
      <c r="D42" t="s">
        <v>145</v>
      </c>
    </row>
    <row r="43" spans="1:4" x14ac:dyDescent="0.3">
      <c r="A43" t="s">
        <v>138</v>
      </c>
      <c r="B43">
        <v>5.52</v>
      </c>
      <c r="C43" t="s">
        <v>139</v>
      </c>
      <c r="D43" t="s">
        <v>145</v>
      </c>
    </row>
    <row r="44" spans="1:4" x14ac:dyDescent="0.3">
      <c r="A44" t="s">
        <v>138</v>
      </c>
      <c r="B44">
        <v>5.71</v>
      </c>
      <c r="C44" t="s">
        <v>139</v>
      </c>
      <c r="D44" t="s">
        <v>145</v>
      </c>
    </row>
    <row r="45" spans="1:4" x14ac:dyDescent="0.3">
      <c r="A45" t="s">
        <v>138</v>
      </c>
      <c r="B45">
        <v>5</v>
      </c>
      <c r="C45" t="s">
        <v>139</v>
      </c>
      <c r="D45" t="s">
        <v>145</v>
      </c>
    </row>
    <row r="46" spans="1:4" x14ac:dyDescent="0.3">
      <c r="A46" t="s">
        <v>138</v>
      </c>
      <c r="B46">
        <v>5.0599999999999996</v>
      </c>
      <c r="C46" t="s">
        <v>139</v>
      </c>
      <c r="D46" t="s">
        <v>145</v>
      </c>
    </row>
    <row r="47" spans="1:4" x14ac:dyDescent="0.3">
      <c r="A47" t="s">
        <v>141</v>
      </c>
      <c r="B47">
        <v>6.83</v>
      </c>
      <c r="C47" t="s">
        <v>139</v>
      </c>
      <c r="D47" t="s">
        <v>145</v>
      </c>
    </row>
    <row r="48" spans="1:4" x14ac:dyDescent="0.3">
      <c r="A48" t="s">
        <v>141</v>
      </c>
      <c r="B48">
        <v>7.16</v>
      </c>
      <c r="C48" t="s">
        <v>139</v>
      </c>
      <c r="D48" t="s">
        <v>145</v>
      </c>
    </row>
    <row r="49" spans="1:4" x14ac:dyDescent="0.3">
      <c r="A49" t="s">
        <v>141</v>
      </c>
      <c r="B49">
        <v>6.97</v>
      </c>
      <c r="C49" t="s">
        <v>139</v>
      </c>
      <c r="D49" t="s">
        <v>145</v>
      </c>
    </row>
    <row r="50" spans="1:4" x14ac:dyDescent="0.3">
      <c r="A50" t="s">
        <v>141</v>
      </c>
      <c r="B50">
        <v>6.72</v>
      </c>
      <c r="C50" t="s">
        <v>139</v>
      </c>
      <c r="D50" t="s">
        <v>145</v>
      </c>
    </row>
    <row r="51" spans="1:4" x14ac:dyDescent="0.3">
      <c r="A51" t="s">
        <v>141</v>
      </c>
      <c r="B51">
        <v>6.94</v>
      </c>
      <c r="C51" t="s">
        <v>139</v>
      </c>
      <c r="D51" t="s">
        <v>145</v>
      </c>
    </row>
    <row r="52" spans="1:4" x14ac:dyDescent="0.3">
      <c r="A52" t="s">
        <v>142</v>
      </c>
      <c r="B52">
        <v>5.77</v>
      </c>
      <c r="C52" t="s">
        <v>4</v>
      </c>
      <c r="D52" t="s">
        <v>145</v>
      </c>
    </row>
    <row r="53" spans="1:4" x14ac:dyDescent="0.3">
      <c r="A53" t="s">
        <v>142</v>
      </c>
      <c r="B53">
        <v>5.81</v>
      </c>
      <c r="C53" t="s">
        <v>4</v>
      </c>
      <c r="D53" t="s">
        <v>145</v>
      </c>
    </row>
    <row r="54" spans="1:4" x14ac:dyDescent="0.3">
      <c r="A54" t="s">
        <v>142</v>
      </c>
      <c r="B54">
        <v>5.92</v>
      </c>
      <c r="C54" t="s">
        <v>4</v>
      </c>
      <c r="D54" t="s">
        <v>145</v>
      </c>
    </row>
    <row r="55" spans="1:4" x14ac:dyDescent="0.3">
      <c r="A55" t="s">
        <v>142</v>
      </c>
      <c r="B55">
        <v>6.59</v>
      </c>
      <c r="C55" t="s">
        <v>4</v>
      </c>
      <c r="D55" t="s">
        <v>145</v>
      </c>
    </row>
    <row r="56" spans="1:4" x14ac:dyDescent="0.3">
      <c r="A56" t="s">
        <v>142</v>
      </c>
      <c r="B56">
        <v>5.61</v>
      </c>
      <c r="C56" t="s">
        <v>4</v>
      </c>
      <c r="D56" t="s">
        <v>145</v>
      </c>
    </row>
    <row r="57" spans="1:4" x14ac:dyDescent="0.3">
      <c r="A57" t="s">
        <v>143</v>
      </c>
      <c r="B57">
        <v>5.96</v>
      </c>
      <c r="C57" t="s">
        <v>5</v>
      </c>
      <c r="D57" t="s">
        <v>145</v>
      </c>
    </row>
    <row r="58" spans="1:4" x14ac:dyDescent="0.3">
      <c r="A58" t="s">
        <v>143</v>
      </c>
      <c r="B58">
        <v>5.93</v>
      </c>
      <c r="C58" t="s">
        <v>5</v>
      </c>
      <c r="D58" t="s">
        <v>145</v>
      </c>
    </row>
    <row r="59" spans="1:4" x14ac:dyDescent="0.3">
      <c r="A59" t="s">
        <v>143</v>
      </c>
      <c r="B59">
        <v>5.51</v>
      </c>
      <c r="C59" t="s">
        <v>5</v>
      </c>
      <c r="D59" t="s">
        <v>145</v>
      </c>
    </row>
    <row r="60" spans="1:4" x14ac:dyDescent="0.3">
      <c r="A60" t="s">
        <v>143</v>
      </c>
      <c r="B60">
        <v>5.91</v>
      </c>
      <c r="C60" t="s">
        <v>5</v>
      </c>
      <c r="D60" t="s">
        <v>145</v>
      </c>
    </row>
    <row r="61" spans="1:4" x14ac:dyDescent="0.3">
      <c r="A61" t="s">
        <v>143</v>
      </c>
      <c r="B61">
        <v>5.45</v>
      </c>
      <c r="C61" t="s">
        <v>5</v>
      </c>
      <c r="D61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J7" sqref="J7"/>
    </sheetView>
  </sheetViews>
  <sheetFormatPr defaultRowHeight="14.4" x14ac:dyDescent="0.3"/>
  <sheetData>
    <row r="1" spans="1:4" x14ac:dyDescent="0.3">
      <c r="A1" t="s">
        <v>135</v>
      </c>
      <c r="B1" t="s">
        <v>136</v>
      </c>
      <c r="C1" t="s">
        <v>137</v>
      </c>
      <c r="D1" t="s">
        <v>118</v>
      </c>
    </row>
    <row r="2" spans="1:4" x14ac:dyDescent="0.3">
      <c r="A2" t="s">
        <v>138</v>
      </c>
      <c r="B2">
        <v>5.46</v>
      </c>
      <c r="C2" t="s">
        <v>139</v>
      </c>
      <c r="D2" t="s">
        <v>146</v>
      </c>
    </row>
    <row r="3" spans="1:4" x14ac:dyDescent="0.3">
      <c r="A3" t="s">
        <v>138</v>
      </c>
      <c r="B3">
        <v>5.52</v>
      </c>
      <c r="C3" t="s">
        <v>139</v>
      </c>
      <c r="D3" t="s">
        <v>146</v>
      </c>
    </row>
    <row r="4" spans="1:4" x14ac:dyDescent="0.3">
      <c r="A4" t="s">
        <v>138</v>
      </c>
      <c r="B4">
        <v>5.71</v>
      </c>
      <c r="C4" t="s">
        <v>139</v>
      </c>
      <c r="D4" t="s">
        <v>146</v>
      </c>
    </row>
    <row r="5" spans="1:4" x14ac:dyDescent="0.3">
      <c r="A5" t="s">
        <v>138</v>
      </c>
      <c r="B5">
        <v>5</v>
      </c>
      <c r="C5" t="s">
        <v>139</v>
      </c>
      <c r="D5" t="s">
        <v>146</v>
      </c>
    </row>
    <row r="6" spans="1:4" x14ac:dyDescent="0.3">
      <c r="A6" t="s">
        <v>138</v>
      </c>
      <c r="B6">
        <v>5.0599999999999996</v>
      </c>
      <c r="C6" t="s">
        <v>139</v>
      </c>
      <c r="D6" t="s">
        <v>146</v>
      </c>
    </row>
    <row r="7" spans="1:4" x14ac:dyDescent="0.3">
      <c r="A7" t="s">
        <v>141</v>
      </c>
      <c r="B7">
        <v>6.49</v>
      </c>
      <c r="C7" t="s">
        <v>139</v>
      </c>
      <c r="D7" t="s">
        <v>146</v>
      </c>
    </row>
    <row r="8" spans="1:4" x14ac:dyDescent="0.3">
      <c r="A8" t="s">
        <v>141</v>
      </c>
      <c r="B8">
        <v>7.35</v>
      </c>
      <c r="C8" t="s">
        <v>139</v>
      </c>
      <c r="D8" t="s">
        <v>146</v>
      </c>
    </row>
    <row r="9" spans="1:4" x14ac:dyDescent="0.3">
      <c r="A9" t="s">
        <v>141</v>
      </c>
      <c r="B9">
        <v>7.15</v>
      </c>
      <c r="C9" t="s">
        <v>139</v>
      </c>
      <c r="D9" t="s">
        <v>146</v>
      </c>
    </row>
    <row r="10" spans="1:4" x14ac:dyDescent="0.3">
      <c r="A10" t="s">
        <v>141</v>
      </c>
      <c r="B10">
        <v>7.41</v>
      </c>
      <c r="C10" t="s">
        <v>139</v>
      </c>
      <c r="D10" t="s">
        <v>146</v>
      </c>
    </row>
    <row r="11" spans="1:4" x14ac:dyDescent="0.3">
      <c r="A11" t="s">
        <v>141</v>
      </c>
      <c r="B11">
        <v>7.34</v>
      </c>
      <c r="C11" t="s">
        <v>139</v>
      </c>
      <c r="D11" t="s">
        <v>146</v>
      </c>
    </row>
    <row r="12" spans="1:4" x14ac:dyDescent="0.3">
      <c r="A12" t="s">
        <v>147</v>
      </c>
      <c r="B12">
        <v>4.49</v>
      </c>
      <c r="C12" t="s">
        <v>148</v>
      </c>
      <c r="D12" t="s">
        <v>146</v>
      </c>
    </row>
    <row r="13" spans="1:4" x14ac:dyDescent="0.3">
      <c r="A13" t="s">
        <v>147</v>
      </c>
      <c r="B13">
        <v>5.07</v>
      </c>
      <c r="C13" t="s">
        <v>148</v>
      </c>
      <c r="D13" t="s">
        <v>146</v>
      </c>
    </row>
    <row r="14" spans="1:4" x14ac:dyDescent="0.3">
      <c r="A14" t="s">
        <v>147</v>
      </c>
      <c r="B14">
        <v>4.9800000000000004</v>
      </c>
      <c r="C14" t="s">
        <v>148</v>
      </c>
      <c r="D14" t="s">
        <v>146</v>
      </c>
    </row>
    <row r="15" spans="1:4" x14ac:dyDescent="0.3">
      <c r="A15" t="s">
        <v>147</v>
      </c>
      <c r="B15">
        <v>4.68</v>
      </c>
      <c r="C15" t="s">
        <v>148</v>
      </c>
      <c r="D15" t="s">
        <v>146</v>
      </c>
    </row>
    <row r="16" spans="1:4" x14ac:dyDescent="0.3">
      <c r="A16" t="s">
        <v>147</v>
      </c>
      <c r="B16">
        <v>3.36</v>
      </c>
      <c r="C16" t="s">
        <v>148</v>
      </c>
      <c r="D16" t="s">
        <v>146</v>
      </c>
    </row>
    <row r="17" spans="1:4" x14ac:dyDescent="0.3">
      <c r="A17" t="s">
        <v>138</v>
      </c>
      <c r="B17">
        <v>4.9800000000000004</v>
      </c>
      <c r="C17" t="s">
        <v>139</v>
      </c>
      <c r="D17" t="s">
        <v>149</v>
      </c>
    </row>
    <row r="18" spans="1:4" x14ac:dyDescent="0.3">
      <c r="A18" t="s">
        <v>138</v>
      </c>
      <c r="B18">
        <v>5.78</v>
      </c>
      <c r="C18" t="s">
        <v>139</v>
      </c>
      <c r="D18" t="s">
        <v>149</v>
      </c>
    </row>
    <row r="19" spans="1:4" x14ac:dyDescent="0.3">
      <c r="A19" t="s">
        <v>138</v>
      </c>
      <c r="B19">
        <v>4.9800000000000004</v>
      </c>
      <c r="C19" t="s">
        <v>139</v>
      </c>
      <c r="D19" t="s">
        <v>149</v>
      </c>
    </row>
    <row r="20" spans="1:4" x14ac:dyDescent="0.3">
      <c r="A20" t="s">
        <v>138</v>
      </c>
      <c r="B20">
        <v>5.53</v>
      </c>
      <c r="C20" t="s">
        <v>139</v>
      </c>
      <c r="D20" t="s">
        <v>149</v>
      </c>
    </row>
    <row r="21" spans="1:4" x14ac:dyDescent="0.3">
      <c r="A21" t="s">
        <v>138</v>
      </c>
      <c r="B21">
        <v>5.26</v>
      </c>
      <c r="C21" t="s">
        <v>139</v>
      </c>
      <c r="D21" t="s">
        <v>149</v>
      </c>
    </row>
    <row r="22" spans="1:4" x14ac:dyDescent="0.3">
      <c r="A22" t="s">
        <v>141</v>
      </c>
      <c r="B22">
        <v>6.86</v>
      </c>
      <c r="C22" t="s">
        <v>139</v>
      </c>
      <c r="D22" t="s">
        <v>149</v>
      </c>
    </row>
    <row r="23" spans="1:4" x14ac:dyDescent="0.3">
      <c r="A23" t="s">
        <v>141</v>
      </c>
      <c r="B23">
        <v>6.31</v>
      </c>
      <c r="C23" t="s">
        <v>139</v>
      </c>
      <c r="D23" t="s">
        <v>149</v>
      </c>
    </row>
    <row r="24" spans="1:4" x14ac:dyDescent="0.3">
      <c r="A24" t="s">
        <v>141</v>
      </c>
      <c r="B24">
        <v>7.4</v>
      </c>
      <c r="C24" t="s">
        <v>139</v>
      </c>
      <c r="D24" t="s">
        <v>149</v>
      </c>
    </row>
    <row r="25" spans="1:4" x14ac:dyDescent="0.3">
      <c r="A25" t="s">
        <v>141</v>
      </c>
      <c r="B25">
        <v>6.26</v>
      </c>
      <c r="C25" t="s">
        <v>139</v>
      </c>
      <c r="D25" t="s">
        <v>149</v>
      </c>
    </row>
    <row r="26" spans="1:4" x14ac:dyDescent="0.3">
      <c r="A26" t="s">
        <v>141</v>
      </c>
      <c r="B26">
        <v>6.2</v>
      </c>
      <c r="C26" t="s">
        <v>139</v>
      </c>
      <c r="D26" t="s">
        <v>149</v>
      </c>
    </row>
    <row r="27" spans="1:4" x14ac:dyDescent="0.3">
      <c r="A27" t="s">
        <v>150</v>
      </c>
      <c r="B27">
        <v>3.89</v>
      </c>
      <c r="C27" t="s">
        <v>148</v>
      </c>
      <c r="D27" t="s">
        <v>149</v>
      </c>
    </row>
    <row r="28" spans="1:4" x14ac:dyDescent="0.3">
      <c r="A28" t="s">
        <v>150</v>
      </c>
      <c r="B28">
        <v>4.45</v>
      </c>
      <c r="C28" t="s">
        <v>148</v>
      </c>
      <c r="D28" t="s">
        <v>149</v>
      </c>
    </row>
    <row r="29" spans="1:4" x14ac:dyDescent="0.3">
      <c r="A29" t="s">
        <v>150</v>
      </c>
      <c r="B29">
        <v>5.25</v>
      </c>
      <c r="C29" t="s">
        <v>148</v>
      </c>
      <c r="D29" t="s">
        <v>149</v>
      </c>
    </row>
    <row r="30" spans="1:4" x14ac:dyDescent="0.3">
      <c r="A30" t="s">
        <v>150</v>
      </c>
      <c r="B30">
        <v>3.85</v>
      </c>
      <c r="C30" t="s">
        <v>148</v>
      </c>
      <c r="D30" t="s">
        <v>149</v>
      </c>
    </row>
    <row r="31" spans="1:4" x14ac:dyDescent="0.3">
      <c r="A31" t="s">
        <v>150</v>
      </c>
      <c r="B31">
        <v>4.43</v>
      </c>
      <c r="C31" t="s">
        <v>148</v>
      </c>
      <c r="D31" t="s">
        <v>149</v>
      </c>
    </row>
    <row r="32" spans="1:4" x14ac:dyDescent="0.3">
      <c r="A32" t="s">
        <v>138</v>
      </c>
      <c r="B32">
        <v>5.46</v>
      </c>
      <c r="C32" t="s">
        <v>139</v>
      </c>
      <c r="D32" t="s">
        <v>151</v>
      </c>
    </row>
    <row r="33" spans="1:4" x14ac:dyDescent="0.3">
      <c r="A33" t="s">
        <v>138</v>
      </c>
      <c r="B33">
        <v>5.52</v>
      </c>
      <c r="C33" t="s">
        <v>139</v>
      </c>
      <c r="D33" t="s">
        <v>151</v>
      </c>
    </row>
    <row r="34" spans="1:4" x14ac:dyDescent="0.3">
      <c r="A34" t="s">
        <v>138</v>
      </c>
      <c r="B34">
        <v>5.71</v>
      </c>
      <c r="C34" t="s">
        <v>139</v>
      </c>
      <c r="D34" t="s">
        <v>151</v>
      </c>
    </row>
    <row r="35" spans="1:4" x14ac:dyDescent="0.3">
      <c r="A35" t="s">
        <v>138</v>
      </c>
      <c r="B35">
        <v>5</v>
      </c>
      <c r="C35" t="s">
        <v>139</v>
      </c>
      <c r="D35" t="s">
        <v>151</v>
      </c>
    </row>
    <row r="36" spans="1:4" x14ac:dyDescent="0.3">
      <c r="A36" t="s">
        <v>138</v>
      </c>
      <c r="B36">
        <v>5.0599999999999996</v>
      </c>
      <c r="C36" t="s">
        <v>139</v>
      </c>
      <c r="D36" t="s">
        <v>151</v>
      </c>
    </row>
    <row r="37" spans="1:4" x14ac:dyDescent="0.3">
      <c r="A37" t="s">
        <v>141</v>
      </c>
      <c r="B37">
        <v>6.83</v>
      </c>
      <c r="C37" t="s">
        <v>139</v>
      </c>
      <c r="D37" t="s">
        <v>151</v>
      </c>
    </row>
    <row r="38" spans="1:4" x14ac:dyDescent="0.3">
      <c r="A38" t="s">
        <v>141</v>
      </c>
      <c r="B38">
        <v>7.16</v>
      </c>
      <c r="C38" t="s">
        <v>139</v>
      </c>
      <c r="D38" t="s">
        <v>151</v>
      </c>
    </row>
    <row r="39" spans="1:4" x14ac:dyDescent="0.3">
      <c r="A39" t="s">
        <v>141</v>
      </c>
      <c r="B39">
        <v>6.97</v>
      </c>
      <c r="C39" t="s">
        <v>139</v>
      </c>
      <c r="D39" t="s">
        <v>151</v>
      </c>
    </row>
    <row r="40" spans="1:4" x14ac:dyDescent="0.3">
      <c r="A40" t="s">
        <v>141</v>
      </c>
      <c r="B40">
        <v>6.72</v>
      </c>
      <c r="C40" t="s">
        <v>139</v>
      </c>
      <c r="D40" t="s">
        <v>151</v>
      </c>
    </row>
    <row r="41" spans="1:4" x14ac:dyDescent="0.3">
      <c r="A41" t="s">
        <v>141</v>
      </c>
      <c r="B41">
        <v>6.94</v>
      </c>
      <c r="C41" t="s">
        <v>139</v>
      </c>
      <c r="D41" t="s">
        <v>151</v>
      </c>
    </row>
    <row r="42" spans="1:4" x14ac:dyDescent="0.3">
      <c r="A42" t="s">
        <v>150</v>
      </c>
      <c r="B42">
        <v>5.07</v>
      </c>
      <c r="C42" t="s">
        <v>148</v>
      </c>
      <c r="D42" t="s">
        <v>151</v>
      </c>
    </row>
    <row r="43" spans="1:4" x14ac:dyDescent="0.3">
      <c r="A43" t="s">
        <v>150</v>
      </c>
      <c r="B43">
        <v>5.72</v>
      </c>
      <c r="C43" t="s">
        <v>148</v>
      </c>
      <c r="D43" t="s">
        <v>151</v>
      </c>
    </row>
    <row r="44" spans="1:4" x14ac:dyDescent="0.3">
      <c r="A44" t="s">
        <v>150</v>
      </c>
      <c r="B44">
        <v>5.58</v>
      </c>
      <c r="C44" t="s">
        <v>148</v>
      </c>
      <c r="D44" t="s">
        <v>151</v>
      </c>
    </row>
    <row r="45" spans="1:4" x14ac:dyDescent="0.3">
      <c r="A45" t="s">
        <v>150</v>
      </c>
      <c r="B45">
        <v>5.64</v>
      </c>
      <c r="C45" t="s">
        <v>148</v>
      </c>
      <c r="D45" t="s">
        <v>151</v>
      </c>
    </row>
    <row r="46" spans="1:4" x14ac:dyDescent="0.3">
      <c r="A46" t="s">
        <v>150</v>
      </c>
      <c r="B46">
        <v>4.16</v>
      </c>
      <c r="C46" t="s">
        <v>148</v>
      </c>
      <c r="D46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D32"/>
    </sheetView>
  </sheetViews>
  <sheetFormatPr defaultRowHeight="14.4" x14ac:dyDescent="0.3"/>
  <sheetData>
    <row r="1" spans="1:4" x14ac:dyDescent="0.3">
      <c r="A1" t="s">
        <v>135</v>
      </c>
      <c r="B1" t="s">
        <v>152</v>
      </c>
      <c r="C1" t="s">
        <v>137</v>
      </c>
      <c r="D1" t="s">
        <v>118</v>
      </c>
    </row>
    <row r="2" spans="1:4" x14ac:dyDescent="0.3">
      <c r="A2" t="s">
        <v>138</v>
      </c>
      <c r="B2">
        <v>6.5</v>
      </c>
      <c r="C2" t="s">
        <v>139</v>
      </c>
      <c r="D2" t="s">
        <v>144</v>
      </c>
    </row>
    <row r="3" spans="1:4" x14ac:dyDescent="0.3">
      <c r="A3" t="s">
        <v>138</v>
      </c>
      <c r="B3">
        <v>6.38</v>
      </c>
      <c r="C3" t="s">
        <v>139</v>
      </c>
      <c r="D3" t="s">
        <v>144</v>
      </c>
    </row>
    <row r="4" spans="1:4" x14ac:dyDescent="0.3">
      <c r="A4" t="s">
        <v>138</v>
      </c>
      <c r="B4">
        <v>6.46</v>
      </c>
      <c r="C4" t="s">
        <v>139</v>
      </c>
      <c r="D4" t="s">
        <v>144</v>
      </c>
    </row>
    <row r="5" spans="1:4" x14ac:dyDescent="0.3">
      <c r="A5" t="s">
        <v>138</v>
      </c>
      <c r="B5">
        <v>6.63</v>
      </c>
      <c r="C5" t="s">
        <v>139</v>
      </c>
      <c r="D5" t="s">
        <v>144</v>
      </c>
    </row>
    <row r="6" spans="1:4" x14ac:dyDescent="0.3">
      <c r="A6" t="s">
        <v>141</v>
      </c>
      <c r="B6">
        <v>8.82</v>
      </c>
      <c r="C6" t="s">
        <v>139</v>
      </c>
      <c r="D6" t="s">
        <v>144</v>
      </c>
    </row>
    <row r="7" spans="1:4" x14ac:dyDescent="0.3">
      <c r="A7" t="s">
        <v>141</v>
      </c>
      <c r="B7">
        <v>8.68</v>
      </c>
      <c r="C7" t="s">
        <v>139</v>
      </c>
      <c r="D7" t="s">
        <v>144</v>
      </c>
    </row>
    <row r="8" spans="1:4" x14ac:dyDescent="0.3">
      <c r="A8" t="s">
        <v>141</v>
      </c>
      <c r="B8">
        <v>8.9600000000000009</v>
      </c>
      <c r="C8" t="s">
        <v>139</v>
      </c>
      <c r="D8" t="s">
        <v>144</v>
      </c>
    </row>
    <row r="9" spans="1:4" x14ac:dyDescent="0.3">
      <c r="A9" t="s">
        <v>141</v>
      </c>
      <c r="B9">
        <v>8.92</v>
      </c>
      <c r="C9" t="s">
        <v>139</v>
      </c>
      <c r="D9" t="s">
        <v>144</v>
      </c>
    </row>
    <row r="10" spans="1:4" x14ac:dyDescent="0.3">
      <c r="A10" t="s">
        <v>141</v>
      </c>
      <c r="B10">
        <v>9.11</v>
      </c>
      <c r="C10" t="s">
        <v>139</v>
      </c>
      <c r="D10" t="s">
        <v>144</v>
      </c>
    </row>
    <row r="11" spans="1:4" x14ac:dyDescent="0.3">
      <c r="A11" t="s">
        <v>153</v>
      </c>
      <c r="B11">
        <v>7.54</v>
      </c>
      <c r="C11" t="s">
        <v>12</v>
      </c>
      <c r="D11" t="s">
        <v>144</v>
      </c>
    </row>
    <row r="12" spans="1:4" x14ac:dyDescent="0.3">
      <c r="A12" t="s">
        <v>153</v>
      </c>
      <c r="B12">
        <v>7.91</v>
      </c>
      <c r="C12" t="s">
        <v>12</v>
      </c>
      <c r="D12" t="s">
        <v>144</v>
      </c>
    </row>
    <row r="13" spans="1:4" x14ac:dyDescent="0.3">
      <c r="A13" t="s">
        <v>153</v>
      </c>
      <c r="B13">
        <v>8.09</v>
      </c>
      <c r="C13" t="s">
        <v>12</v>
      </c>
      <c r="D13" t="s">
        <v>144</v>
      </c>
    </row>
    <row r="14" spans="1:4" x14ac:dyDescent="0.3">
      <c r="A14" t="s">
        <v>153</v>
      </c>
      <c r="B14">
        <v>8.4600000000000009</v>
      </c>
      <c r="C14" t="s">
        <v>12</v>
      </c>
      <c r="D14" t="s">
        <v>144</v>
      </c>
    </row>
    <row r="15" spans="1:4" x14ac:dyDescent="0.3">
      <c r="A15" t="s">
        <v>154</v>
      </c>
      <c r="B15">
        <v>6.73</v>
      </c>
      <c r="C15" t="s">
        <v>12</v>
      </c>
      <c r="D15" t="s">
        <v>144</v>
      </c>
    </row>
    <row r="16" spans="1:4" x14ac:dyDescent="0.3">
      <c r="A16" t="s">
        <v>154</v>
      </c>
      <c r="B16">
        <v>6.88</v>
      </c>
      <c r="C16" t="s">
        <v>12</v>
      </c>
      <c r="D16" t="s">
        <v>144</v>
      </c>
    </row>
    <row r="17" spans="1:4" x14ac:dyDescent="0.3">
      <c r="A17" t="s">
        <v>154</v>
      </c>
      <c r="B17">
        <v>7.28</v>
      </c>
      <c r="C17" t="s">
        <v>12</v>
      </c>
      <c r="D17" t="s">
        <v>144</v>
      </c>
    </row>
    <row r="18" spans="1:4" x14ac:dyDescent="0.3">
      <c r="A18" t="s">
        <v>154</v>
      </c>
      <c r="B18">
        <v>6.95</v>
      </c>
      <c r="C18" t="s">
        <v>12</v>
      </c>
      <c r="D18" t="s">
        <v>144</v>
      </c>
    </row>
    <row r="19" spans="1:4" x14ac:dyDescent="0.3">
      <c r="A19" t="s">
        <v>155</v>
      </c>
      <c r="B19">
        <v>5.41</v>
      </c>
      <c r="C19" t="s">
        <v>12</v>
      </c>
      <c r="D19" t="s">
        <v>144</v>
      </c>
    </row>
    <row r="20" spans="1:4" x14ac:dyDescent="0.3">
      <c r="A20" t="s">
        <v>155</v>
      </c>
      <c r="B20">
        <v>5.69</v>
      </c>
      <c r="C20" t="s">
        <v>12</v>
      </c>
      <c r="D20" t="s">
        <v>144</v>
      </c>
    </row>
    <row r="21" spans="1:4" x14ac:dyDescent="0.3">
      <c r="A21" t="s">
        <v>138</v>
      </c>
      <c r="B21">
        <v>6.5</v>
      </c>
      <c r="C21" t="s">
        <v>139</v>
      </c>
      <c r="D21" t="s">
        <v>149</v>
      </c>
    </row>
    <row r="22" spans="1:4" x14ac:dyDescent="0.3">
      <c r="A22" t="s">
        <v>138</v>
      </c>
      <c r="B22">
        <v>6.38</v>
      </c>
      <c r="C22" t="s">
        <v>139</v>
      </c>
      <c r="D22" t="s">
        <v>149</v>
      </c>
    </row>
    <row r="23" spans="1:4" x14ac:dyDescent="0.3">
      <c r="A23" t="s">
        <v>138</v>
      </c>
      <c r="B23">
        <v>6.46</v>
      </c>
      <c r="C23" t="s">
        <v>139</v>
      </c>
      <c r="D23" t="s">
        <v>149</v>
      </c>
    </row>
    <row r="24" spans="1:4" x14ac:dyDescent="0.3">
      <c r="A24" t="s">
        <v>138</v>
      </c>
      <c r="B24">
        <v>6.63</v>
      </c>
      <c r="C24" t="s">
        <v>139</v>
      </c>
      <c r="D24" t="s">
        <v>149</v>
      </c>
    </row>
    <row r="25" spans="1:4" x14ac:dyDescent="0.3">
      <c r="A25" t="s">
        <v>141</v>
      </c>
      <c r="B25">
        <v>8.82</v>
      </c>
      <c r="C25" t="s">
        <v>139</v>
      </c>
      <c r="D25" t="s">
        <v>149</v>
      </c>
    </row>
    <row r="26" spans="1:4" x14ac:dyDescent="0.3">
      <c r="A26" t="s">
        <v>141</v>
      </c>
      <c r="B26">
        <v>8.68</v>
      </c>
      <c r="C26" t="s">
        <v>139</v>
      </c>
      <c r="D26" t="s">
        <v>149</v>
      </c>
    </row>
    <row r="27" spans="1:4" x14ac:dyDescent="0.3">
      <c r="A27" t="s">
        <v>141</v>
      </c>
      <c r="B27">
        <v>8.9600000000000009</v>
      </c>
      <c r="C27" t="s">
        <v>139</v>
      </c>
      <c r="D27" t="s">
        <v>149</v>
      </c>
    </row>
    <row r="28" spans="1:4" x14ac:dyDescent="0.3">
      <c r="A28" t="s">
        <v>141</v>
      </c>
      <c r="B28">
        <v>8.92</v>
      </c>
      <c r="C28" t="s">
        <v>139</v>
      </c>
      <c r="D28" t="s">
        <v>149</v>
      </c>
    </row>
    <row r="29" spans="1:4" x14ac:dyDescent="0.3">
      <c r="A29" t="s">
        <v>141</v>
      </c>
      <c r="B29">
        <v>9.11</v>
      </c>
      <c r="C29" t="s">
        <v>139</v>
      </c>
      <c r="D29" t="s">
        <v>149</v>
      </c>
    </row>
    <row r="30" spans="1:4" x14ac:dyDescent="0.3">
      <c r="A30" t="s">
        <v>156</v>
      </c>
      <c r="B30">
        <v>5.65</v>
      </c>
      <c r="C30" t="s">
        <v>10</v>
      </c>
      <c r="D30" t="s">
        <v>149</v>
      </c>
    </row>
    <row r="31" spans="1:4" x14ac:dyDescent="0.3">
      <c r="A31" t="s">
        <v>156</v>
      </c>
      <c r="B31">
        <v>6.12</v>
      </c>
      <c r="C31" t="s">
        <v>10</v>
      </c>
      <c r="D31" t="s">
        <v>149</v>
      </c>
    </row>
    <row r="32" spans="1:4" x14ac:dyDescent="0.3">
      <c r="A32" t="s">
        <v>156</v>
      </c>
      <c r="B32">
        <v>4.95</v>
      </c>
      <c r="C32" t="s">
        <v>10</v>
      </c>
      <c r="D32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7" workbookViewId="0">
      <selection activeCell="L16" sqref="L16"/>
    </sheetView>
  </sheetViews>
  <sheetFormatPr defaultRowHeight="14.4" x14ac:dyDescent="0.3"/>
  <sheetData>
    <row r="1" spans="1:9" ht="43.8" thickBot="1" x14ac:dyDescent="0.35">
      <c r="A1" s="16" t="s">
        <v>157</v>
      </c>
      <c r="B1" s="16" t="s">
        <v>162</v>
      </c>
      <c r="C1" s="16" t="s">
        <v>163</v>
      </c>
      <c r="D1" s="16" t="s">
        <v>158</v>
      </c>
      <c r="E1" s="16" t="s">
        <v>159</v>
      </c>
      <c r="F1" s="16" t="s">
        <v>160</v>
      </c>
      <c r="G1" s="16" t="s">
        <v>161</v>
      </c>
    </row>
    <row r="2" spans="1:9" ht="15" thickBot="1" x14ac:dyDescent="0.35">
      <c r="A2" s="17">
        <v>0</v>
      </c>
      <c r="B2" s="18">
        <v>280000</v>
      </c>
      <c r="C2" s="18">
        <v>280000</v>
      </c>
      <c r="D2" s="18">
        <v>280000</v>
      </c>
      <c r="E2" s="18">
        <v>280000</v>
      </c>
      <c r="F2" s="18">
        <v>280000</v>
      </c>
      <c r="G2" s="18">
        <v>280000</v>
      </c>
    </row>
    <row r="3" spans="1:9" ht="15" thickBot="1" x14ac:dyDescent="0.35">
      <c r="A3" s="17">
        <v>3</v>
      </c>
      <c r="B3" s="18">
        <v>98000</v>
      </c>
      <c r="C3" s="18">
        <v>99000</v>
      </c>
      <c r="D3" s="18">
        <v>99000</v>
      </c>
      <c r="E3" s="18">
        <v>78000</v>
      </c>
      <c r="F3" s="18">
        <v>84000</v>
      </c>
      <c r="G3" s="18">
        <v>570000</v>
      </c>
    </row>
    <row r="4" spans="1:9" ht="15" thickBot="1" x14ac:dyDescent="0.35">
      <c r="A4" s="17">
        <v>6</v>
      </c>
      <c r="B4" s="18">
        <v>63000</v>
      </c>
      <c r="C4" s="18">
        <v>56000</v>
      </c>
      <c r="D4" s="18">
        <v>47000</v>
      </c>
      <c r="E4" s="18">
        <v>56000</v>
      </c>
      <c r="F4" s="18">
        <v>33000</v>
      </c>
      <c r="G4" s="18">
        <v>8100000</v>
      </c>
    </row>
    <row r="5" spans="1:9" ht="15" thickBot="1" x14ac:dyDescent="0.35">
      <c r="A5" s="17">
        <v>12</v>
      </c>
      <c r="B5" s="18">
        <v>4900</v>
      </c>
      <c r="C5" s="18">
        <v>7000</v>
      </c>
      <c r="D5" s="18">
        <v>5800</v>
      </c>
      <c r="E5" s="18">
        <v>14000</v>
      </c>
      <c r="F5" s="18">
        <v>1300</v>
      </c>
      <c r="G5" s="18">
        <v>3000000000</v>
      </c>
    </row>
    <row r="6" spans="1:9" ht="15" thickBot="1" x14ac:dyDescent="0.35">
      <c r="A6" s="17">
        <v>18</v>
      </c>
      <c r="B6" s="18">
        <v>1700</v>
      </c>
      <c r="C6" s="18">
        <v>490</v>
      </c>
      <c r="D6" s="18">
        <v>1500</v>
      </c>
      <c r="E6" s="18">
        <v>3400</v>
      </c>
      <c r="F6" s="18">
        <v>3800</v>
      </c>
      <c r="G6" s="18">
        <v>1800000000</v>
      </c>
    </row>
    <row r="7" spans="1:9" ht="15" thickBot="1" x14ac:dyDescent="0.35">
      <c r="A7" s="17">
        <v>24</v>
      </c>
      <c r="B7" s="18">
        <v>850</v>
      </c>
      <c r="C7" s="18">
        <v>190</v>
      </c>
      <c r="D7" s="18">
        <v>800</v>
      </c>
      <c r="E7" s="18">
        <v>1400</v>
      </c>
      <c r="F7" s="18">
        <v>160</v>
      </c>
      <c r="G7" s="18">
        <v>150000000000</v>
      </c>
    </row>
    <row r="8" spans="1:9" ht="15" thickBot="1" x14ac:dyDescent="0.35">
      <c r="A8" s="17">
        <v>48</v>
      </c>
      <c r="B8" s="18">
        <v>160</v>
      </c>
      <c r="C8" s="18">
        <v>17</v>
      </c>
      <c r="D8" s="18">
        <v>640</v>
      </c>
      <c r="E8" s="18">
        <v>17000</v>
      </c>
      <c r="F8" s="18">
        <v>53</v>
      </c>
      <c r="G8" s="18">
        <v>15000000000</v>
      </c>
    </row>
    <row r="10" spans="1:9" x14ac:dyDescent="0.3">
      <c r="A10" s="19" t="s">
        <v>164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3">
      <c r="A11" t="s">
        <v>165</v>
      </c>
    </row>
    <row r="12" spans="1:9" x14ac:dyDescent="0.3">
      <c r="A12" t="s">
        <v>166</v>
      </c>
      <c r="B12" t="s">
        <v>167</v>
      </c>
      <c r="C12" t="s">
        <v>12</v>
      </c>
      <c r="D12" t="s">
        <v>13</v>
      </c>
      <c r="E12" t="s">
        <v>18</v>
      </c>
      <c r="F12" t="s">
        <v>168</v>
      </c>
      <c r="G12" t="s">
        <v>8</v>
      </c>
      <c r="H12" s="20" t="s">
        <v>169</v>
      </c>
    </row>
    <row r="13" spans="1:9" x14ac:dyDescent="0.3">
      <c r="A13">
        <v>0</v>
      </c>
      <c r="B13">
        <v>100</v>
      </c>
      <c r="C13">
        <v>145</v>
      </c>
      <c r="D13">
        <v>145</v>
      </c>
      <c r="E13">
        <v>145</v>
      </c>
      <c r="F13">
        <v>145</v>
      </c>
      <c r="G13">
        <v>145</v>
      </c>
      <c r="H13">
        <v>145</v>
      </c>
    </row>
    <row r="14" spans="1:9" x14ac:dyDescent="0.3">
      <c r="A14">
        <v>3</v>
      </c>
      <c r="B14">
        <v>100</v>
      </c>
      <c r="C14">
        <v>54</v>
      </c>
      <c r="D14">
        <v>56</v>
      </c>
      <c r="E14">
        <v>63</v>
      </c>
      <c r="F14">
        <v>47</v>
      </c>
      <c r="G14">
        <v>48</v>
      </c>
      <c r="H14">
        <v>50</v>
      </c>
    </row>
    <row r="15" spans="1:9" x14ac:dyDescent="0.3">
      <c r="A15">
        <v>6</v>
      </c>
      <c r="B15">
        <v>100</v>
      </c>
      <c r="C15">
        <v>38</v>
      </c>
      <c r="D15">
        <v>28</v>
      </c>
      <c r="E15">
        <v>21</v>
      </c>
      <c r="F15">
        <v>31</v>
      </c>
      <c r="G15">
        <v>20</v>
      </c>
      <c r="H15">
        <v>30</v>
      </c>
    </row>
    <row r="16" spans="1:9" x14ac:dyDescent="0.3">
      <c r="A16">
        <v>12</v>
      </c>
      <c r="B16">
        <v>10</v>
      </c>
      <c r="C16">
        <v>20</v>
      </c>
      <c r="D16">
        <v>48</v>
      </c>
      <c r="E16">
        <v>33</v>
      </c>
      <c r="F16">
        <v>81</v>
      </c>
      <c r="G16">
        <v>8</v>
      </c>
      <c r="H16">
        <v>179</v>
      </c>
    </row>
    <row r="17" spans="1:8" x14ac:dyDescent="0.3">
      <c r="A17">
        <v>18</v>
      </c>
      <c r="B17">
        <v>1</v>
      </c>
      <c r="C17">
        <v>83</v>
      </c>
      <c r="D17">
        <v>31</v>
      </c>
      <c r="E17">
        <v>81</v>
      </c>
      <c r="F17">
        <v>223</v>
      </c>
      <c r="G17">
        <v>231</v>
      </c>
      <c r="H17">
        <v>97</v>
      </c>
    </row>
    <row r="18" spans="1:8" x14ac:dyDescent="0.3">
      <c r="A18">
        <v>24</v>
      </c>
      <c r="B18">
        <v>0.5</v>
      </c>
      <c r="C18">
        <v>65</v>
      </c>
      <c r="D18">
        <v>11</v>
      </c>
      <c r="E18">
        <v>56</v>
      </c>
      <c r="F18">
        <v>163</v>
      </c>
      <c r="G18">
        <v>17</v>
      </c>
      <c r="H18">
        <v>700</v>
      </c>
    </row>
    <row r="19" spans="1:8" x14ac:dyDescent="0.3">
      <c r="A19">
        <v>48</v>
      </c>
      <c r="B19">
        <v>0.5</v>
      </c>
      <c r="C19">
        <v>23</v>
      </c>
      <c r="D19">
        <v>1</v>
      </c>
      <c r="E19">
        <v>16</v>
      </c>
      <c r="F19">
        <v>15</v>
      </c>
      <c r="G19">
        <v>15</v>
      </c>
      <c r="H19">
        <v>78</v>
      </c>
    </row>
    <row r="23" spans="1:8" x14ac:dyDescent="0.3">
      <c r="A23" t="s">
        <v>170</v>
      </c>
    </row>
    <row r="24" spans="1:8" x14ac:dyDescent="0.3">
      <c r="A24" t="s">
        <v>166</v>
      </c>
      <c r="B24" t="s">
        <v>167</v>
      </c>
      <c r="C24" t="s">
        <v>12</v>
      </c>
      <c r="D24" t="s">
        <v>13</v>
      </c>
      <c r="E24" t="s">
        <v>18</v>
      </c>
      <c r="F24" t="s">
        <v>168</v>
      </c>
      <c r="G24" t="s">
        <v>8</v>
      </c>
      <c r="H24" s="20" t="s">
        <v>169</v>
      </c>
    </row>
    <row r="25" spans="1:8" x14ac:dyDescent="0.3">
      <c r="A25">
        <v>0</v>
      </c>
      <c r="B25">
        <v>100</v>
      </c>
      <c r="C25">
        <v>132</v>
      </c>
      <c r="D25">
        <v>132</v>
      </c>
      <c r="E25">
        <v>132</v>
      </c>
      <c r="F25">
        <v>132</v>
      </c>
      <c r="G25">
        <v>132</v>
      </c>
      <c r="H25">
        <v>132</v>
      </c>
    </row>
    <row r="26" spans="1:8" x14ac:dyDescent="0.3">
      <c r="A26">
        <v>3</v>
      </c>
      <c r="B26">
        <v>100</v>
      </c>
      <c r="C26">
        <v>53</v>
      </c>
      <c r="D26">
        <v>39</v>
      </c>
      <c r="E26">
        <v>38</v>
      </c>
      <c r="F26">
        <v>39</v>
      </c>
      <c r="G26">
        <v>36</v>
      </c>
      <c r="H26">
        <v>13</v>
      </c>
    </row>
    <row r="27" spans="1:8" x14ac:dyDescent="0.3">
      <c r="A27">
        <v>6</v>
      </c>
      <c r="B27">
        <v>100</v>
      </c>
      <c r="C27">
        <v>20</v>
      </c>
      <c r="D27">
        <v>24</v>
      </c>
      <c r="E27">
        <v>29</v>
      </c>
      <c r="F27">
        <v>21</v>
      </c>
      <c r="G27">
        <v>13</v>
      </c>
      <c r="H27">
        <v>35</v>
      </c>
    </row>
    <row r="28" spans="1:8" x14ac:dyDescent="0.3">
      <c r="A28">
        <v>12</v>
      </c>
      <c r="B28">
        <v>10</v>
      </c>
      <c r="C28">
        <v>23</v>
      </c>
      <c r="D28">
        <v>20</v>
      </c>
      <c r="E28">
        <v>23</v>
      </c>
      <c r="F28">
        <v>58</v>
      </c>
      <c r="G28">
        <v>7</v>
      </c>
      <c r="H28">
        <v>66</v>
      </c>
    </row>
    <row r="29" spans="1:8" x14ac:dyDescent="0.3">
      <c r="A29">
        <v>18</v>
      </c>
      <c r="B29">
        <v>1</v>
      </c>
      <c r="C29">
        <v>63</v>
      </c>
      <c r="D29">
        <v>22</v>
      </c>
      <c r="E29">
        <v>65</v>
      </c>
      <c r="F29">
        <v>160</v>
      </c>
      <c r="G29">
        <v>176</v>
      </c>
      <c r="H29">
        <v>78</v>
      </c>
    </row>
    <row r="30" spans="1:8" x14ac:dyDescent="0.3">
      <c r="A30">
        <v>24</v>
      </c>
      <c r="B30">
        <v>0.5</v>
      </c>
      <c r="C30">
        <v>80</v>
      </c>
      <c r="D30">
        <v>6</v>
      </c>
      <c r="E30">
        <v>43</v>
      </c>
      <c r="F30">
        <v>86</v>
      </c>
      <c r="G30">
        <v>12</v>
      </c>
      <c r="H30">
        <v>500</v>
      </c>
    </row>
    <row r="31" spans="1:8" x14ac:dyDescent="0.3">
      <c r="A31">
        <v>48</v>
      </c>
      <c r="B31">
        <v>0.5</v>
      </c>
      <c r="C31">
        <v>14</v>
      </c>
      <c r="D31">
        <v>2</v>
      </c>
      <c r="E31">
        <v>48</v>
      </c>
      <c r="F31">
        <v>5000</v>
      </c>
      <c r="G31">
        <v>1</v>
      </c>
      <c r="H31">
        <v>69</v>
      </c>
    </row>
    <row r="32" spans="1:8" x14ac:dyDescent="0.3">
      <c r="B32">
        <v>0.25</v>
      </c>
    </row>
    <row r="35" spans="1:9" x14ac:dyDescent="0.3">
      <c r="A35" t="s">
        <v>171</v>
      </c>
    </row>
    <row r="36" spans="1:9" x14ac:dyDescent="0.3">
      <c r="A36" t="s">
        <v>166</v>
      </c>
      <c r="B36" t="s">
        <v>167</v>
      </c>
      <c r="C36" t="s">
        <v>12</v>
      </c>
      <c r="D36" t="s">
        <v>13</v>
      </c>
      <c r="E36" t="s">
        <v>18</v>
      </c>
      <c r="F36" t="s">
        <v>168</v>
      </c>
      <c r="G36" t="s">
        <v>8</v>
      </c>
      <c r="H36" s="20" t="s">
        <v>169</v>
      </c>
    </row>
    <row r="37" spans="1:9" x14ac:dyDescent="0.3">
      <c r="A37">
        <v>0</v>
      </c>
      <c r="B37">
        <v>100</v>
      </c>
      <c r="C37">
        <v>137</v>
      </c>
      <c r="D37">
        <v>137</v>
      </c>
      <c r="E37">
        <v>137</v>
      </c>
      <c r="F37">
        <v>137</v>
      </c>
      <c r="G37">
        <v>137</v>
      </c>
      <c r="H37">
        <v>137</v>
      </c>
    </row>
    <row r="38" spans="1:9" x14ac:dyDescent="0.3">
      <c r="A38">
        <v>3</v>
      </c>
      <c r="B38">
        <v>100</v>
      </c>
      <c r="C38">
        <v>40</v>
      </c>
      <c r="D38">
        <v>53</v>
      </c>
      <c r="E38">
        <v>48</v>
      </c>
      <c r="F38">
        <v>31</v>
      </c>
      <c r="G38">
        <v>42</v>
      </c>
      <c r="H38">
        <v>23</v>
      </c>
    </row>
    <row r="39" spans="1:9" x14ac:dyDescent="0.3">
      <c r="A39">
        <v>6</v>
      </c>
      <c r="B39">
        <v>100</v>
      </c>
      <c r="C39">
        <v>36</v>
      </c>
      <c r="D39">
        <v>32</v>
      </c>
      <c r="E39">
        <v>21</v>
      </c>
      <c r="F39">
        <v>32</v>
      </c>
      <c r="G39">
        <v>16</v>
      </c>
      <c r="H39">
        <v>57</v>
      </c>
    </row>
    <row r="40" spans="1:9" x14ac:dyDescent="0.3">
      <c r="A40">
        <v>12</v>
      </c>
      <c r="B40">
        <v>10</v>
      </c>
      <c r="C40">
        <v>31</v>
      </c>
      <c r="D40">
        <v>37</v>
      </c>
      <c r="E40">
        <v>31</v>
      </c>
      <c r="F40">
        <v>73</v>
      </c>
      <c r="G40">
        <v>4</v>
      </c>
      <c r="H40">
        <v>208</v>
      </c>
    </row>
    <row r="41" spans="1:9" x14ac:dyDescent="0.3">
      <c r="A41">
        <v>18</v>
      </c>
      <c r="B41">
        <v>1</v>
      </c>
      <c r="C41">
        <v>113</v>
      </c>
      <c r="D41">
        <v>20</v>
      </c>
      <c r="E41">
        <v>84</v>
      </c>
      <c r="F41">
        <v>130</v>
      </c>
      <c r="G41">
        <v>163</v>
      </c>
      <c r="H41">
        <v>92</v>
      </c>
    </row>
    <row r="42" spans="1:9" x14ac:dyDescent="0.3">
      <c r="A42">
        <v>24</v>
      </c>
      <c r="B42">
        <v>0.5</v>
      </c>
      <c r="C42">
        <v>110</v>
      </c>
      <c r="D42">
        <v>40</v>
      </c>
      <c r="E42">
        <v>140</v>
      </c>
      <c r="F42">
        <v>158</v>
      </c>
      <c r="G42">
        <v>18</v>
      </c>
      <c r="H42">
        <v>1000</v>
      </c>
    </row>
    <row r="43" spans="1:9" x14ac:dyDescent="0.3">
      <c r="A43">
        <v>48</v>
      </c>
      <c r="B43">
        <v>0.5</v>
      </c>
      <c r="C43">
        <v>11</v>
      </c>
      <c r="D43">
        <v>2</v>
      </c>
      <c r="E43">
        <v>127</v>
      </c>
      <c r="F43">
        <v>6</v>
      </c>
      <c r="G43">
        <v>1</v>
      </c>
      <c r="H43">
        <v>78</v>
      </c>
    </row>
    <row r="44" spans="1:9" x14ac:dyDescent="0.3">
      <c r="A44" s="19"/>
      <c r="B44" s="19">
        <v>0.25</v>
      </c>
      <c r="C44" s="19"/>
      <c r="D44" s="19"/>
      <c r="E44" s="19"/>
      <c r="F44" s="19"/>
      <c r="G44" s="19"/>
      <c r="H44" s="19"/>
      <c r="I4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Fig 2A.</vt:lpstr>
      <vt:lpstr>Fig 2B.</vt:lpstr>
      <vt:lpstr>Fig 3A.</vt:lpstr>
      <vt:lpstr>Fig 3B.</vt:lpstr>
      <vt:lpstr>Fig 3D.</vt:lpstr>
      <vt:lpstr>Fig 4A.</vt:lpstr>
      <vt:lpstr>Fig 4B.</vt:lpstr>
      <vt:lpstr>Fig 4C.</vt:lpstr>
      <vt:lpstr>S2 Fig.</vt:lpstr>
      <vt:lpstr>S3 Fig.</vt:lpstr>
      <vt:lpstr>S4A and S4B. Fig.</vt:lpstr>
      <vt:lpstr>S5A Fig.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2020-04-27T14:15:02Z</dcterms:created>
  <dcterms:modified xsi:type="dcterms:W3CDTF">2020-05-30T19:50:06Z</dcterms:modified>
</cp:coreProperties>
</file>