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hou\Dropbox\Sam\QuantifyingInteractions\PLoS Submission\FinalSubmission\SuppInfo\"/>
    </mc:Choice>
  </mc:AlternateContent>
  <xr:revisionPtr revIDLastSave="0" documentId="10_ncr:100000_{CBC9F992-37CF-4420-BF75-D7DFAE3B7F07}" xr6:coauthVersionLast="31" xr6:coauthVersionMax="31" xr10:uidLastSave="{00000000-0000-0000-0000-000000000000}"/>
  <bookViews>
    <workbookView xWindow="0" yWindow="0" windowWidth="22050" windowHeight="10185" xr2:uid="{EE97179F-7714-47C0-8602-8DFAC5FDD6AB}"/>
  </bookViews>
  <sheets>
    <sheet name="Fig5AB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4" i="1"/>
  <c r="J3" i="1"/>
  <c r="J6" i="1"/>
  <c r="J5" i="1"/>
  <c r="I5" i="1"/>
  <c r="I6" i="1" s="1"/>
  <c r="I7" i="1" s="1"/>
  <c r="I4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<sst xmlns="http://schemas.openxmlformats.org/spreadsheetml/2006/main" count="20" uniqueCount="14">
  <si>
    <t>Time</t>
  </si>
  <si>
    <t>hr</t>
  </si>
  <si>
    <t>Dead</t>
  </si>
  <si>
    <t>cells/ml</t>
  </si>
  <si>
    <t>Dead 2SD</t>
  </si>
  <si>
    <t>Live 2SD</t>
  </si>
  <si>
    <t>Live</t>
  </si>
  <si>
    <t>uM</t>
  </si>
  <si>
    <t>Hyp #1</t>
  </si>
  <si>
    <t>Hyp #2</t>
  </si>
  <si>
    <t>Accu Live Density</t>
  </si>
  <si>
    <t>mean Hyp</t>
  </si>
  <si>
    <t>hr*cells/ml</t>
  </si>
  <si>
    <t>Increased dead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</si>
</sst>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7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164" fontId="0" fillId="0" borderId="0" xfId="0" applyNumberFormat="1"/>
    <xf numFmtId="167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37AEF-A543-4955-910D-982FA0A7EE5E}">
  <dimension ref="A1:O8"/>
  <sheetViews>
    <sheetView tabSelected="1" workbookViewId="0">
      <pane ySplit="2" topLeftCell="A3" activePane="bottomLeft" state="frozen"/>
      <selection pane="bottomLeft" activeCell="J8" sqref="J8"/>
    </sheetView>
  </sheetViews>
  <sheetFormatPr defaultRowHeight="15" x14ac:dyDescent="0.25"/>
  <cols>
    <col min="6" max="6" width="8.85546875" customWidth="1"/>
    <col min="8" max="8" width="9.85546875" customWidth="1"/>
    <col min="9" max="9" width="17.28515625" customWidth="1"/>
    <col min="10" max="10" width="21.28515625" customWidth="1"/>
  </cols>
  <sheetData>
    <row r="1" spans="1:15" s="5" customFormat="1" x14ac:dyDescent="0.25">
      <c r="A1" s="5" t="s">
        <v>0</v>
      </c>
      <c r="B1" s="5" t="s">
        <v>2</v>
      </c>
      <c r="C1" s="5" t="s">
        <v>4</v>
      </c>
      <c r="D1" s="5" t="s">
        <v>6</v>
      </c>
      <c r="E1" s="5" t="s">
        <v>5</v>
      </c>
      <c r="F1" s="4" t="s">
        <v>8</v>
      </c>
      <c r="G1" s="4" t="s">
        <v>9</v>
      </c>
      <c r="H1" s="5" t="s">
        <v>11</v>
      </c>
      <c r="I1" s="5" t="s">
        <v>10</v>
      </c>
      <c r="J1" s="5" t="s">
        <v>13</v>
      </c>
      <c r="N1" s="4"/>
      <c r="O1" s="4"/>
    </row>
    <row r="2" spans="1:15" s="5" customFormat="1" x14ac:dyDescent="0.25">
      <c r="A2" s="5" t="s">
        <v>1</v>
      </c>
      <c r="B2" s="5" t="s">
        <v>3</v>
      </c>
      <c r="C2" s="5" t="s">
        <v>3</v>
      </c>
      <c r="D2" s="5" t="s">
        <v>3</v>
      </c>
      <c r="E2" s="5" t="s">
        <v>3</v>
      </c>
      <c r="F2" s="5" t="s">
        <v>7</v>
      </c>
      <c r="G2" s="5" t="s">
        <v>7</v>
      </c>
      <c r="H2" s="5" t="s">
        <v>7</v>
      </c>
      <c r="I2" s="5" t="s">
        <v>12</v>
      </c>
      <c r="J2" s="5" t="s">
        <v>3</v>
      </c>
      <c r="O2" s="6"/>
    </row>
    <row r="3" spans="1:15" x14ac:dyDescent="0.25">
      <c r="A3">
        <v>0</v>
      </c>
      <c r="B3" s="2">
        <v>1900</v>
      </c>
      <c r="C3" s="2">
        <v>700</v>
      </c>
      <c r="D3" s="2">
        <v>4600000</v>
      </c>
      <c r="E3" s="2">
        <v>370000</v>
      </c>
      <c r="F3" s="3">
        <v>0</v>
      </c>
      <c r="G3" s="3">
        <v>0</v>
      </c>
      <c r="H3" s="3">
        <f>AVERAGE(F3:G3)</f>
        <v>0</v>
      </c>
      <c r="I3" s="3">
        <v>0</v>
      </c>
      <c r="J3" s="2">
        <f>B3-B$3</f>
        <v>0</v>
      </c>
      <c r="O3" s="6"/>
    </row>
    <row r="4" spans="1:15" x14ac:dyDescent="0.25">
      <c r="A4">
        <v>6</v>
      </c>
      <c r="B4" s="2">
        <v>420000</v>
      </c>
      <c r="C4" s="2">
        <v>28000</v>
      </c>
      <c r="D4" s="2">
        <v>5800000</v>
      </c>
      <c r="E4" s="2">
        <v>180000</v>
      </c>
      <c r="F4" s="3">
        <v>5.7</v>
      </c>
      <c r="G4" s="3">
        <v>6.1</v>
      </c>
      <c r="H4" s="3">
        <f t="shared" ref="H4:H7" si="0">AVERAGE(F4:G4)</f>
        <v>5.9</v>
      </c>
      <c r="I4" s="2">
        <f>I3+AVERAGE(D3:D4)*(A4-A3)</f>
        <v>31200000</v>
      </c>
      <c r="J4" s="2">
        <f>B4-B$3</f>
        <v>418100</v>
      </c>
    </row>
    <row r="5" spans="1:15" x14ac:dyDescent="0.25">
      <c r="A5">
        <v>12</v>
      </c>
      <c r="B5" s="2">
        <v>1500000</v>
      </c>
      <c r="C5" s="2">
        <v>44000</v>
      </c>
      <c r="D5" s="2">
        <v>3900000</v>
      </c>
      <c r="E5" s="2">
        <v>300000</v>
      </c>
      <c r="F5" s="3">
        <v>12.8</v>
      </c>
      <c r="G5" s="3">
        <v>12.8</v>
      </c>
      <c r="H5" s="3">
        <f t="shared" si="0"/>
        <v>12.8</v>
      </c>
      <c r="I5" s="2">
        <f>I4+AVERAGE(D4:D5)*(A5-A4)</f>
        <v>60300000</v>
      </c>
      <c r="J5" s="2">
        <f t="shared" ref="J4:J7" si="1">B5-B$3</f>
        <v>1498100</v>
      </c>
      <c r="O5" s="1"/>
    </row>
    <row r="6" spans="1:15" x14ac:dyDescent="0.25">
      <c r="A6">
        <v>19</v>
      </c>
      <c r="B6" s="2">
        <v>3000000</v>
      </c>
      <c r="C6" s="2">
        <v>170000</v>
      </c>
      <c r="D6" s="2">
        <v>2400000</v>
      </c>
      <c r="E6" s="2">
        <v>100000</v>
      </c>
      <c r="F6" s="3">
        <v>18.399999999999999</v>
      </c>
      <c r="G6" s="3">
        <v>17.2</v>
      </c>
      <c r="H6" s="3">
        <f t="shared" si="0"/>
        <v>17.799999999999997</v>
      </c>
      <c r="I6" s="2">
        <f t="shared" ref="I5:I7" si="2">I5+AVERAGE(D5:D6)*(A6-A5)</f>
        <v>82350000</v>
      </c>
      <c r="J6" s="2">
        <f t="shared" si="1"/>
        <v>2998100</v>
      </c>
      <c r="O6" s="1"/>
    </row>
    <row r="7" spans="1:15" x14ac:dyDescent="0.25">
      <c r="A7">
        <v>24</v>
      </c>
      <c r="B7" s="2">
        <v>4200000</v>
      </c>
      <c r="C7" s="2">
        <v>290000</v>
      </c>
      <c r="D7" s="2">
        <v>1500000</v>
      </c>
      <c r="E7" s="2">
        <v>110000</v>
      </c>
      <c r="F7" s="3">
        <v>20</v>
      </c>
      <c r="G7" s="3">
        <v>19.2</v>
      </c>
      <c r="H7" s="3">
        <f t="shared" si="0"/>
        <v>19.600000000000001</v>
      </c>
      <c r="I7" s="2">
        <f t="shared" si="2"/>
        <v>92100000</v>
      </c>
      <c r="J7" s="2">
        <f>B7-B$3</f>
        <v>4198100</v>
      </c>
      <c r="O7" s="1"/>
    </row>
    <row r="8" spans="1:15" x14ac:dyDescent="0.25">
      <c r="O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Fig5AB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Shou, Wenying</dc:creator>
  <cp:lastModifiedBy>Shou, Wenying</cp:lastModifiedBy>
  <dcterms:created xsi:type="dcterms:W3CDTF">2018-12-17T19:25:21Z</dcterms:created>
  <dcterms:modified xsi:type="dcterms:W3CDTF">2018-12-17T20:07:36Z</dcterms:modified>
</cp:coreProperties>
</file>