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hou\Dropbox\Sam\QuantifyingInteractions\PLoS Submission\FinalSubmission\SuppInfo\"/>
    </mc:Choice>
  </mc:AlternateContent>
  <xr:revisionPtr revIDLastSave="0" documentId="10_ncr:100000_{866A1149-DA09-4356-85F1-D81E12BD40C3}" xr6:coauthVersionLast="31" xr6:coauthVersionMax="31" xr10:uidLastSave="{00000000-0000-0000-0000-000000000000}"/>
  <bookViews>
    <workbookView xWindow="165" yWindow="2865" windowWidth="18975" windowHeight="6615" xr2:uid="{00000000-000D-0000-FFFF-FFFF00000000}"/>
  </bookViews>
  <sheets>
    <sheet name="Spot S24A" sheetId="1" r:id="rId1"/>
    <sheet name="Column S24B" sheetId="3" r:id="rId2"/>
    <sheet name="Summary S24C" sheetId="2" r:id="rId3"/>
  </sheets>
  <calcPr calcId="179017"/>
</workbook>
</file>

<file path=xl/calcChain.xml><?xml version="1.0" encoding="utf-8"?>
<calcChain xmlns="http://schemas.openxmlformats.org/spreadsheetml/2006/main">
  <c r="P6" i="3" l="1"/>
  <c r="P4" i="3"/>
  <c r="P3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5" i="3"/>
</calcChain>
</file>

<file path=xl/sharedStrings.xml><?xml version="1.0" encoding="utf-8"?>
<sst xmlns="http://schemas.openxmlformats.org/spreadsheetml/2006/main" count="1170" uniqueCount="53">
  <si>
    <t>96-well deep plates atop filter</t>
  </si>
  <si>
    <t>HM</t>
  </si>
  <si>
    <t>A</t>
  </si>
  <si>
    <t>1335/1657</t>
  </si>
  <si>
    <t>anc</t>
  </si>
  <si>
    <t>T end</t>
  </si>
  <si>
    <t>T start</t>
  </si>
  <si>
    <t>Rep name</t>
  </si>
  <si>
    <t>Setup deviations</t>
  </si>
  <si>
    <t>Supplement (to 2x SD, 2% agarose)</t>
  </si>
  <si>
    <t>[A- L+]</t>
  </si>
  <si>
    <t>[L- A+]</t>
  </si>
  <si>
    <t>genotype</t>
  </si>
  <si>
    <t>Experimenter</t>
  </si>
  <si>
    <t>Date</t>
  </si>
  <si>
    <t>Column</t>
  </si>
  <si>
    <t>Config</t>
  </si>
  <si>
    <t>1335:1657</t>
  </si>
  <si>
    <t>Medium</t>
  </si>
  <si>
    <t>agar</t>
  </si>
  <si>
    <t>Growth R(/hr)</t>
  </si>
  <si>
    <t>time (hr)</t>
  </si>
  <si>
    <t>Total</t>
  </si>
  <si>
    <t>Dead</t>
  </si>
  <si>
    <t>Live</t>
  </si>
  <si>
    <t>[L- A+] (red)</t>
  </si>
  <si>
    <t>[L- A+] (blue)</t>
  </si>
  <si>
    <t>[L-A+]tot</t>
  </si>
  <si>
    <t>Each line represents one filter, which is the average of three FACS measurements.</t>
  </si>
  <si>
    <t>SH</t>
  </si>
  <si>
    <t>anc-anc</t>
  </si>
  <si>
    <t>0.7uM Lys</t>
  </si>
  <si>
    <t>anc low</t>
  </si>
  <si>
    <t>A1</t>
  </si>
  <si>
    <t>anc high</t>
  </si>
  <si>
    <t>A2</t>
  </si>
  <si>
    <t>1340/1342</t>
  </si>
  <si>
    <t>AGAR</t>
  </si>
  <si>
    <t>anc-A</t>
  </si>
  <si>
    <t>0.3uM lys</t>
  </si>
  <si>
    <t>anc-B</t>
  </si>
  <si>
    <t>0.7uM lys</t>
  </si>
  <si>
    <t>anc-C</t>
  </si>
  <si>
    <t>1.5uM lys</t>
  </si>
  <si>
    <t>anc-D</t>
  </si>
  <si>
    <t>Spot</t>
  </si>
  <si>
    <t>agarose; 0.3uM lys</t>
  </si>
  <si>
    <t>agarose; 0.7uM lys</t>
  </si>
  <si>
    <t>agarose; 1.5uM lys</t>
  </si>
  <si>
    <t>agarose; 0.7uM Lys</t>
  </si>
  <si>
    <t>2SEM (/hr)</t>
  </si>
  <si>
    <t>Max tot cell  #</t>
  </si>
  <si>
    <t>Fig 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</si>
</sst>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E+00"/>
    <numFmt numFmtId="165" formatCode="0.000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6" fontId="0" fillId="0" borderId="0" xfId="0" applyNumberFormat="1"/>
    <xf numFmtId="165" fontId="1" fillId="0" borderId="0" xfId="0" applyNumberFormat="1" applyFont="1"/>
    <xf numFmtId="164" fontId="0" fillId="0" borderId="0" xfId="0" applyNumberFormat="1" applyFont="1"/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0" fontId="0" fillId="0" borderId="0" xfId="0" applyFill="1"/>
    <xf numFmtId="11" fontId="0" fillId="0" borderId="0" xfId="0" applyNumberFormat="1"/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1" fontId="0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11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5"/>
  <sheetViews>
    <sheetView tabSelected="1" workbookViewId="0">
      <pane ySplit="2" topLeftCell="A111" activePane="bottomLeft" state="frozen"/>
      <selection pane="bottomLeft" activeCell="G138" sqref="G138"/>
    </sheetView>
  </sheetViews>
  <sheetFormatPr defaultRowHeight="15" x14ac:dyDescent="0.25"/>
  <cols>
    <col min="1" max="1" width="13.28515625" customWidth="1"/>
    <col min="5" max="5" width="10.7109375" customWidth="1"/>
  </cols>
  <sheetData>
    <row r="1" spans="1:14" x14ac:dyDescent="0.25">
      <c r="A1" t="s">
        <v>28</v>
      </c>
      <c r="N1" s="13"/>
    </row>
    <row r="2" spans="1:14" x14ac:dyDescent="0.25">
      <c r="A2" t="s">
        <v>14</v>
      </c>
      <c r="B2" t="s">
        <v>13</v>
      </c>
      <c r="C2" t="s">
        <v>12</v>
      </c>
      <c r="D2" t="s">
        <v>11</v>
      </c>
      <c r="E2" t="s">
        <v>10</v>
      </c>
      <c r="F2" t="s">
        <v>9</v>
      </c>
      <c r="G2" t="s">
        <v>7</v>
      </c>
      <c r="H2" t="s">
        <v>21</v>
      </c>
      <c r="I2" s="14" t="s">
        <v>22</v>
      </c>
      <c r="J2" s="14" t="s">
        <v>23</v>
      </c>
      <c r="K2" s="14" t="s">
        <v>24</v>
      </c>
      <c r="L2" s="14" t="s">
        <v>11</v>
      </c>
      <c r="M2" s="14" t="s">
        <v>10</v>
      </c>
    </row>
    <row r="3" spans="1:14" x14ac:dyDescent="0.25">
      <c r="A3" s="3">
        <v>42892</v>
      </c>
      <c r="B3" s="3" t="s">
        <v>29</v>
      </c>
      <c r="C3" s="3" t="s">
        <v>30</v>
      </c>
      <c r="D3">
        <v>1335</v>
      </c>
      <c r="E3">
        <v>1340</v>
      </c>
      <c r="F3" t="s">
        <v>31</v>
      </c>
      <c r="G3" t="s">
        <v>2</v>
      </c>
      <c r="H3">
        <v>0</v>
      </c>
      <c r="I3" s="14">
        <v>35140.413286050083</v>
      </c>
      <c r="J3" s="14">
        <v>184.07316548837539</v>
      </c>
      <c r="K3" s="14">
        <v>34951.532951839436</v>
      </c>
      <c r="L3" s="14">
        <v>21895.755450704477</v>
      </c>
      <c r="M3" s="14">
        <v>12706.766830865421</v>
      </c>
    </row>
    <row r="4" spans="1:14" x14ac:dyDescent="0.25">
      <c r="A4" s="3">
        <v>42892</v>
      </c>
      <c r="B4" s="3" t="s">
        <v>29</v>
      </c>
      <c r="C4" s="3" t="s">
        <v>30</v>
      </c>
      <c r="D4">
        <v>1335</v>
      </c>
      <c r="E4">
        <v>1340</v>
      </c>
      <c r="F4" t="s">
        <v>31</v>
      </c>
      <c r="G4" t="s">
        <v>2</v>
      </c>
      <c r="H4">
        <v>26.750000000000004</v>
      </c>
      <c r="I4" s="14">
        <v>77134.910578279407</v>
      </c>
      <c r="J4" s="14">
        <v>696.78995951429567</v>
      </c>
      <c r="K4" s="14">
        <v>76438.120618765097</v>
      </c>
      <c r="L4" s="14">
        <v>39716.949267883851</v>
      </c>
      <c r="M4" s="14">
        <v>32323.189920145687</v>
      </c>
    </row>
    <row r="5" spans="1:14" x14ac:dyDescent="0.25">
      <c r="A5" s="3">
        <v>42892</v>
      </c>
      <c r="B5" s="3" t="s">
        <v>29</v>
      </c>
      <c r="C5" s="3" t="s">
        <v>30</v>
      </c>
      <c r="D5">
        <v>1335</v>
      </c>
      <c r="E5">
        <v>1340</v>
      </c>
      <c r="F5" t="s">
        <v>31</v>
      </c>
      <c r="G5" t="s">
        <v>2</v>
      </c>
      <c r="H5">
        <v>26.750000000000004</v>
      </c>
      <c r="I5" s="14">
        <v>95523.092365815479</v>
      </c>
      <c r="J5" s="14">
        <v>511.24611905603166</v>
      </c>
      <c r="K5" s="14">
        <v>94981.942590901628</v>
      </c>
      <c r="L5" s="14">
        <v>48662.144098698722</v>
      </c>
      <c r="M5" s="14">
        <v>39937.317447238311</v>
      </c>
    </row>
    <row r="6" spans="1:14" x14ac:dyDescent="0.25">
      <c r="A6" s="3">
        <v>42892</v>
      </c>
      <c r="B6" s="3" t="s">
        <v>29</v>
      </c>
      <c r="C6" s="3" t="s">
        <v>30</v>
      </c>
      <c r="D6">
        <v>1335</v>
      </c>
      <c r="E6">
        <v>1340</v>
      </c>
      <c r="F6" t="s">
        <v>31</v>
      </c>
      <c r="G6" t="s">
        <v>2</v>
      </c>
      <c r="H6">
        <v>44</v>
      </c>
      <c r="I6" s="14">
        <v>89927.890846651877</v>
      </c>
      <c r="J6" s="14">
        <v>1279.725111320977</v>
      </c>
      <c r="K6" s="14">
        <v>88585.167833032334</v>
      </c>
      <c r="L6" s="14">
        <v>38426.27232663711</v>
      </c>
      <c r="M6" s="14">
        <v>38997.326257772373</v>
      </c>
    </row>
    <row r="7" spans="1:14" x14ac:dyDescent="0.25">
      <c r="A7" s="3">
        <v>42892</v>
      </c>
      <c r="B7" s="3" t="s">
        <v>29</v>
      </c>
      <c r="C7" s="3" t="s">
        <v>30</v>
      </c>
      <c r="D7">
        <v>1335</v>
      </c>
      <c r="E7">
        <v>1340</v>
      </c>
      <c r="F7" t="s">
        <v>31</v>
      </c>
      <c r="G7" t="s">
        <v>2</v>
      </c>
      <c r="H7">
        <v>44</v>
      </c>
      <c r="I7" s="14">
        <v>79431.185235814206</v>
      </c>
      <c r="J7" s="14">
        <v>1048.9806560629431</v>
      </c>
      <c r="K7" s="14">
        <v>78363.329143900264</v>
      </c>
      <c r="L7" s="14">
        <v>29932.736508184815</v>
      </c>
      <c r="M7" s="14">
        <v>37838.248310394876</v>
      </c>
    </row>
    <row r="8" spans="1:14" x14ac:dyDescent="0.25">
      <c r="A8" s="3">
        <v>42892</v>
      </c>
      <c r="B8" s="3" t="s">
        <v>29</v>
      </c>
      <c r="C8" s="3" t="s">
        <v>30</v>
      </c>
      <c r="D8">
        <v>1335</v>
      </c>
      <c r="E8">
        <v>1340</v>
      </c>
      <c r="F8" t="s">
        <v>31</v>
      </c>
      <c r="G8" t="s">
        <v>2</v>
      </c>
      <c r="H8">
        <v>44</v>
      </c>
      <c r="I8" s="14">
        <v>80449.212574383389</v>
      </c>
      <c r="J8" s="14">
        <v>482.40035546049825</v>
      </c>
      <c r="K8" s="14">
        <v>79947.908757183512</v>
      </c>
      <c r="L8" s="14">
        <v>33241.883162236358</v>
      </c>
      <c r="M8" s="14">
        <v>34882.245399881998</v>
      </c>
    </row>
    <row r="9" spans="1:14" x14ac:dyDescent="0.25">
      <c r="A9" s="3">
        <v>42892</v>
      </c>
      <c r="B9" s="3" t="s">
        <v>29</v>
      </c>
      <c r="C9" s="3" t="s">
        <v>30</v>
      </c>
      <c r="D9">
        <v>1335</v>
      </c>
      <c r="E9">
        <v>1340</v>
      </c>
      <c r="F9" t="s">
        <v>31</v>
      </c>
      <c r="G9" t="s">
        <v>2</v>
      </c>
      <c r="H9">
        <v>52.5</v>
      </c>
      <c r="I9" s="14">
        <v>120064.70269615564</v>
      </c>
      <c r="J9" s="14">
        <v>1997.3327181830268</v>
      </c>
      <c r="K9" s="14">
        <v>117763.98706401676</v>
      </c>
      <c r="L9" s="14">
        <v>36215.815392737153</v>
      </c>
      <c r="M9" s="14">
        <v>62450.871683911922</v>
      </c>
    </row>
    <row r="10" spans="1:14" x14ac:dyDescent="0.25">
      <c r="A10" s="3">
        <v>42892</v>
      </c>
      <c r="B10" s="3" t="s">
        <v>29</v>
      </c>
      <c r="C10" s="3" t="s">
        <v>30</v>
      </c>
      <c r="D10">
        <v>1335</v>
      </c>
      <c r="E10">
        <v>1340</v>
      </c>
      <c r="F10" t="s">
        <v>31</v>
      </c>
      <c r="G10" t="s">
        <v>2</v>
      </c>
      <c r="H10">
        <v>52.5</v>
      </c>
      <c r="I10" s="14">
        <v>109518.93783990496</v>
      </c>
      <c r="J10" s="14">
        <v>1769.6576955905114</v>
      </c>
      <c r="K10" s="14">
        <v>107587.31835893539</v>
      </c>
      <c r="L10" s="14">
        <v>33750.551801524743</v>
      </c>
      <c r="M10" s="14">
        <v>56592.878477217433</v>
      </c>
    </row>
    <row r="11" spans="1:14" x14ac:dyDescent="0.25">
      <c r="A11" s="3">
        <v>42892</v>
      </c>
      <c r="B11" s="3" t="s">
        <v>29</v>
      </c>
      <c r="C11" s="3" t="s">
        <v>30</v>
      </c>
      <c r="D11">
        <v>1335</v>
      </c>
      <c r="E11">
        <v>1340</v>
      </c>
      <c r="F11" t="s">
        <v>31</v>
      </c>
      <c r="G11" t="s">
        <v>2</v>
      </c>
      <c r="H11">
        <v>52.5</v>
      </c>
      <c r="I11" s="14">
        <v>95229.875867312629</v>
      </c>
      <c r="J11" s="14">
        <v>919.96079186635484</v>
      </c>
      <c r="K11" s="14">
        <v>94262.120098650368</v>
      </c>
      <c r="L11" s="14">
        <v>30528.932058006918</v>
      </c>
      <c r="M11" s="14">
        <v>47550.977603653351</v>
      </c>
    </row>
    <row r="12" spans="1:14" x14ac:dyDescent="0.25">
      <c r="A12" s="3">
        <v>42892</v>
      </c>
      <c r="B12" s="3" t="s">
        <v>29</v>
      </c>
      <c r="C12" s="3" t="s">
        <v>30</v>
      </c>
      <c r="D12">
        <v>1335</v>
      </c>
      <c r="E12">
        <v>1340</v>
      </c>
      <c r="F12" t="s">
        <v>31</v>
      </c>
      <c r="G12" t="s">
        <v>2</v>
      </c>
      <c r="H12">
        <v>68.5</v>
      </c>
      <c r="I12" s="14">
        <v>259747.22877640405</v>
      </c>
      <c r="J12" s="14">
        <v>1765.3206056203733</v>
      </c>
      <c r="K12" s="14">
        <v>257783.02352542512</v>
      </c>
      <c r="L12" s="14">
        <v>90590.565393812736</v>
      </c>
      <c r="M12" s="14">
        <v>132786.76319705168</v>
      </c>
    </row>
    <row r="13" spans="1:14" x14ac:dyDescent="0.25">
      <c r="A13" s="3">
        <v>42892</v>
      </c>
      <c r="B13" s="3" t="s">
        <v>29</v>
      </c>
      <c r="C13" s="3" t="s">
        <v>30</v>
      </c>
      <c r="D13">
        <v>1335</v>
      </c>
      <c r="E13">
        <v>1340</v>
      </c>
      <c r="F13" t="s">
        <v>31</v>
      </c>
      <c r="G13" t="s">
        <v>2</v>
      </c>
      <c r="H13">
        <v>68.5</v>
      </c>
      <c r="I13" s="14">
        <v>187628.14055903052</v>
      </c>
      <c r="J13" s="14">
        <v>1264.4223057922536</v>
      </c>
      <c r="K13" s="14">
        <v>186295.86225600188</v>
      </c>
      <c r="L13" s="14">
        <v>50335.177761474173</v>
      </c>
      <c r="M13" s="14">
        <v>108015.17918571873</v>
      </c>
    </row>
    <row r="14" spans="1:14" x14ac:dyDescent="0.25">
      <c r="A14" s="3">
        <v>42892</v>
      </c>
      <c r="B14" s="3" t="s">
        <v>29</v>
      </c>
      <c r="C14" s="3" t="s">
        <v>30</v>
      </c>
      <c r="D14">
        <v>1335</v>
      </c>
      <c r="E14">
        <v>1340</v>
      </c>
      <c r="F14" t="s">
        <v>31</v>
      </c>
      <c r="G14" t="s">
        <v>2</v>
      </c>
      <c r="H14">
        <v>68.5</v>
      </c>
      <c r="I14" s="14">
        <v>281963.06279529794</v>
      </c>
      <c r="J14" s="14">
        <v>1250.7736596066852</v>
      </c>
      <c r="K14" s="14">
        <v>280600.67381356738</v>
      </c>
      <c r="L14" s="14">
        <v>116918.36237943439</v>
      </c>
      <c r="M14" s="14">
        <v>134797.48618396427</v>
      </c>
    </row>
    <row r="15" spans="1:14" x14ac:dyDescent="0.25">
      <c r="A15" s="3">
        <v>42892</v>
      </c>
      <c r="B15" s="3" t="s">
        <v>29</v>
      </c>
      <c r="C15" s="3" t="s">
        <v>30</v>
      </c>
      <c r="D15">
        <v>1335</v>
      </c>
      <c r="E15">
        <v>1340</v>
      </c>
      <c r="F15" t="s">
        <v>31</v>
      </c>
      <c r="G15" t="s">
        <v>2</v>
      </c>
      <c r="H15">
        <v>75.75</v>
      </c>
      <c r="I15" s="14">
        <v>767652.04201502132</v>
      </c>
      <c r="J15" s="14">
        <v>15771.018298146961</v>
      </c>
      <c r="K15" s="14">
        <v>751219.51831291802</v>
      </c>
      <c r="L15" s="14">
        <v>299505.85126853082</v>
      </c>
      <c r="M15" s="14">
        <v>434139.41349332745</v>
      </c>
    </row>
    <row r="16" spans="1:14" x14ac:dyDescent="0.25">
      <c r="A16" s="3">
        <v>42892</v>
      </c>
      <c r="B16" s="3" t="s">
        <v>29</v>
      </c>
      <c r="C16" s="3" t="s">
        <v>30</v>
      </c>
      <c r="D16">
        <v>1335</v>
      </c>
      <c r="E16">
        <v>1340</v>
      </c>
      <c r="F16" t="s">
        <v>31</v>
      </c>
      <c r="G16" t="s">
        <v>2</v>
      </c>
      <c r="H16">
        <v>75.75</v>
      </c>
      <c r="I16" s="14">
        <v>424805.77045717771</v>
      </c>
      <c r="J16" s="14">
        <v>11086.174621896907</v>
      </c>
      <c r="K16" s="14">
        <v>413212.53963965719</v>
      </c>
      <c r="L16" s="14">
        <v>172684.38994001923</v>
      </c>
      <c r="M16" s="14">
        <v>223254.2393575286</v>
      </c>
    </row>
    <row r="17" spans="1:13" x14ac:dyDescent="0.25">
      <c r="A17" s="3">
        <v>42892</v>
      </c>
      <c r="B17" s="3" t="s">
        <v>29</v>
      </c>
      <c r="C17" s="3" t="s">
        <v>30</v>
      </c>
      <c r="D17">
        <v>1335</v>
      </c>
      <c r="E17">
        <v>1340</v>
      </c>
      <c r="F17" t="s">
        <v>31</v>
      </c>
      <c r="G17" t="s">
        <v>2</v>
      </c>
      <c r="H17">
        <v>75.75</v>
      </c>
      <c r="I17" s="14">
        <v>396966.44135819055</v>
      </c>
      <c r="J17" s="14">
        <v>9371.5346835251512</v>
      </c>
      <c r="K17" s="14">
        <v>386916.46918579482</v>
      </c>
      <c r="L17" s="14">
        <v>172475.0942389117</v>
      </c>
      <c r="M17" s="14">
        <v>200165.55129514489</v>
      </c>
    </row>
    <row r="18" spans="1:13" x14ac:dyDescent="0.25">
      <c r="A18" s="3">
        <v>42892</v>
      </c>
      <c r="B18" s="3" t="s">
        <v>29</v>
      </c>
      <c r="C18" s="3" t="s">
        <v>30</v>
      </c>
      <c r="D18">
        <v>1335</v>
      </c>
      <c r="E18">
        <v>1340</v>
      </c>
      <c r="F18" t="s">
        <v>31</v>
      </c>
      <c r="G18" t="s">
        <v>2</v>
      </c>
      <c r="H18">
        <v>93.5</v>
      </c>
      <c r="I18" s="14">
        <v>3031164.0678142151</v>
      </c>
      <c r="J18" s="14">
        <v>61746.244216133877</v>
      </c>
      <c r="K18" s="14">
        <v>2967909.6663656887</v>
      </c>
      <c r="L18" s="14">
        <v>823676.74058423925</v>
      </c>
      <c r="M18" s="14">
        <v>2108206.4977600914</v>
      </c>
    </row>
    <row r="19" spans="1:13" x14ac:dyDescent="0.25">
      <c r="A19" s="3">
        <v>42892</v>
      </c>
      <c r="B19" s="3" t="s">
        <v>29</v>
      </c>
      <c r="C19" s="3" t="s">
        <v>30</v>
      </c>
      <c r="D19">
        <v>1335</v>
      </c>
      <c r="E19">
        <v>1340</v>
      </c>
      <c r="F19" t="s">
        <v>31</v>
      </c>
      <c r="G19" t="s">
        <v>2</v>
      </c>
      <c r="H19">
        <v>93.5</v>
      </c>
      <c r="I19" s="14">
        <v>3680817.7898329571</v>
      </c>
      <c r="J19" s="14">
        <v>77122.270541338701</v>
      </c>
      <c r="K19" s="14">
        <v>3601930.0304649151</v>
      </c>
      <c r="L19" s="14">
        <v>1081965.0110614209</v>
      </c>
      <c r="M19" s="14">
        <v>2484833.3224837324</v>
      </c>
    </row>
    <row r="20" spans="1:13" x14ac:dyDescent="0.25">
      <c r="A20" s="3">
        <v>42892</v>
      </c>
      <c r="B20" s="3" t="s">
        <v>29</v>
      </c>
      <c r="C20" s="3" t="s">
        <v>30</v>
      </c>
      <c r="D20">
        <v>1335</v>
      </c>
      <c r="E20">
        <v>1340</v>
      </c>
      <c r="F20" t="s">
        <v>31</v>
      </c>
      <c r="G20" t="s">
        <v>2</v>
      </c>
      <c r="H20">
        <v>93.5</v>
      </c>
      <c r="I20" s="14">
        <v>3092173.5139876171</v>
      </c>
      <c r="J20" s="14">
        <v>66667.356309571434</v>
      </c>
      <c r="K20" s="14">
        <v>3024081.7963520568</v>
      </c>
      <c r="L20" s="14">
        <v>882873.37365588429</v>
      </c>
      <c r="M20" s="14">
        <v>2110479.089181127</v>
      </c>
    </row>
    <row r="21" spans="1:13" x14ac:dyDescent="0.25">
      <c r="A21" s="3">
        <v>42878</v>
      </c>
      <c r="B21" s="3" t="s">
        <v>29</v>
      </c>
      <c r="C21" t="s">
        <v>32</v>
      </c>
      <c r="D21">
        <v>1335</v>
      </c>
      <c r="E21">
        <v>1340</v>
      </c>
      <c r="F21" t="s">
        <v>31</v>
      </c>
      <c r="G21" t="s">
        <v>33</v>
      </c>
      <c r="H21">
        <v>0</v>
      </c>
      <c r="I21" s="14">
        <v>40766.551313108663</v>
      </c>
      <c r="J21" s="14">
        <v>323.77588861310556</v>
      </c>
      <c r="K21" s="14">
        <v>40472.005010903958</v>
      </c>
      <c r="L21" s="14">
        <v>24325.097304006649</v>
      </c>
      <c r="M21" s="14">
        <v>15825.693996231692</v>
      </c>
    </row>
    <row r="22" spans="1:13" x14ac:dyDescent="0.25">
      <c r="A22" s="3">
        <v>42878</v>
      </c>
      <c r="B22" s="3" t="s">
        <v>29</v>
      </c>
      <c r="C22" t="s">
        <v>32</v>
      </c>
      <c r="D22">
        <v>1335</v>
      </c>
      <c r="E22">
        <v>1340</v>
      </c>
      <c r="F22" t="s">
        <v>31</v>
      </c>
      <c r="G22" t="s">
        <v>33</v>
      </c>
      <c r="H22">
        <v>21.000000000000004</v>
      </c>
      <c r="I22" s="14">
        <v>77302.128342402066</v>
      </c>
      <c r="J22" s="14">
        <v>258.7571133552222</v>
      </c>
      <c r="K22" s="14">
        <v>77043.371229046825</v>
      </c>
      <c r="L22" s="14">
        <v>41201.084292457133</v>
      </c>
      <c r="M22" s="14">
        <v>32613.638803860824</v>
      </c>
    </row>
    <row r="23" spans="1:13" x14ac:dyDescent="0.25">
      <c r="A23" s="3">
        <v>42878</v>
      </c>
      <c r="B23" s="3" t="s">
        <v>29</v>
      </c>
      <c r="C23" t="s">
        <v>32</v>
      </c>
      <c r="D23">
        <v>1335</v>
      </c>
      <c r="E23">
        <v>1340</v>
      </c>
      <c r="F23" t="s">
        <v>31</v>
      </c>
      <c r="G23" t="s">
        <v>33</v>
      </c>
      <c r="H23">
        <v>21.000000000000004</v>
      </c>
      <c r="I23" s="14">
        <v>55164.208504890477</v>
      </c>
      <c r="J23" s="14">
        <v>324.53990037300292</v>
      </c>
      <c r="K23" s="14">
        <v>54839.668604517472</v>
      </c>
      <c r="L23" s="14">
        <v>29579.810097726488</v>
      </c>
      <c r="M23" s="14">
        <v>23031.841904838901</v>
      </c>
    </row>
    <row r="24" spans="1:13" x14ac:dyDescent="0.25">
      <c r="A24" s="3">
        <v>42878</v>
      </c>
      <c r="B24" s="3" t="s">
        <v>29</v>
      </c>
      <c r="C24" t="s">
        <v>32</v>
      </c>
      <c r="D24">
        <v>1335</v>
      </c>
      <c r="E24">
        <v>1340</v>
      </c>
      <c r="F24" t="s">
        <v>31</v>
      </c>
      <c r="G24" t="s">
        <v>33</v>
      </c>
      <c r="H24">
        <v>21.000000000000004</v>
      </c>
      <c r="I24" s="14">
        <v>78247.259889789901</v>
      </c>
      <c r="J24" s="14">
        <v>399.42597322957124</v>
      </c>
      <c r="K24" s="14">
        <v>77847.833916560339</v>
      </c>
      <c r="L24" s="14">
        <v>42869.765368035085</v>
      </c>
      <c r="M24" s="14">
        <v>31044.434313388101</v>
      </c>
    </row>
    <row r="25" spans="1:13" x14ac:dyDescent="0.25">
      <c r="A25" s="3">
        <v>42878</v>
      </c>
      <c r="B25" s="3" t="s">
        <v>29</v>
      </c>
      <c r="C25" t="s">
        <v>32</v>
      </c>
      <c r="D25">
        <v>1335</v>
      </c>
      <c r="E25">
        <v>1340</v>
      </c>
      <c r="F25" t="s">
        <v>31</v>
      </c>
      <c r="G25" t="s">
        <v>33</v>
      </c>
      <c r="H25">
        <v>28.250000000000004</v>
      </c>
      <c r="I25" s="14">
        <v>77389.468277918262</v>
      </c>
      <c r="J25" s="14">
        <v>1061.6836339088902</v>
      </c>
      <c r="K25" s="14">
        <v>76354.075777683072</v>
      </c>
      <c r="L25" s="14">
        <v>35939.388909625792</v>
      </c>
      <c r="M25" s="14">
        <v>33905.451790036779</v>
      </c>
    </row>
    <row r="26" spans="1:13" x14ac:dyDescent="0.25">
      <c r="A26" s="3">
        <v>42878</v>
      </c>
      <c r="B26" s="3" t="s">
        <v>29</v>
      </c>
      <c r="C26" t="s">
        <v>32</v>
      </c>
      <c r="D26">
        <v>1335</v>
      </c>
      <c r="E26">
        <v>1340</v>
      </c>
      <c r="F26" t="s">
        <v>31</v>
      </c>
      <c r="G26" t="s">
        <v>33</v>
      </c>
      <c r="H26">
        <v>28.250000000000004</v>
      </c>
      <c r="I26" s="14">
        <v>88614.437709427351</v>
      </c>
      <c r="J26" s="14">
        <v>636.30710048425397</v>
      </c>
      <c r="K26" s="14">
        <v>87978.130608943116</v>
      </c>
      <c r="L26" s="14">
        <v>43595.053828712298</v>
      </c>
      <c r="M26" s="14">
        <v>38252.797584084386</v>
      </c>
    </row>
    <row r="27" spans="1:13" x14ac:dyDescent="0.25">
      <c r="A27" s="3">
        <v>42878</v>
      </c>
      <c r="B27" s="3" t="s">
        <v>29</v>
      </c>
      <c r="C27" t="s">
        <v>32</v>
      </c>
      <c r="D27">
        <v>1335</v>
      </c>
      <c r="E27">
        <v>1340</v>
      </c>
      <c r="F27" t="s">
        <v>31</v>
      </c>
      <c r="G27" t="s">
        <v>33</v>
      </c>
      <c r="H27">
        <v>28.250000000000004</v>
      </c>
      <c r="I27" s="14">
        <v>76413.134539721417</v>
      </c>
      <c r="J27" s="14">
        <v>607.84547811914376</v>
      </c>
      <c r="K27" s="14">
        <v>75805.289061602278</v>
      </c>
      <c r="L27" s="14">
        <v>34550.916116874017</v>
      </c>
      <c r="M27" s="14">
        <v>34984.509789628049</v>
      </c>
    </row>
    <row r="28" spans="1:13" x14ac:dyDescent="0.25">
      <c r="A28" s="3">
        <v>42878</v>
      </c>
      <c r="B28" s="3" t="s">
        <v>29</v>
      </c>
      <c r="C28" t="s">
        <v>32</v>
      </c>
      <c r="D28">
        <v>1335</v>
      </c>
      <c r="E28">
        <v>1340</v>
      </c>
      <c r="F28" t="s">
        <v>31</v>
      </c>
      <c r="G28" t="s">
        <v>33</v>
      </c>
      <c r="H28">
        <v>45</v>
      </c>
      <c r="I28" s="14">
        <v>121740.38970342919</v>
      </c>
      <c r="J28" s="14">
        <v>748.74051004195564</v>
      </c>
      <c r="K28" s="14">
        <v>121112.76697583088</v>
      </c>
      <c r="L28" s="14">
        <v>39747.958257532802</v>
      </c>
      <c r="M28" s="14">
        <v>61508.894451838176</v>
      </c>
    </row>
    <row r="29" spans="1:13" x14ac:dyDescent="0.25">
      <c r="A29" s="3">
        <v>42878</v>
      </c>
      <c r="B29" s="3" t="s">
        <v>29</v>
      </c>
      <c r="C29" t="s">
        <v>32</v>
      </c>
      <c r="D29">
        <v>1335</v>
      </c>
      <c r="E29">
        <v>1340</v>
      </c>
      <c r="F29" t="s">
        <v>31</v>
      </c>
      <c r="G29" t="s">
        <v>33</v>
      </c>
      <c r="H29">
        <v>45</v>
      </c>
      <c r="I29" s="14">
        <v>168039.35861942789</v>
      </c>
      <c r="J29" s="14">
        <v>1922.4578035900031</v>
      </c>
      <c r="K29" s="14">
        <v>166226.18391868327</v>
      </c>
      <c r="L29" s="14">
        <v>61410.382817455356</v>
      </c>
      <c r="M29" s="14">
        <v>84481.156167134293</v>
      </c>
    </row>
    <row r="30" spans="1:13" x14ac:dyDescent="0.25">
      <c r="A30" s="3">
        <v>42878</v>
      </c>
      <c r="B30" s="3" t="s">
        <v>29</v>
      </c>
      <c r="C30" t="s">
        <v>32</v>
      </c>
      <c r="D30">
        <v>1335</v>
      </c>
      <c r="E30">
        <v>1340</v>
      </c>
      <c r="F30" t="s">
        <v>31</v>
      </c>
      <c r="G30" t="s">
        <v>33</v>
      </c>
      <c r="H30">
        <v>45</v>
      </c>
      <c r="I30" s="14">
        <v>181620.8376449717</v>
      </c>
      <c r="J30" s="14">
        <v>2324.5065744906474</v>
      </c>
      <c r="K30" s="14">
        <v>179387.46922471537</v>
      </c>
      <c r="L30" s="14">
        <v>59572.554912659311</v>
      </c>
      <c r="M30" s="14">
        <v>98325.81345660369</v>
      </c>
    </row>
    <row r="31" spans="1:13" x14ac:dyDescent="0.25">
      <c r="A31" s="3">
        <v>42878</v>
      </c>
      <c r="B31" s="3" t="s">
        <v>29</v>
      </c>
      <c r="C31" t="s">
        <v>32</v>
      </c>
      <c r="D31">
        <v>1335</v>
      </c>
      <c r="E31">
        <v>1340</v>
      </c>
      <c r="F31" t="s">
        <v>31</v>
      </c>
      <c r="G31" t="s">
        <v>33</v>
      </c>
      <c r="H31">
        <v>51.5</v>
      </c>
      <c r="I31" s="14">
        <v>424672.48013510235</v>
      </c>
      <c r="J31" s="14">
        <v>11502.907138842193</v>
      </c>
      <c r="K31" s="14">
        <v>413464.97763639432</v>
      </c>
      <c r="L31" s="14">
        <v>231837.16881553686</v>
      </c>
      <c r="M31" s="14">
        <v>158637.66198255614</v>
      </c>
    </row>
    <row r="32" spans="1:13" x14ac:dyDescent="0.25">
      <c r="A32" s="3">
        <v>42878</v>
      </c>
      <c r="B32" s="3" t="s">
        <v>29</v>
      </c>
      <c r="C32" t="s">
        <v>32</v>
      </c>
      <c r="D32">
        <v>1335</v>
      </c>
      <c r="E32">
        <v>1340</v>
      </c>
      <c r="F32" t="s">
        <v>31</v>
      </c>
      <c r="G32" t="s">
        <v>33</v>
      </c>
      <c r="H32">
        <v>51.5</v>
      </c>
      <c r="I32" s="14">
        <v>493106.8308046913</v>
      </c>
      <c r="J32" s="14">
        <v>10472.718894760124</v>
      </c>
      <c r="K32" s="14">
        <v>482985.73037785973</v>
      </c>
      <c r="L32" s="14">
        <v>283261.63926230784</v>
      </c>
      <c r="M32" s="14">
        <v>169454.25721560072</v>
      </c>
    </row>
    <row r="33" spans="1:13" x14ac:dyDescent="0.25">
      <c r="A33" s="3">
        <v>42878</v>
      </c>
      <c r="B33" s="3" t="s">
        <v>29</v>
      </c>
      <c r="C33" t="s">
        <v>32</v>
      </c>
      <c r="D33">
        <v>1335</v>
      </c>
      <c r="E33">
        <v>1340</v>
      </c>
      <c r="F33" t="s">
        <v>31</v>
      </c>
      <c r="G33" t="s">
        <v>33</v>
      </c>
      <c r="H33">
        <v>51.5</v>
      </c>
      <c r="I33" s="14">
        <v>524708.23739202041</v>
      </c>
      <c r="J33" s="14">
        <v>7596.8752237012086</v>
      </c>
      <c r="K33" s="14">
        <v>517314.87429047498</v>
      </c>
      <c r="L33" s="14">
        <v>323893.75318641152</v>
      </c>
      <c r="M33" s="14">
        <v>165959.08671248335</v>
      </c>
    </row>
    <row r="34" spans="1:13" x14ac:dyDescent="0.25">
      <c r="A34" s="3">
        <v>42878</v>
      </c>
      <c r="B34" s="3" t="s">
        <v>29</v>
      </c>
      <c r="C34" t="s">
        <v>32</v>
      </c>
      <c r="D34">
        <v>1335</v>
      </c>
      <c r="E34">
        <v>1340</v>
      </c>
      <c r="F34" t="s">
        <v>31</v>
      </c>
      <c r="G34" t="s">
        <v>33</v>
      </c>
      <c r="H34">
        <v>68.25</v>
      </c>
      <c r="I34" s="14">
        <v>4221155.8610326778</v>
      </c>
      <c r="J34" s="14">
        <v>64455.485008953328</v>
      </c>
      <c r="K34" s="14">
        <v>4165472.1479012221</v>
      </c>
      <c r="L34" s="14">
        <v>1214168.6297640274</v>
      </c>
      <c r="M34" s="14">
        <v>2906987.4233654183</v>
      </c>
    </row>
    <row r="35" spans="1:13" x14ac:dyDescent="0.25">
      <c r="A35" s="3">
        <v>42878</v>
      </c>
      <c r="B35" s="3" t="s">
        <v>29</v>
      </c>
      <c r="C35" t="s">
        <v>32</v>
      </c>
      <c r="D35">
        <v>1335</v>
      </c>
      <c r="E35">
        <v>1340</v>
      </c>
      <c r="F35" t="s">
        <v>31</v>
      </c>
      <c r="G35" t="s">
        <v>33</v>
      </c>
      <c r="H35">
        <v>68.25</v>
      </c>
      <c r="I35" s="14">
        <v>3565745.8284173748</v>
      </c>
      <c r="J35" s="14">
        <v>53572.930634206037</v>
      </c>
      <c r="K35" s="14">
        <v>3512499.881793017</v>
      </c>
      <c r="L35" s="14">
        <v>1070026.5952610977</v>
      </c>
      <c r="M35" s="14">
        <v>2405549.9137931857</v>
      </c>
    </row>
    <row r="36" spans="1:13" x14ac:dyDescent="0.25">
      <c r="A36" s="3">
        <v>42878</v>
      </c>
      <c r="B36" s="3" t="s">
        <v>29</v>
      </c>
      <c r="C36" t="s">
        <v>32</v>
      </c>
      <c r="D36">
        <v>1335</v>
      </c>
      <c r="E36">
        <v>1340</v>
      </c>
      <c r="F36" t="s">
        <v>31</v>
      </c>
      <c r="G36" t="s">
        <v>33</v>
      </c>
      <c r="H36">
        <v>68.25</v>
      </c>
      <c r="I36" s="14">
        <v>3631118.2391635231</v>
      </c>
      <c r="J36" s="14">
        <v>60990.362727330285</v>
      </c>
      <c r="K36" s="14">
        <v>3569819.6170272292</v>
      </c>
      <c r="L36" s="14">
        <v>1065688.3777061435</v>
      </c>
      <c r="M36" s="14">
        <v>2463283.6850677249</v>
      </c>
    </row>
    <row r="37" spans="1:13" x14ac:dyDescent="0.25">
      <c r="A37" s="3">
        <v>42878</v>
      </c>
      <c r="B37" s="3" t="s">
        <v>29</v>
      </c>
      <c r="C37" t="s">
        <v>32</v>
      </c>
      <c r="D37">
        <v>1335</v>
      </c>
      <c r="E37">
        <v>1340</v>
      </c>
      <c r="F37" t="s">
        <v>31</v>
      </c>
      <c r="G37" t="s">
        <v>33</v>
      </c>
      <c r="H37">
        <v>75.75</v>
      </c>
      <c r="I37" s="14">
        <v>8947294.9407120962</v>
      </c>
      <c r="J37" s="14">
        <v>120366.67518893028</v>
      </c>
      <c r="K37" s="14">
        <v>8823738.868052993</v>
      </c>
      <c r="L37" s="14">
        <v>2503127.5163579388</v>
      </c>
      <c r="M37" s="14">
        <v>6275964.5262412801</v>
      </c>
    </row>
    <row r="38" spans="1:13" x14ac:dyDescent="0.25">
      <c r="A38" s="3">
        <v>42878</v>
      </c>
      <c r="B38" s="3" t="s">
        <v>29</v>
      </c>
      <c r="C38" t="s">
        <v>32</v>
      </c>
      <c r="D38">
        <v>1335</v>
      </c>
      <c r="E38">
        <v>1340</v>
      </c>
      <c r="F38" t="s">
        <v>31</v>
      </c>
      <c r="G38" t="s">
        <v>33</v>
      </c>
      <c r="H38">
        <v>75.75</v>
      </c>
      <c r="I38" s="14">
        <v>7572860.185398832</v>
      </c>
      <c r="J38" s="14">
        <v>100011.26279881621</v>
      </c>
      <c r="K38" s="14">
        <v>7475990.7193472814</v>
      </c>
      <c r="L38" s="14">
        <v>2099964.0561682107</v>
      </c>
      <c r="M38" s="14">
        <v>5332671.6812392976</v>
      </c>
    </row>
    <row r="39" spans="1:13" x14ac:dyDescent="0.25">
      <c r="A39" s="3">
        <v>42878</v>
      </c>
      <c r="B39" s="3" t="s">
        <v>29</v>
      </c>
      <c r="C39" t="s">
        <v>32</v>
      </c>
      <c r="D39">
        <v>1335</v>
      </c>
      <c r="E39">
        <v>1340</v>
      </c>
      <c r="F39" t="s">
        <v>31</v>
      </c>
      <c r="G39" t="s">
        <v>33</v>
      </c>
      <c r="H39">
        <v>75.75</v>
      </c>
      <c r="I39" s="14">
        <v>9295530.2988791671</v>
      </c>
      <c r="J39" s="14">
        <v>118331.04691497839</v>
      </c>
      <c r="K39" s="14">
        <v>9179348.1257036515</v>
      </c>
      <c r="L39" s="14">
        <v>2672653.3781075608</v>
      </c>
      <c r="M39" s="14">
        <v>6448820.5311954208</v>
      </c>
    </row>
    <row r="40" spans="1:13" x14ac:dyDescent="0.25">
      <c r="A40" s="3">
        <v>42878</v>
      </c>
      <c r="B40" s="3" t="s">
        <v>29</v>
      </c>
      <c r="C40" t="s">
        <v>32</v>
      </c>
      <c r="D40">
        <v>1335</v>
      </c>
      <c r="E40">
        <v>1340</v>
      </c>
      <c r="F40" t="s">
        <v>31</v>
      </c>
      <c r="G40" t="s">
        <v>33</v>
      </c>
      <c r="H40">
        <v>96.249999999999986</v>
      </c>
      <c r="I40" s="14">
        <v>61552981.308482222</v>
      </c>
      <c r="J40" s="14">
        <v>852080.74865132209</v>
      </c>
      <c r="K40" s="14">
        <v>60596813.085127443</v>
      </c>
      <c r="L40" s="14">
        <v>31852054.536763918</v>
      </c>
      <c r="M40" s="14">
        <v>28378677.900490243</v>
      </c>
    </row>
    <row r="41" spans="1:13" x14ac:dyDescent="0.25">
      <c r="A41" s="3">
        <v>42878</v>
      </c>
      <c r="B41" s="3" t="s">
        <v>29</v>
      </c>
      <c r="C41" t="s">
        <v>32</v>
      </c>
      <c r="D41">
        <v>1335</v>
      </c>
      <c r="E41">
        <v>1340</v>
      </c>
      <c r="F41" t="s">
        <v>31</v>
      </c>
      <c r="G41" t="s">
        <v>33</v>
      </c>
      <c r="H41">
        <v>96.249999999999986</v>
      </c>
      <c r="I41" s="14">
        <v>52619507.644547038</v>
      </c>
      <c r="J41" s="14">
        <v>666625.1166862048</v>
      </c>
      <c r="K41" s="14">
        <v>51950196.041755788</v>
      </c>
      <c r="L41" s="14">
        <v>27188767.659193657</v>
      </c>
      <c r="M41" s="14">
        <v>24377988.7235016</v>
      </c>
    </row>
    <row r="42" spans="1:13" x14ac:dyDescent="0.25">
      <c r="A42" s="3">
        <v>42878</v>
      </c>
      <c r="B42" s="3" t="s">
        <v>29</v>
      </c>
      <c r="C42" t="s">
        <v>32</v>
      </c>
      <c r="D42">
        <v>1335</v>
      </c>
      <c r="E42">
        <v>1340</v>
      </c>
      <c r="F42" t="s">
        <v>31</v>
      </c>
      <c r="G42" t="s">
        <v>33</v>
      </c>
      <c r="H42">
        <v>96.249999999999986</v>
      </c>
      <c r="I42" s="14">
        <v>54013258.525253735</v>
      </c>
      <c r="J42" s="14">
        <v>735976.23125982843</v>
      </c>
      <c r="K42" s="14">
        <v>53275279.307723463</v>
      </c>
      <c r="L42" s="14">
        <v>27352800.178669017</v>
      </c>
      <c r="M42" s="14">
        <v>25559644.450328603</v>
      </c>
    </row>
    <row r="43" spans="1:13" x14ac:dyDescent="0.25">
      <c r="A43" s="3">
        <v>42878</v>
      </c>
      <c r="B43" s="3" t="s">
        <v>29</v>
      </c>
      <c r="C43" t="s">
        <v>34</v>
      </c>
      <c r="D43">
        <v>1335</v>
      </c>
      <c r="E43">
        <v>1340</v>
      </c>
      <c r="F43" t="s">
        <v>31</v>
      </c>
      <c r="G43" t="s">
        <v>35</v>
      </c>
      <c r="H43">
        <v>0</v>
      </c>
      <c r="I43" s="14">
        <v>144636.53125470044</v>
      </c>
      <c r="J43" s="14">
        <v>963.88478692579156</v>
      </c>
      <c r="K43" s="14">
        <v>143674.1320889786</v>
      </c>
      <c r="L43" s="14">
        <v>86783.342022553916</v>
      </c>
      <c r="M43" s="14">
        <v>56497.330225533879</v>
      </c>
    </row>
    <row r="44" spans="1:13" x14ac:dyDescent="0.25">
      <c r="A44" s="3">
        <v>42878</v>
      </c>
      <c r="B44" s="3" t="s">
        <v>29</v>
      </c>
      <c r="C44" t="s">
        <v>34</v>
      </c>
      <c r="D44">
        <v>1335</v>
      </c>
      <c r="E44">
        <v>1340</v>
      </c>
      <c r="F44" t="s">
        <v>31</v>
      </c>
      <c r="G44" t="s">
        <v>35</v>
      </c>
      <c r="H44">
        <v>21.000000000000004</v>
      </c>
      <c r="I44" s="14">
        <v>348699.15002499835</v>
      </c>
      <c r="J44" s="14">
        <v>4216.1057311673922</v>
      </c>
      <c r="K44" s="14">
        <v>344512.0453905997</v>
      </c>
      <c r="L44" s="14">
        <v>160943.21857990266</v>
      </c>
      <c r="M44" s="14">
        <v>166874.6063227742</v>
      </c>
    </row>
    <row r="45" spans="1:13" x14ac:dyDescent="0.25">
      <c r="A45" s="3">
        <v>42878</v>
      </c>
      <c r="B45" s="3" t="s">
        <v>29</v>
      </c>
      <c r="C45" t="s">
        <v>34</v>
      </c>
      <c r="D45">
        <v>1335</v>
      </c>
      <c r="E45">
        <v>1340</v>
      </c>
      <c r="F45" t="s">
        <v>31</v>
      </c>
      <c r="G45" t="s">
        <v>35</v>
      </c>
      <c r="H45">
        <v>21.000000000000004</v>
      </c>
      <c r="I45" s="14">
        <v>317848.54921241407</v>
      </c>
      <c r="J45" s="14">
        <v>2783.4973304917053</v>
      </c>
      <c r="K45" s="14">
        <v>315094.4803279934</v>
      </c>
      <c r="L45" s="14">
        <v>142485.94957758184</v>
      </c>
      <c r="M45" s="14">
        <v>158520.91125720768</v>
      </c>
    </row>
    <row r="46" spans="1:13" x14ac:dyDescent="0.25">
      <c r="A46" s="3">
        <v>42878</v>
      </c>
      <c r="B46" s="3" t="s">
        <v>29</v>
      </c>
      <c r="C46" t="s">
        <v>34</v>
      </c>
      <c r="D46">
        <v>1335</v>
      </c>
      <c r="E46">
        <v>1340</v>
      </c>
      <c r="F46" t="s">
        <v>31</v>
      </c>
      <c r="G46" t="s">
        <v>35</v>
      </c>
      <c r="H46">
        <v>21.000000000000004</v>
      </c>
      <c r="I46" s="14">
        <v>338597.94954416348</v>
      </c>
      <c r="J46" s="14">
        <v>2298.9168634882344</v>
      </c>
      <c r="K46" s="14">
        <v>336328.0255220792</v>
      </c>
      <c r="L46" s="14">
        <v>153859.52040498843</v>
      </c>
      <c r="M46" s="14">
        <v>166118.41136469174</v>
      </c>
    </row>
    <row r="47" spans="1:13" x14ac:dyDescent="0.25">
      <c r="A47" s="3">
        <v>42878</v>
      </c>
      <c r="B47" s="3" t="s">
        <v>29</v>
      </c>
      <c r="C47" t="s">
        <v>34</v>
      </c>
      <c r="D47">
        <v>1335</v>
      </c>
      <c r="E47">
        <v>1340</v>
      </c>
      <c r="F47" t="s">
        <v>31</v>
      </c>
      <c r="G47" t="s">
        <v>35</v>
      </c>
      <c r="H47">
        <v>28.250000000000004</v>
      </c>
      <c r="I47" s="14">
        <v>463822.51305302605</v>
      </c>
      <c r="J47" s="14">
        <v>8493.8392236748186</v>
      </c>
      <c r="K47" s="14">
        <v>455724.26159662701</v>
      </c>
      <c r="L47" s="14">
        <v>183360.74791146166</v>
      </c>
      <c r="M47" s="14">
        <v>236788.04432798925</v>
      </c>
    </row>
    <row r="48" spans="1:13" x14ac:dyDescent="0.25">
      <c r="A48" s="3">
        <v>42878</v>
      </c>
      <c r="B48" s="3" t="s">
        <v>29</v>
      </c>
      <c r="C48" t="s">
        <v>34</v>
      </c>
      <c r="D48">
        <v>1335</v>
      </c>
      <c r="E48">
        <v>1340</v>
      </c>
      <c r="F48" t="s">
        <v>31</v>
      </c>
      <c r="G48" t="s">
        <v>35</v>
      </c>
      <c r="H48">
        <v>28.250000000000004</v>
      </c>
      <c r="I48" s="14">
        <v>502361.65849411028</v>
      </c>
      <c r="J48" s="14">
        <v>6761.4399803177093</v>
      </c>
      <c r="K48" s="14">
        <v>495809.73365932616</v>
      </c>
      <c r="L48" s="14">
        <v>203469.23809554105</v>
      </c>
      <c r="M48" s="14">
        <v>253516.36567431226</v>
      </c>
    </row>
    <row r="49" spans="1:13" x14ac:dyDescent="0.25">
      <c r="A49" s="3">
        <v>42878</v>
      </c>
      <c r="B49" s="3" t="s">
        <v>29</v>
      </c>
      <c r="C49" t="s">
        <v>34</v>
      </c>
      <c r="D49">
        <v>1335</v>
      </c>
      <c r="E49">
        <v>1340</v>
      </c>
      <c r="F49" t="s">
        <v>31</v>
      </c>
      <c r="G49" t="s">
        <v>35</v>
      </c>
      <c r="H49">
        <v>28.250000000000004</v>
      </c>
      <c r="I49" s="14">
        <v>506299.85030927765</v>
      </c>
      <c r="J49" s="14">
        <v>6495.5091023109717</v>
      </c>
      <c r="K49" s="14">
        <v>500111.66230053827</v>
      </c>
      <c r="L49" s="14">
        <v>199368.31427413999</v>
      </c>
      <c r="M49" s="14">
        <v>259460.99626710528</v>
      </c>
    </row>
    <row r="50" spans="1:13" x14ac:dyDescent="0.25">
      <c r="A50" s="3">
        <v>42878</v>
      </c>
      <c r="B50" s="3" t="s">
        <v>29</v>
      </c>
      <c r="C50" t="s">
        <v>34</v>
      </c>
      <c r="D50">
        <v>1335</v>
      </c>
      <c r="E50">
        <v>1340</v>
      </c>
      <c r="F50" t="s">
        <v>31</v>
      </c>
      <c r="G50" t="s">
        <v>35</v>
      </c>
      <c r="H50">
        <v>45</v>
      </c>
      <c r="I50" s="14">
        <v>6927372.2571589099</v>
      </c>
      <c r="J50" s="14">
        <v>103912.75868872087</v>
      </c>
      <c r="K50" s="14">
        <v>6827208.096551205</v>
      </c>
      <c r="L50" s="14">
        <v>4263925.0864770655</v>
      </c>
      <c r="M50" s="14">
        <v>2442041.3020681981</v>
      </c>
    </row>
    <row r="51" spans="1:13" x14ac:dyDescent="0.25">
      <c r="A51" s="3">
        <v>42878</v>
      </c>
      <c r="B51" s="3" t="s">
        <v>29</v>
      </c>
      <c r="C51" t="s">
        <v>34</v>
      </c>
      <c r="D51">
        <v>1335</v>
      </c>
      <c r="E51">
        <v>1340</v>
      </c>
      <c r="F51" t="s">
        <v>31</v>
      </c>
      <c r="G51" t="s">
        <v>35</v>
      </c>
      <c r="H51">
        <v>45</v>
      </c>
      <c r="I51" s="14">
        <v>7998185.6927874014</v>
      </c>
      <c r="J51" s="14">
        <v>112694.66047371659</v>
      </c>
      <c r="K51" s="14">
        <v>7887604.6190334866</v>
      </c>
      <c r="L51" s="14">
        <v>4898748.0023593763</v>
      </c>
      <c r="M51" s="14">
        <v>2857388.1991008278</v>
      </c>
    </row>
    <row r="52" spans="1:13" x14ac:dyDescent="0.25">
      <c r="A52" s="3">
        <v>42878</v>
      </c>
      <c r="B52" s="3" t="s">
        <v>29</v>
      </c>
      <c r="C52" t="s">
        <v>34</v>
      </c>
      <c r="D52">
        <v>1335</v>
      </c>
      <c r="E52">
        <v>1340</v>
      </c>
      <c r="F52" t="s">
        <v>31</v>
      </c>
      <c r="G52" t="s">
        <v>35</v>
      </c>
      <c r="H52">
        <v>45</v>
      </c>
      <c r="I52" s="14">
        <v>8250232.3399331039</v>
      </c>
      <c r="J52" s="14">
        <v>101055.46750887689</v>
      </c>
      <c r="K52" s="14">
        <v>8152737.0783754364</v>
      </c>
      <c r="L52" s="14">
        <v>5122587.8322388064</v>
      </c>
      <c r="M52" s="14">
        <v>2891614.6170583419</v>
      </c>
    </row>
    <row r="53" spans="1:13" x14ac:dyDescent="0.25">
      <c r="A53" s="3">
        <v>42878</v>
      </c>
      <c r="B53" s="3" t="s">
        <v>29</v>
      </c>
      <c r="C53" t="s">
        <v>34</v>
      </c>
      <c r="D53">
        <v>1335</v>
      </c>
      <c r="E53">
        <v>1340</v>
      </c>
      <c r="F53" t="s">
        <v>31</v>
      </c>
      <c r="G53" t="s">
        <v>35</v>
      </c>
      <c r="H53">
        <v>51.5</v>
      </c>
      <c r="I53" s="14">
        <v>14938433.475693841</v>
      </c>
      <c r="J53" s="14">
        <v>227812.98545778356</v>
      </c>
      <c r="K53" s="14">
        <v>14709011.163555009</v>
      </c>
      <c r="L53" s="14">
        <v>6093271.8764784643</v>
      </c>
      <c r="M53" s="14">
        <v>8500803.1120194979</v>
      </c>
    </row>
    <row r="54" spans="1:13" x14ac:dyDescent="0.25">
      <c r="A54" s="3">
        <v>42878</v>
      </c>
      <c r="B54" s="3" t="s">
        <v>29</v>
      </c>
      <c r="C54" t="s">
        <v>34</v>
      </c>
      <c r="D54">
        <v>1335</v>
      </c>
      <c r="E54">
        <v>1340</v>
      </c>
      <c r="F54" t="s">
        <v>31</v>
      </c>
      <c r="G54" t="s">
        <v>35</v>
      </c>
      <c r="H54">
        <v>51.5</v>
      </c>
      <c r="I54" s="14">
        <v>15667974.409044169</v>
      </c>
      <c r="J54" s="14">
        <v>224288.12490203595</v>
      </c>
      <c r="K54" s="14">
        <v>15446859.891757336</v>
      </c>
      <c r="L54" s="14">
        <v>6014012.2824625457</v>
      </c>
      <c r="M54" s="14">
        <v>9305478.1348771155</v>
      </c>
    </row>
    <row r="55" spans="1:13" x14ac:dyDescent="0.25">
      <c r="A55" s="3">
        <v>42878</v>
      </c>
      <c r="B55" s="3" t="s">
        <v>29</v>
      </c>
      <c r="C55" t="s">
        <v>34</v>
      </c>
      <c r="D55">
        <v>1335</v>
      </c>
      <c r="E55">
        <v>1340</v>
      </c>
      <c r="F55" t="s">
        <v>31</v>
      </c>
      <c r="G55" t="s">
        <v>35</v>
      </c>
      <c r="H55">
        <v>51.5</v>
      </c>
      <c r="I55" s="14">
        <v>15013039.679242564</v>
      </c>
      <c r="J55" s="14">
        <v>205373.74053540893</v>
      </c>
      <c r="K55" s="14">
        <v>14803650.09553089</v>
      </c>
      <c r="L55" s="14">
        <v>5882431.826429002</v>
      </c>
      <c r="M55" s="14">
        <v>8816465.5362601038</v>
      </c>
    </row>
    <row r="56" spans="1:13" x14ac:dyDescent="0.25">
      <c r="A56" s="3">
        <v>42878</v>
      </c>
      <c r="B56" s="3" t="s">
        <v>29</v>
      </c>
      <c r="C56" t="s">
        <v>34</v>
      </c>
      <c r="D56">
        <v>1335</v>
      </c>
      <c r="E56">
        <v>1340</v>
      </c>
      <c r="F56" t="s">
        <v>31</v>
      </c>
      <c r="G56" t="s">
        <v>35</v>
      </c>
      <c r="H56">
        <v>68.25</v>
      </c>
      <c r="I56" s="14">
        <v>77104175.67693527</v>
      </c>
      <c r="J56" s="14">
        <v>924895.54135938536</v>
      </c>
      <c r="K56" s="14">
        <v>76234373.431343779</v>
      </c>
      <c r="L56" s="14">
        <v>28316872.004466478</v>
      </c>
      <c r="M56" s="14">
        <v>47338029.267965287</v>
      </c>
    </row>
    <row r="57" spans="1:13" x14ac:dyDescent="0.25">
      <c r="A57" s="3">
        <v>42878</v>
      </c>
      <c r="B57" s="3" t="s">
        <v>29</v>
      </c>
      <c r="C57" t="s">
        <v>34</v>
      </c>
      <c r="D57">
        <v>1335</v>
      </c>
      <c r="E57">
        <v>1340</v>
      </c>
      <c r="F57" t="s">
        <v>31</v>
      </c>
      <c r="G57" t="s">
        <v>35</v>
      </c>
      <c r="H57">
        <v>68.25</v>
      </c>
      <c r="I57" s="14">
        <v>76636026.628861755</v>
      </c>
      <c r="J57" s="14">
        <v>951690.64298821357</v>
      </c>
      <c r="K57" s="14">
        <v>75810943.01038307</v>
      </c>
      <c r="L57" s="14">
        <v>27901279.610787522</v>
      </c>
      <c r="M57" s="14">
        <v>47395633.860842809</v>
      </c>
    </row>
    <row r="58" spans="1:13" x14ac:dyDescent="0.25">
      <c r="A58" s="3">
        <v>42878</v>
      </c>
      <c r="B58" s="3" t="s">
        <v>29</v>
      </c>
      <c r="C58" t="s">
        <v>34</v>
      </c>
      <c r="D58">
        <v>1335</v>
      </c>
      <c r="E58">
        <v>1340</v>
      </c>
      <c r="F58" t="s">
        <v>31</v>
      </c>
      <c r="G58" t="s">
        <v>35</v>
      </c>
      <c r="H58">
        <v>68.25</v>
      </c>
      <c r="I58" s="14">
        <v>85561086.642814249</v>
      </c>
      <c r="J58" s="14">
        <v>926513.48746755428</v>
      </c>
      <c r="K58" s="14">
        <v>84649344.645405605</v>
      </c>
      <c r="L58" s="14">
        <v>31072335.301339008</v>
      </c>
      <c r="M58" s="14">
        <v>53098331.012747109</v>
      </c>
    </row>
    <row r="59" spans="1:13" x14ac:dyDescent="0.25">
      <c r="A59" s="3">
        <v>42878</v>
      </c>
      <c r="B59" s="3" t="s">
        <v>29</v>
      </c>
      <c r="C59" t="s">
        <v>34</v>
      </c>
      <c r="D59">
        <v>1335</v>
      </c>
      <c r="E59">
        <v>1340</v>
      </c>
      <c r="F59" t="s">
        <v>31</v>
      </c>
      <c r="G59" t="s">
        <v>35</v>
      </c>
      <c r="H59">
        <v>73</v>
      </c>
      <c r="I59" s="14">
        <v>114267956.07254624</v>
      </c>
      <c r="J59" s="14">
        <v>2561954.5234035989</v>
      </c>
      <c r="K59" s="14">
        <v>111681371.35903226</v>
      </c>
      <c r="L59" s="14">
        <v>38778105.522699662</v>
      </c>
      <c r="M59" s="14">
        <v>70923065.605521947</v>
      </c>
    </row>
    <row r="60" spans="1:13" x14ac:dyDescent="0.25">
      <c r="A60" s="3">
        <v>42878</v>
      </c>
      <c r="B60" s="3" t="s">
        <v>29</v>
      </c>
      <c r="C60" t="s">
        <v>34</v>
      </c>
      <c r="D60">
        <v>1335</v>
      </c>
      <c r="E60">
        <v>1340</v>
      </c>
      <c r="F60" t="s">
        <v>31</v>
      </c>
      <c r="G60" t="s">
        <v>35</v>
      </c>
      <c r="H60">
        <v>73</v>
      </c>
      <c r="I60" s="14">
        <v>102211912.78267632</v>
      </c>
      <c r="J60" s="14">
        <v>2242600.1298360112</v>
      </c>
      <c r="K60" s="14">
        <v>99850981.942001268</v>
      </c>
      <c r="L60" s="14">
        <v>35433211.077212371</v>
      </c>
      <c r="M60" s="14">
        <v>63078780.598437823</v>
      </c>
    </row>
    <row r="61" spans="1:13" x14ac:dyDescent="0.25">
      <c r="A61" s="3">
        <v>42878</v>
      </c>
      <c r="B61" s="3" t="s">
        <v>29</v>
      </c>
      <c r="C61" t="s">
        <v>34</v>
      </c>
      <c r="D61">
        <v>1335</v>
      </c>
      <c r="E61">
        <v>1340</v>
      </c>
      <c r="F61" t="s">
        <v>31</v>
      </c>
      <c r="G61" t="s">
        <v>35</v>
      </c>
      <c r="H61">
        <v>73</v>
      </c>
      <c r="I61" s="14">
        <v>110953755.16660847</v>
      </c>
      <c r="J61" s="14">
        <v>2171915.6418304527</v>
      </c>
      <c r="K61" s="14">
        <v>109018184.89314844</v>
      </c>
      <c r="L61" s="14">
        <v>38253186.086477704</v>
      </c>
      <c r="M61" s="14">
        <v>69671059.588677853</v>
      </c>
    </row>
    <row r="62" spans="1:13" x14ac:dyDescent="0.25">
      <c r="A62" s="3">
        <v>42822</v>
      </c>
      <c r="B62" s="3" t="s">
        <v>29</v>
      </c>
      <c r="C62" t="s">
        <v>4</v>
      </c>
      <c r="D62" t="s">
        <v>3</v>
      </c>
      <c r="E62" t="s">
        <v>36</v>
      </c>
      <c r="F62" t="s">
        <v>31</v>
      </c>
      <c r="G62" t="s">
        <v>33</v>
      </c>
      <c r="H62">
        <v>0</v>
      </c>
      <c r="I62" s="14">
        <v>41113.876363423209</v>
      </c>
      <c r="J62" s="14">
        <v>194.19609863670357</v>
      </c>
      <c r="K62" s="14">
        <v>41034.158159504652</v>
      </c>
      <c r="L62" s="14">
        <v>24143.745086351373</v>
      </c>
      <c r="M62" s="14">
        <v>16890.413073153279</v>
      </c>
    </row>
    <row r="63" spans="1:13" x14ac:dyDescent="0.25">
      <c r="A63" s="3">
        <v>42822</v>
      </c>
      <c r="B63" s="3" t="s">
        <v>29</v>
      </c>
      <c r="C63" t="s">
        <v>4</v>
      </c>
      <c r="D63" t="s">
        <v>3</v>
      </c>
      <c r="E63" t="s">
        <v>36</v>
      </c>
      <c r="F63" t="s">
        <v>31</v>
      </c>
      <c r="G63" t="s">
        <v>33</v>
      </c>
      <c r="H63">
        <v>25.000000000000007</v>
      </c>
      <c r="I63" s="14">
        <v>80206.300035850029</v>
      </c>
      <c r="J63" s="14">
        <v>4710.5283364602001</v>
      </c>
      <c r="K63" s="14">
        <v>75584.137490905123</v>
      </c>
      <c r="L63" s="14">
        <v>36955.666868185974</v>
      </c>
      <c r="M63" s="14">
        <v>38628.470622719149</v>
      </c>
    </row>
    <row r="64" spans="1:13" x14ac:dyDescent="0.25">
      <c r="A64" s="3">
        <v>42822</v>
      </c>
      <c r="B64" s="3" t="s">
        <v>29</v>
      </c>
      <c r="C64" t="s">
        <v>4</v>
      </c>
      <c r="D64" t="s">
        <v>3</v>
      </c>
      <c r="E64" t="s">
        <v>36</v>
      </c>
      <c r="F64" t="s">
        <v>31</v>
      </c>
      <c r="G64" t="s">
        <v>33</v>
      </c>
      <c r="H64">
        <v>25.000000000000007</v>
      </c>
      <c r="I64" s="14">
        <v>76561.844221234642</v>
      </c>
      <c r="J64" s="14">
        <v>7687.9294073555357</v>
      </c>
      <c r="K64" s="14">
        <v>68896.492328222987</v>
      </c>
      <c r="L64" s="14">
        <v>39892.267028779112</v>
      </c>
      <c r="M64" s="14">
        <v>29004.22529944386</v>
      </c>
    </row>
    <row r="65" spans="1:13" x14ac:dyDescent="0.25">
      <c r="A65" s="3">
        <v>42822</v>
      </c>
      <c r="B65" s="3" t="s">
        <v>29</v>
      </c>
      <c r="C65" t="s">
        <v>4</v>
      </c>
      <c r="D65" t="s">
        <v>3</v>
      </c>
      <c r="E65" t="s">
        <v>36</v>
      </c>
      <c r="F65" t="s">
        <v>31</v>
      </c>
      <c r="G65" t="s">
        <v>33</v>
      </c>
      <c r="H65">
        <v>25.000000000000007</v>
      </c>
      <c r="I65" s="14">
        <v>67656.506779134113</v>
      </c>
      <c r="J65" s="14">
        <v>5427.4986882616922</v>
      </c>
      <c r="K65" s="14">
        <v>62374.96944125017</v>
      </c>
      <c r="L65" s="14">
        <v>36419.294466621584</v>
      </c>
      <c r="M65" s="14">
        <v>25955.67497462859</v>
      </c>
    </row>
    <row r="66" spans="1:13" x14ac:dyDescent="0.25">
      <c r="A66" s="3">
        <v>42822</v>
      </c>
      <c r="B66" s="3" t="s">
        <v>29</v>
      </c>
      <c r="C66" t="s">
        <v>4</v>
      </c>
      <c r="D66" t="s">
        <v>3</v>
      </c>
      <c r="E66" t="s">
        <v>36</v>
      </c>
      <c r="F66" t="s">
        <v>31</v>
      </c>
      <c r="G66" t="s">
        <v>33</v>
      </c>
      <c r="H66">
        <v>33.5</v>
      </c>
      <c r="I66" s="14">
        <v>76196.484141677574</v>
      </c>
      <c r="J66" s="14">
        <v>9310.8670859574595</v>
      </c>
      <c r="K66" s="14">
        <v>67010.741346123876</v>
      </c>
      <c r="L66" s="14">
        <v>34564.314446691307</v>
      </c>
      <c r="M66" s="14">
        <v>32446.426899432583</v>
      </c>
    </row>
    <row r="67" spans="1:13" x14ac:dyDescent="0.25">
      <c r="A67" s="3">
        <v>42822</v>
      </c>
      <c r="B67" s="3" t="s">
        <v>29</v>
      </c>
      <c r="C67" t="s">
        <v>4</v>
      </c>
      <c r="D67" t="s">
        <v>3</v>
      </c>
      <c r="E67" t="s">
        <v>36</v>
      </c>
      <c r="F67" t="s">
        <v>31</v>
      </c>
      <c r="G67" t="s">
        <v>33</v>
      </c>
      <c r="H67">
        <v>33.5</v>
      </c>
      <c r="I67" s="14">
        <v>79513.023261510141</v>
      </c>
      <c r="J67" s="14">
        <v>9647.6817006780457</v>
      </c>
      <c r="K67" s="14">
        <v>70107.803615991244</v>
      </c>
      <c r="L67" s="14">
        <v>36140.448901495707</v>
      </c>
      <c r="M67" s="14">
        <v>33967.35471449553</v>
      </c>
    </row>
    <row r="68" spans="1:13" x14ac:dyDescent="0.25">
      <c r="A68" s="3">
        <v>42822</v>
      </c>
      <c r="B68" s="3" t="s">
        <v>29</v>
      </c>
      <c r="C68" t="s">
        <v>4</v>
      </c>
      <c r="D68" t="s">
        <v>3</v>
      </c>
      <c r="E68" t="s">
        <v>36</v>
      </c>
      <c r="F68" t="s">
        <v>31</v>
      </c>
      <c r="G68" t="s">
        <v>33</v>
      </c>
      <c r="H68">
        <v>33.5</v>
      </c>
      <c r="I68" s="14">
        <v>70275.245537271534</v>
      </c>
      <c r="J68" s="14">
        <v>10521.710107552524</v>
      </c>
      <c r="K68" s="14">
        <v>59655.677144942158</v>
      </c>
      <c r="L68" s="14">
        <v>30677.036896217949</v>
      </c>
      <c r="M68" s="14">
        <v>28978.640248724194</v>
      </c>
    </row>
    <row r="69" spans="1:13" x14ac:dyDescent="0.25">
      <c r="A69" s="3">
        <v>42822</v>
      </c>
      <c r="B69" s="3" t="s">
        <v>29</v>
      </c>
      <c r="C69" t="s">
        <v>4</v>
      </c>
      <c r="D69" t="s">
        <v>3</v>
      </c>
      <c r="E69" t="s">
        <v>36</v>
      </c>
      <c r="F69" t="s">
        <v>31</v>
      </c>
      <c r="G69" t="s">
        <v>33</v>
      </c>
      <c r="H69">
        <v>43.5</v>
      </c>
      <c r="I69" s="14">
        <v>82675.711958568776</v>
      </c>
      <c r="J69" s="14">
        <v>9441.4027087048362</v>
      </c>
      <c r="K69" s="14">
        <v>74219.319307642349</v>
      </c>
      <c r="L69" s="14">
        <v>37598.589263222173</v>
      </c>
      <c r="M69" s="14">
        <v>36620.730044420168</v>
      </c>
    </row>
    <row r="70" spans="1:13" x14ac:dyDescent="0.25">
      <c r="A70" s="3">
        <v>42822</v>
      </c>
      <c r="B70" s="3" t="s">
        <v>29</v>
      </c>
      <c r="C70" t="s">
        <v>4</v>
      </c>
      <c r="D70" t="s">
        <v>3</v>
      </c>
      <c r="E70" t="s">
        <v>36</v>
      </c>
      <c r="F70" t="s">
        <v>31</v>
      </c>
      <c r="G70" t="s">
        <v>33</v>
      </c>
      <c r="H70">
        <v>43.5</v>
      </c>
      <c r="I70" s="14">
        <v>87638.639113984042</v>
      </c>
      <c r="J70" s="14">
        <v>10819.209687172315</v>
      </c>
      <c r="K70" s="14">
        <v>76953.233919017555</v>
      </c>
      <c r="L70" s="14">
        <v>37543.624831935478</v>
      </c>
      <c r="M70" s="14">
        <v>39409.609087082077</v>
      </c>
    </row>
    <row r="71" spans="1:13" x14ac:dyDescent="0.25">
      <c r="A71" s="3">
        <v>42822</v>
      </c>
      <c r="B71" s="3" t="s">
        <v>29</v>
      </c>
      <c r="C71" t="s">
        <v>4</v>
      </c>
      <c r="D71" t="s">
        <v>3</v>
      </c>
      <c r="E71" t="s">
        <v>36</v>
      </c>
      <c r="F71" t="s">
        <v>31</v>
      </c>
      <c r="G71" t="s">
        <v>33</v>
      </c>
      <c r="H71">
        <v>43.5</v>
      </c>
      <c r="I71" s="14">
        <v>92353.947598738407</v>
      </c>
      <c r="J71" s="14">
        <v>13834.820473187312</v>
      </c>
      <c r="K71" s="14">
        <v>78818.063519822113</v>
      </c>
      <c r="L71" s="14">
        <v>36266.357939994814</v>
      </c>
      <c r="M71" s="14">
        <v>42551.705579827314</v>
      </c>
    </row>
    <row r="72" spans="1:13" x14ac:dyDescent="0.25">
      <c r="A72" s="3">
        <v>42822</v>
      </c>
      <c r="B72" s="3" t="s">
        <v>29</v>
      </c>
      <c r="C72" t="s">
        <v>4</v>
      </c>
      <c r="D72" t="s">
        <v>3</v>
      </c>
      <c r="E72" t="s">
        <v>36</v>
      </c>
      <c r="F72" t="s">
        <v>31</v>
      </c>
      <c r="G72" t="s">
        <v>33</v>
      </c>
      <c r="H72">
        <v>51.5</v>
      </c>
      <c r="I72" s="14">
        <v>101322.16324087211</v>
      </c>
      <c r="J72" s="14">
        <v>16535.445914117157</v>
      </c>
      <c r="K72" s="14">
        <v>84981.94788446989</v>
      </c>
      <c r="L72" s="14">
        <v>35261.365487574061</v>
      </c>
      <c r="M72" s="14">
        <v>49720.582396895858</v>
      </c>
    </row>
    <row r="73" spans="1:13" x14ac:dyDescent="0.25">
      <c r="A73" s="3">
        <v>42822</v>
      </c>
      <c r="B73" s="3" t="s">
        <v>29</v>
      </c>
      <c r="C73" t="s">
        <v>4</v>
      </c>
      <c r="D73" t="s">
        <v>3</v>
      </c>
      <c r="E73" t="s">
        <v>36</v>
      </c>
      <c r="F73" t="s">
        <v>31</v>
      </c>
      <c r="G73" t="s">
        <v>33</v>
      </c>
      <c r="H73">
        <v>51.5</v>
      </c>
      <c r="I73" s="14">
        <v>96153.232002737714</v>
      </c>
      <c r="J73" s="14">
        <v>16281.657420110583</v>
      </c>
      <c r="K73" s="14">
        <v>80084.919523157325</v>
      </c>
      <c r="L73" s="14">
        <v>35099.381755457151</v>
      </c>
      <c r="M73" s="14">
        <v>44985.537767700182</v>
      </c>
    </row>
    <row r="74" spans="1:13" x14ac:dyDescent="0.25">
      <c r="A74" s="3">
        <v>42822</v>
      </c>
      <c r="B74" s="3" t="s">
        <v>29</v>
      </c>
      <c r="C74" t="s">
        <v>4</v>
      </c>
      <c r="D74" t="s">
        <v>3</v>
      </c>
      <c r="E74" t="s">
        <v>36</v>
      </c>
      <c r="F74" t="s">
        <v>31</v>
      </c>
      <c r="G74" t="s">
        <v>33</v>
      </c>
      <c r="H74">
        <v>51.5</v>
      </c>
      <c r="I74" s="14">
        <v>96353.958836062244</v>
      </c>
      <c r="J74" s="14">
        <v>17432.036617343212</v>
      </c>
      <c r="K74" s="14">
        <v>78973.360996017378</v>
      </c>
      <c r="L74" s="14">
        <v>34039.354178464317</v>
      </c>
      <c r="M74" s="14">
        <v>44934.006817553069</v>
      </c>
    </row>
    <row r="75" spans="1:13" x14ac:dyDescent="0.25">
      <c r="A75" s="3">
        <v>42822</v>
      </c>
      <c r="B75" s="3" t="s">
        <v>29</v>
      </c>
      <c r="C75" t="s">
        <v>4</v>
      </c>
      <c r="D75" t="s">
        <v>3</v>
      </c>
      <c r="E75" t="s">
        <v>36</v>
      </c>
      <c r="F75" t="s">
        <v>31</v>
      </c>
      <c r="G75" t="s">
        <v>33</v>
      </c>
      <c r="H75">
        <v>67</v>
      </c>
      <c r="I75" s="14">
        <v>709494.77514813759</v>
      </c>
      <c r="J75" s="14">
        <v>32291.771214488988</v>
      </c>
      <c r="K75" s="14">
        <v>675789.4552037809</v>
      </c>
      <c r="L75" s="14">
        <v>459664.15969464649</v>
      </c>
      <c r="M75" s="14">
        <v>216125.29550913436</v>
      </c>
    </row>
    <row r="76" spans="1:13" x14ac:dyDescent="0.25">
      <c r="A76" s="3">
        <v>42822</v>
      </c>
      <c r="B76" s="3" t="s">
        <v>29</v>
      </c>
      <c r="C76" t="s">
        <v>4</v>
      </c>
      <c r="D76" t="s">
        <v>3</v>
      </c>
      <c r="E76" t="s">
        <v>36</v>
      </c>
      <c r="F76" t="s">
        <v>31</v>
      </c>
      <c r="G76" t="s">
        <v>33</v>
      </c>
      <c r="H76">
        <v>67</v>
      </c>
      <c r="I76" s="14">
        <v>696816.09686150996</v>
      </c>
      <c r="J76" s="14">
        <v>34000.883579143047</v>
      </c>
      <c r="K76" s="14">
        <v>662518.9024185614</v>
      </c>
      <c r="L76" s="14">
        <v>455439.94099480659</v>
      </c>
      <c r="M76" s="14">
        <v>207078.96142375487</v>
      </c>
    </row>
    <row r="77" spans="1:13" x14ac:dyDescent="0.25">
      <c r="A77" s="3">
        <v>42822</v>
      </c>
      <c r="B77" s="3" t="s">
        <v>29</v>
      </c>
      <c r="C77" t="s">
        <v>4</v>
      </c>
      <c r="D77" t="s">
        <v>3</v>
      </c>
      <c r="E77" t="s">
        <v>36</v>
      </c>
      <c r="F77" t="s">
        <v>31</v>
      </c>
      <c r="G77" t="s">
        <v>33</v>
      </c>
      <c r="H77">
        <v>67</v>
      </c>
      <c r="I77" s="14">
        <v>476796.27999488334</v>
      </c>
      <c r="J77" s="14">
        <v>31541.635514610956</v>
      </c>
      <c r="K77" s="14">
        <v>445629.29138285533</v>
      </c>
      <c r="L77" s="14">
        <v>301555.06881277263</v>
      </c>
      <c r="M77" s="14">
        <v>144074.2225700827</v>
      </c>
    </row>
    <row r="78" spans="1:13" x14ac:dyDescent="0.25">
      <c r="A78" s="3">
        <v>42822</v>
      </c>
      <c r="B78" s="3" t="s">
        <v>29</v>
      </c>
      <c r="C78" t="s">
        <v>4</v>
      </c>
      <c r="D78" t="s">
        <v>3</v>
      </c>
      <c r="E78" t="s">
        <v>36</v>
      </c>
      <c r="F78" t="s">
        <v>31</v>
      </c>
      <c r="G78" t="s">
        <v>33</v>
      </c>
      <c r="H78">
        <v>75</v>
      </c>
      <c r="I78" s="14">
        <v>982847.90405242052</v>
      </c>
      <c r="J78" s="14">
        <v>37384.070639074489</v>
      </c>
      <c r="K78" s="14">
        <v>947113.56036096264</v>
      </c>
      <c r="L78" s="14">
        <v>592363.25052445731</v>
      </c>
      <c r="M78" s="14">
        <v>354750.30983650533</v>
      </c>
    </row>
    <row r="79" spans="1:13" x14ac:dyDescent="0.25">
      <c r="A79" s="3">
        <v>42822</v>
      </c>
      <c r="B79" s="3" t="s">
        <v>29</v>
      </c>
      <c r="C79" t="s">
        <v>4</v>
      </c>
      <c r="D79" t="s">
        <v>3</v>
      </c>
      <c r="E79" t="s">
        <v>36</v>
      </c>
      <c r="F79" t="s">
        <v>31</v>
      </c>
      <c r="G79" t="s">
        <v>33</v>
      </c>
      <c r="H79">
        <v>75</v>
      </c>
      <c r="I79" s="14">
        <v>1385075.7259339581</v>
      </c>
      <c r="J79" s="14">
        <v>32956.944271782202</v>
      </c>
      <c r="K79" s="14">
        <v>1359983.4343395384</v>
      </c>
      <c r="L79" s="14">
        <v>749383.98597943748</v>
      </c>
      <c r="M79" s="14">
        <v>610599.4483601012</v>
      </c>
    </row>
    <row r="80" spans="1:13" x14ac:dyDescent="0.25">
      <c r="A80" s="3">
        <v>42822</v>
      </c>
      <c r="B80" s="3" t="s">
        <v>29</v>
      </c>
      <c r="C80" t="s">
        <v>4</v>
      </c>
      <c r="D80" t="s">
        <v>3</v>
      </c>
      <c r="E80" t="s">
        <v>36</v>
      </c>
      <c r="F80" t="s">
        <v>31</v>
      </c>
      <c r="G80" t="s">
        <v>33</v>
      </c>
      <c r="H80">
        <v>75</v>
      </c>
      <c r="I80" s="14">
        <v>1211223.8780428071</v>
      </c>
      <c r="J80" s="14">
        <v>42100.466383339728</v>
      </c>
      <c r="K80" s="14">
        <v>1171581.3983468097</v>
      </c>
      <c r="L80" s="14">
        <v>672129.41148147965</v>
      </c>
      <c r="M80" s="14">
        <v>499451.98686533002</v>
      </c>
    </row>
    <row r="81" spans="1:13" x14ac:dyDescent="0.25">
      <c r="A81" s="3">
        <v>42822</v>
      </c>
      <c r="B81" s="3" t="s">
        <v>29</v>
      </c>
      <c r="C81" t="s">
        <v>4</v>
      </c>
      <c r="D81" t="s">
        <v>3</v>
      </c>
      <c r="E81" t="s">
        <v>36</v>
      </c>
      <c r="F81" t="s">
        <v>31</v>
      </c>
      <c r="G81" t="s">
        <v>33</v>
      </c>
      <c r="H81">
        <v>94.500000000000014</v>
      </c>
      <c r="I81" s="14">
        <v>7460695.7565159742</v>
      </c>
      <c r="J81" s="14">
        <v>96310.236398903202</v>
      </c>
      <c r="K81" s="14">
        <v>7350677.1630079588</v>
      </c>
      <c r="L81" s="14">
        <v>1953689.1085717904</v>
      </c>
      <c r="M81" s="14">
        <v>5396988.0544361677</v>
      </c>
    </row>
    <row r="82" spans="1:13" x14ac:dyDescent="0.25">
      <c r="A82" s="3">
        <v>42822</v>
      </c>
      <c r="B82" s="3" t="s">
        <v>29</v>
      </c>
      <c r="C82" t="s">
        <v>4</v>
      </c>
      <c r="D82" t="s">
        <v>3</v>
      </c>
      <c r="E82" t="s">
        <v>36</v>
      </c>
      <c r="F82" t="s">
        <v>31</v>
      </c>
      <c r="G82" t="s">
        <v>33</v>
      </c>
      <c r="H82">
        <v>94.500000000000014</v>
      </c>
      <c r="I82" s="14">
        <v>8508835.2519829609</v>
      </c>
      <c r="J82" s="14">
        <v>99833.210844190326</v>
      </c>
      <c r="K82" s="14">
        <v>8401087.9678943064</v>
      </c>
      <c r="L82" s="14">
        <v>2401869.9736345955</v>
      </c>
      <c r="M82" s="14">
        <v>5999217.9942597114</v>
      </c>
    </row>
    <row r="83" spans="1:13" x14ac:dyDescent="0.25">
      <c r="A83" s="3">
        <v>42822</v>
      </c>
      <c r="B83" s="3" t="s">
        <v>29</v>
      </c>
      <c r="C83" t="s">
        <v>4</v>
      </c>
      <c r="D83" t="s">
        <v>3</v>
      </c>
      <c r="E83" t="s">
        <v>36</v>
      </c>
      <c r="F83" t="s">
        <v>31</v>
      </c>
      <c r="G83" t="s">
        <v>33</v>
      </c>
      <c r="H83">
        <v>94.500000000000014</v>
      </c>
      <c r="I83" s="14">
        <v>8508835.2519829609</v>
      </c>
      <c r="J83" s="14">
        <v>99833.210844190326</v>
      </c>
      <c r="K83" s="14">
        <v>8401087.9678943064</v>
      </c>
      <c r="L83" s="14">
        <v>2401869.9736345955</v>
      </c>
      <c r="M83" s="14">
        <v>5999217.9942597114</v>
      </c>
    </row>
    <row r="84" spans="1:13" x14ac:dyDescent="0.25">
      <c r="A84" s="3">
        <v>42717</v>
      </c>
      <c r="B84" s="3" t="s">
        <v>29</v>
      </c>
      <c r="C84" t="s">
        <v>4</v>
      </c>
      <c r="D84" t="s">
        <v>3</v>
      </c>
      <c r="E84" t="s">
        <v>36</v>
      </c>
      <c r="F84" t="s">
        <v>37</v>
      </c>
      <c r="G84" t="s">
        <v>38</v>
      </c>
      <c r="H84">
        <v>0</v>
      </c>
      <c r="I84" s="14">
        <v>35371.517520440415</v>
      </c>
      <c r="J84" s="14">
        <v>257.26390214552862</v>
      </c>
      <c r="K84" s="14">
        <v>35189.916214969933</v>
      </c>
      <c r="L84" s="14">
        <v>18211.082309193927</v>
      </c>
      <c r="M84" s="14">
        <v>16978.833905776002</v>
      </c>
    </row>
    <row r="85" spans="1:13" x14ac:dyDescent="0.25">
      <c r="A85" s="3">
        <v>42717</v>
      </c>
      <c r="B85" s="3" t="s">
        <v>29</v>
      </c>
      <c r="C85" t="s">
        <v>4</v>
      </c>
      <c r="D85" t="s">
        <v>3</v>
      </c>
      <c r="E85" t="s">
        <v>36</v>
      </c>
      <c r="F85" t="s">
        <v>37</v>
      </c>
      <c r="G85" t="s">
        <v>38</v>
      </c>
      <c r="H85">
        <v>21.000000000000004</v>
      </c>
      <c r="I85" s="14">
        <v>91520.933275606338</v>
      </c>
      <c r="J85" s="14">
        <v>7165.6227827098555</v>
      </c>
      <c r="K85" s="14">
        <v>84326.285828076114</v>
      </c>
      <c r="L85" s="14">
        <v>38278.259816718171</v>
      </c>
      <c r="M85" s="14">
        <v>46048.026011357964</v>
      </c>
    </row>
    <row r="86" spans="1:13" x14ac:dyDescent="0.25">
      <c r="A86" s="3">
        <v>42717</v>
      </c>
      <c r="B86" s="3" t="s">
        <v>29</v>
      </c>
      <c r="C86" t="s">
        <v>4</v>
      </c>
      <c r="D86" t="s">
        <v>3</v>
      </c>
      <c r="E86" t="s">
        <v>36</v>
      </c>
      <c r="F86" t="s">
        <v>37</v>
      </c>
      <c r="G86" t="s">
        <v>38</v>
      </c>
      <c r="H86">
        <v>21.000000000000004</v>
      </c>
      <c r="I86" s="14">
        <v>82168.010227436651</v>
      </c>
      <c r="J86" s="14">
        <v>8085.0052429710804</v>
      </c>
      <c r="K86" s="14">
        <v>74101.741459633093</v>
      </c>
      <c r="L86" s="14">
        <v>31669.804391144302</v>
      </c>
      <c r="M86" s="14">
        <v>42431.937068488791</v>
      </c>
    </row>
    <row r="87" spans="1:13" x14ac:dyDescent="0.25">
      <c r="A87" s="3">
        <v>42717</v>
      </c>
      <c r="B87" s="3" t="s">
        <v>29</v>
      </c>
      <c r="C87" t="s">
        <v>4</v>
      </c>
      <c r="D87" t="s">
        <v>3</v>
      </c>
      <c r="E87" t="s">
        <v>36</v>
      </c>
      <c r="F87" t="s">
        <v>37</v>
      </c>
      <c r="G87" t="s">
        <v>38</v>
      </c>
      <c r="H87">
        <v>28.000000000000007</v>
      </c>
      <c r="I87" s="14">
        <v>99997.556928006408</v>
      </c>
      <c r="J87" s="14">
        <v>10270.674387424944</v>
      </c>
      <c r="K87" s="14">
        <v>89814.45545834006</v>
      </c>
      <c r="L87" s="14">
        <v>24968.872496221164</v>
      </c>
      <c r="M87" s="14">
        <v>64845.582962118904</v>
      </c>
    </row>
    <row r="88" spans="1:13" x14ac:dyDescent="0.25">
      <c r="A88" s="3">
        <v>42717</v>
      </c>
      <c r="B88" s="3" t="s">
        <v>29</v>
      </c>
      <c r="C88" t="s">
        <v>4</v>
      </c>
      <c r="D88" t="s">
        <v>3</v>
      </c>
      <c r="E88" t="s">
        <v>36</v>
      </c>
      <c r="F88" t="s">
        <v>37</v>
      </c>
      <c r="G88" t="s">
        <v>38</v>
      </c>
      <c r="H88">
        <v>28.000000000000007</v>
      </c>
      <c r="I88" s="14">
        <v>96876.062293601295</v>
      </c>
      <c r="J88" s="14">
        <v>11933.594829353593</v>
      </c>
      <c r="K88" s="14">
        <v>85008.410802376486</v>
      </c>
      <c r="L88" s="14">
        <v>27247.755595201055</v>
      </c>
      <c r="M88" s="14">
        <v>57760.655207175434</v>
      </c>
    </row>
    <row r="89" spans="1:13" x14ac:dyDescent="0.25">
      <c r="A89" s="3">
        <v>42717</v>
      </c>
      <c r="B89" s="3" t="s">
        <v>29</v>
      </c>
      <c r="C89" t="s">
        <v>4</v>
      </c>
      <c r="D89" t="s">
        <v>3</v>
      </c>
      <c r="E89" t="s">
        <v>36</v>
      </c>
      <c r="F89" t="s">
        <v>37</v>
      </c>
      <c r="G89" t="s">
        <v>38</v>
      </c>
      <c r="H89">
        <v>46.000000000000007</v>
      </c>
      <c r="I89" s="14">
        <v>187596.09560100324</v>
      </c>
      <c r="J89" s="14">
        <v>35910.947998275296</v>
      </c>
      <c r="K89" s="14">
        <v>151577.54100173488</v>
      </c>
      <c r="L89" s="14">
        <v>55092.618236204988</v>
      </c>
      <c r="M89" s="14">
        <v>96484.922765529889</v>
      </c>
    </row>
    <row r="90" spans="1:13" x14ac:dyDescent="0.25">
      <c r="A90" s="3">
        <v>42717</v>
      </c>
      <c r="B90" s="3" t="s">
        <v>29</v>
      </c>
      <c r="C90" t="s">
        <v>4</v>
      </c>
      <c r="D90" t="s">
        <v>3</v>
      </c>
      <c r="E90" t="s">
        <v>36</v>
      </c>
      <c r="F90" t="s">
        <v>37</v>
      </c>
      <c r="G90" t="s">
        <v>38</v>
      </c>
      <c r="H90">
        <v>46.000000000000007</v>
      </c>
      <c r="I90" s="14">
        <v>155471.11298905156</v>
      </c>
      <c r="J90" s="14">
        <v>33658.179711283068</v>
      </c>
      <c r="K90" s="14">
        <v>121861.87647277051</v>
      </c>
      <c r="L90" s="14">
        <v>41286.626409009143</v>
      </c>
      <c r="M90" s="14">
        <v>80575.25006376137</v>
      </c>
    </row>
    <row r="91" spans="1:13" x14ac:dyDescent="0.25">
      <c r="A91" s="3">
        <v>42717</v>
      </c>
      <c r="B91" s="3" t="s">
        <v>29</v>
      </c>
      <c r="C91" t="s">
        <v>4</v>
      </c>
      <c r="D91" t="s">
        <v>3</v>
      </c>
      <c r="E91" t="s">
        <v>36</v>
      </c>
      <c r="F91" t="s">
        <v>37</v>
      </c>
      <c r="G91" t="s">
        <v>38</v>
      </c>
      <c r="H91">
        <v>69.5</v>
      </c>
      <c r="I91" s="14">
        <v>6346106.0952900732</v>
      </c>
      <c r="J91" s="14">
        <v>90680.100909502187</v>
      </c>
      <c r="K91" s="14">
        <v>6274364.1959752552</v>
      </c>
      <c r="L91" s="14">
        <v>1951713.1825366844</v>
      </c>
      <c r="M91" s="14">
        <v>4322651.0134385712</v>
      </c>
    </row>
    <row r="92" spans="1:13" x14ac:dyDescent="0.25">
      <c r="A92" s="3">
        <v>42717</v>
      </c>
      <c r="B92" s="3" t="s">
        <v>29</v>
      </c>
      <c r="C92" t="s">
        <v>4</v>
      </c>
      <c r="D92" t="s">
        <v>3</v>
      </c>
      <c r="E92" t="s">
        <v>36</v>
      </c>
      <c r="F92" t="s">
        <v>37</v>
      </c>
      <c r="G92" t="s">
        <v>38</v>
      </c>
      <c r="H92">
        <v>69.5</v>
      </c>
      <c r="I92" s="14">
        <v>7126153.243371482</v>
      </c>
      <c r="J92" s="14">
        <v>98235.01745564575</v>
      </c>
      <c r="K92" s="14">
        <v>7057747.1223849235</v>
      </c>
      <c r="L92" s="14">
        <v>2229692.0633255802</v>
      </c>
      <c r="M92" s="14">
        <v>4828055.0590593433</v>
      </c>
    </row>
    <row r="93" spans="1:13" x14ac:dyDescent="0.25">
      <c r="A93" s="3">
        <v>42717</v>
      </c>
      <c r="B93" s="3" t="s">
        <v>29</v>
      </c>
      <c r="C93" t="s">
        <v>4</v>
      </c>
      <c r="D93" t="s">
        <v>3</v>
      </c>
      <c r="E93" t="s">
        <v>36</v>
      </c>
      <c r="F93" t="s">
        <v>37</v>
      </c>
      <c r="G93" t="s">
        <v>38</v>
      </c>
      <c r="H93">
        <v>91</v>
      </c>
      <c r="I93" s="14">
        <v>48104581.045934185</v>
      </c>
      <c r="J93" s="14">
        <v>745214.27655395621</v>
      </c>
      <c r="K93" s="14">
        <v>47150457.345918618</v>
      </c>
      <c r="L93" s="14">
        <v>23397678.41998975</v>
      </c>
      <c r="M93" s="14">
        <v>23752778.925928868</v>
      </c>
    </row>
    <row r="94" spans="1:13" x14ac:dyDescent="0.25">
      <c r="A94" s="3">
        <v>42717</v>
      </c>
      <c r="B94" s="3" t="s">
        <v>29</v>
      </c>
      <c r="C94" t="s">
        <v>4</v>
      </c>
      <c r="D94" t="s">
        <v>3</v>
      </c>
      <c r="E94" t="s">
        <v>36</v>
      </c>
      <c r="F94" t="s">
        <v>37</v>
      </c>
      <c r="G94" t="s">
        <v>38</v>
      </c>
      <c r="H94">
        <v>91</v>
      </c>
      <c r="I94" s="14">
        <v>48062205.548858516</v>
      </c>
      <c r="J94" s="14">
        <v>602153.70431105315</v>
      </c>
      <c r="K94" s="14">
        <v>47255215.314528383</v>
      </c>
      <c r="L94" s="14">
        <v>23616026.167735025</v>
      </c>
      <c r="M94" s="14">
        <v>23639189.146793351</v>
      </c>
    </row>
    <row r="95" spans="1:13" x14ac:dyDescent="0.25">
      <c r="A95" s="3">
        <v>42717</v>
      </c>
      <c r="B95" s="3" t="s">
        <v>29</v>
      </c>
      <c r="C95" t="s">
        <v>4</v>
      </c>
      <c r="D95" t="s">
        <v>3</v>
      </c>
      <c r="E95" t="s">
        <v>36</v>
      </c>
      <c r="F95" t="s">
        <v>37</v>
      </c>
      <c r="G95" t="s">
        <v>38</v>
      </c>
      <c r="H95">
        <v>99</v>
      </c>
      <c r="I95" s="14">
        <v>74254064.955220133</v>
      </c>
      <c r="J95" s="14">
        <v>1275424.6382421902</v>
      </c>
      <c r="K95" s="14">
        <v>72819854.950510159</v>
      </c>
      <c r="L95" s="14">
        <v>38290868.016359329</v>
      </c>
      <c r="M95" s="14">
        <v>34528986.93415083</v>
      </c>
    </row>
    <row r="96" spans="1:13" x14ac:dyDescent="0.25">
      <c r="A96" s="3">
        <v>42717</v>
      </c>
      <c r="B96" s="3" t="s">
        <v>29</v>
      </c>
      <c r="C96" t="s">
        <v>4</v>
      </c>
      <c r="D96" t="s">
        <v>3</v>
      </c>
      <c r="E96" t="s">
        <v>36</v>
      </c>
      <c r="F96" t="s">
        <v>37</v>
      </c>
      <c r="G96" t="s">
        <v>38</v>
      </c>
      <c r="H96">
        <v>99</v>
      </c>
      <c r="I96" s="14">
        <v>71273950.418156415</v>
      </c>
      <c r="J96" s="14">
        <v>1171898.8888944401</v>
      </c>
      <c r="K96" s="14">
        <v>69946597.867239952</v>
      </c>
      <c r="L96" s="14">
        <v>35994626.024958797</v>
      </c>
      <c r="M96" s="14">
        <v>33951971.842281148</v>
      </c>
    </row>
    <row r="97" spans="1:14" x14ac:dyDescent="0.25">
      <c r="A97" s="3">
        <v>42717</v>
      </c>
      <c r="B97" s="3" t="s">
        <v>29</v>
      </c>
      <c r="C97" t="s">
        <v>4</v>
      </c>
      <c r="D97" t="s">
        <v>3</v>
      </c>
      <c r="E97" t="s">
        <v>36</v>
      </c>
      <c r="F97" t="s">
        <v>39</v>
      </c>
      <c r="G97" t="s">
        <v>40</v>
      </c>
      <c r="H97">
        <v>0</v>
      </c>
      <c r="I97" s="14">
        <v>35371.517520440415</v>
      </c>
      <c r="J97" s="14">
        <v>257.26390214552862</v>
      </c>
      <c r="K97" s="14">
        <v>35189.916214969933</v>
      </c>
      <c r="L97" s="14">
        <v>18211.082309193927</v>
      </c>
      <c r="M97" s="14">
        <v>16978.833905776002</v>
      </c>
    </row>
    <row r="98" spans="1:14" x14ac:dyDescent="0.25">
      <c r="A98" s="3">
        <v>42717</v>
      </c>
      <c r="B98" s="3" t="s">
        <v>29</v>
      </c>
      <c r="C98" t="s">
        <v>4</v>
      </c>
      <c r="D98" t="s">
        <v>3</v>
      </c>
      <c r="E98" t="s">
        <v>36</v>
      </c>
      <c r="F98" t="s">
        <v>39</v>
      </c>
      <c r="G98" t="s">
        <v>40</v>
      </c>
      <c r="H98">
        <v>21.000000000000004</v>
      </c>
      <c r="I98" s="14">
        <v>55029.317523531136</v>
      </c>
      <c r="J98" s="14">
        <v>1777.8964764860357</v>
      </c>
      <c r="K98" s="14">
        <v>53348.757434566563</v>
      </c>
      <c r="L98" s="14">
        <v>27689.687020109632</v>
      </c>
      <c r="M98" s="14">
        <v>25659.070414456928</v>
      </c>
    </row>
    <row r="99" spans="1:14" x14ac:dyDescent="0.25">
      <c r="A99" s="3">
        <v>42717</v>
      </c>
      <c r="B99" s="3" t="s">
        <v>29</v>
      </c>
      <c r="C99" t="s">
        <v>4</v>
      </c>
      <c r="D99" t="s">
        <v>3</v>
      </c>
      <c r="E99" t="s">
        <v>36</v>
      </c>
      <c r="F99" t="s">
        <v>39</v>
      </c>
      <c r="G99" t="s">
        <v>40</v>
      </c>
      <c r="H99">
        <v>21.000000000000004</v>
      </c>
      <c r="I99" s="14">
        <v>59595.004539731148</v>
      </c>
      <c r="J99" s="14">
        <v>4754.2413860240731</v>
      </c>
      <c r="K99" s="14">
        <v>54940.704399284252</v>
      </c>
      <c r="L99" s="14">
        <v>29827.252763447104</v>
      </c>
      <c r="M99" s="14">
        <v>25113.451635837144</v>
      </c>
    </row>
    <row r="100" spans="1:14" x14ac:dyDescent="0.25">
      <c r="A100" s="3">
        <v>42717</v>
      </c>
      <c r="B100" s="3" t="s">
        <v>29</v>
      </c>
      <c r="C100" t="s">
        <v>4</v>
      </c>
      <c r="D100" t="s">
        <v>3</v>
      </c>
      <c r="E100" t="s">
        <v>36</v>
      </c>
      <c r="F100" t="s">
        <v>39</v>
      </c>
      <c r="G100" t="s">
        <v>40</v>
      </c>
      <c r="H100">
        <v>28.000000000000007</v>
      </c>
      <c r="I100" s="14">
        <v>60956.480757971862</v>
      </c>
      <c r="J100" s="14">
        <v>9021.2951847776458</v>
      </c>
      <c r="K100" s="14">
        <v>51959.351941127388</v>
      </c>
      <c r="L100" s="14">
        <v>28265.006757107087</v>
      </c>
      <c r="M100" s="14">
        <v>23694.345184020305</v>
      </c>
    </row>
    <row r="101" spans="1:14" x14ac:dyDescent="0.25">
      <c r="A101" s="3">
        <v>42717</v>
      </c>
      <c r="B101" s="3" t="s">
        <v>29</v>
      </c>
      <c r="C101" t="s">
        <v>4</v>
      </c>
      <c r="D101" t="s">
        <v>3</v>
      </c>
      <c r="E101" t="s">
        <v>36</v>
      </c>
      <c r="F101" t="s">
        <v>39</v>
      </c>
      <c r="G101" t="s">
        <v>40</v>
      </c>
      <c r="H101">
        <v>28.000000000000007</v>
      </c>
      <c r="I101" s="14">
        <v>39493.659680713237</v>
      </c>
      <c r="J101" s="14">
        <v>3513.7097279623117</v>
      </c>
      <c r="K101" s="14">
        <v>36028.258043953581</v>
      </c>
      <c r="L101" s="14">
        <v>16381.059521680927</v>
      </c>
      <c r="M101" s="14">
        <v>19647.198522272654</v>
      </c>
    </row>
    <row r="102" spans="1:14" x14ac:dyDescent="0.25">
      <c r="A102" s="3">
        <v>42717</v>
      </c>
      <c r="B102" s="3" t="s">
        <v>29</v>
      </c>
      <c r="C102" t="s">
        <v>4</v>
      </c>
      <c r="D102" t="s">
        <v>3</v>
      </c>
      <c r="E102" t="s">
        <v>36</v>
      </c>
      <c r="F102" t="s">
        <v>39</v>
      </c>
      <c r="G102" t="s">
        <v>40</v>
      </c>
      <c r="H102">
        <v>46.000000000000007</v>
      </c>
      <c r="I102" s="14">
        <v>85811.774305815823</v>
      </c>
      <c r="J102" s="14">
        <v>19042.185589363355</v>
      </c>
      <c r="K102" s="14">
        <v>66862.664902866265</v>
      </c>
      <c r="L102" s="14">
        <v>22349.46415771206</v>
      </c>
      <c r="M102" s="14">
        <v>44513.200745154201</v>
      </c>
    </row>
    <row r="103" spans="1:14" x14ac:dyDescent="0.25">
      <c r="A103" s="3">
        <v>42717</v>
      </c>
      <c r="B103" s="3" t="s">
        <v>29</v>
      </c>
      <c r="C103" t="s">
        <v>4</v>
      </c>
      <c r="D103" t="s">
        <v>3</v>
      </c>
      <c r="E103" t="s">
        <v>36</v>
      </c>
      <c r="F103" t="s">
        <v>39</v>
      </c>
      <c r="G103" t="s">
        <v>40</v>
      </c>
      <c r="H103">
        <v>46.000000000000007</v>
      </c>
      <c r="I103" s="14">
        <v>78241.860715233561</v>
      </c>
      <c r="J103" s="14">
        <v>17360.925906017466</v>
      </c>
      <c r="K103" s="14">
        <v>60925.220305308801</v>
      </c>
      <c r="L103" s="14">
        <v>20716.797878529462</v>
      </c>
      <c r="M103" s="14">
        <v>40208.422426779325</v>
      </c>
    </row>
    <row r="104" spans="1:14" x14ac:dyDescent="0.25">
      <c r="A104" s="3">
        <v>42717</v>
      </c>
      <c r="B104" s="3" t="s">
        <v>29</v>
      </c>
      <c r="C104" t="s">
        <v>4</v>
      </c>
      <c r="D104" t="s">
        <v>3</v>
      </c>
      <c r="E104" t="s">
        <v>36</v>
      </c>
      <c r="F104" t="s">
        <v>39</v>
      </c>
      <c r="G104" t="s">
        <v>40</v>
      </c>
      <c r="H104">
        <v>69.5</v>
      </c>
      <c r="I104" s="14">
        <v>1079145.6311636623</v>
      </c>
      <c r="J104" s="14">
        <v>23366.36918379433</v>
      </c>
      <c r="K104" s="14">
        <v>1055595.2006880478</v>
      </c>
      <c r="L104" s="14">
        <v>499179.37687029643</v>
      </c>
      <c r="M104" s="14">
        <v>556415.8238177509</v>
      </c>
    </row>
    <row r="105" spans="1:14" x14ac:dyDescent="0.25">
      <c r="A105" s="3">
        <v>42717</v>
      </c>
      <c r="B105" s="3" t="s">
        <v>29</v>
      </c>
      <c r="C105" t="s">
        <v>4</v>
      </c>
      <c r="D105" t="s">
        <v>3</v>
      </c>
      <c r="E105" t="s">
        <v>36</v>
      </c>
      <c r="F105" t="s">
        <v>39</v>
      </c>
      <c r="G105" t="s">
        <v>40</v>
      </c>
      <c r="H105">
        <v>69.5</v>
      </c>
      <c r="I105" s="14">
        <v>459650.89177281014</v>
      </c>
      <c r="J105" s="14">
        <v>29724.228880940558</v>
      </c>
      <c r="K105" s="14">
        <v>429689.71006395639</v>
      </c>
      <c r="L105" s="14">
        <v>287395.46349142143</v>
      </c>
      <c r="M105" s="14">
        <v>142294.24657253502</v>
      </c>
    </row>
    <row r="106" spans="1:14" x14ac:dyDescent="0.25">
      <c r="A106" s="3">
        <v>42717</v>
      </c>
      <c r="B106" s="3" t="s">
        <v>29</v>
      </c>
      <c r="C106" t="s">
        <v>4</v>
      </c>
      <c r="D106" t="s">
        <v>3</v>
      </c>
      <c r="E106" t="s">
        <v>36</v>
      </c>
      <c r="F106" t="s">
        <v>39</v>
      </c>
      <c r="G106" t="s">
        <v>40</v>
      </c>
      <c r="H106">
        <v>91</v>
      </c>
      <c r="I106" s="14">
        <v>7899666.8100760309</v>
      </c>
      <c r="J106" s="14">
        <v>66669.127751024847</v>
      </c>
      <c r="K106" s="14">
        <v>7815773.1165809426</v>
      </c>
      <c r="L106" s="14">
        <v>2436323.7050171923</v>
      </c>
      <c r="M106" s="14">
        <v>5379449.4115637504</v>
      </c>
    </row>
    <row r="107" spans="1:14" x14ac:dyDescent="0.25">
      <c r="A107" s="3">
        <v>42717</v>
      </c>
      <c r="B107" s="3" t="s">
        <v>29</v>
      </c>
      <c r="C107" t="s">
        <v>4</v>
      </c>
      <c r="D107" t="s">
        <v>3</v>
      </c>
      <c r="E107" t="s">
        <v>36</v>
      </c>
      <c r="F107" t="s">
        <v>39</v>
      </c>
      <c r="G107" t="s">
        <v>40</v>
      </c>
      <c r="H107">
        <v>91</v>
      </c>
      <c r="I107" s="14">
        <v>8857632.7933700234</v>
      </c>
      <c r="J107" s="14">
        <v>67295.187075083886</v>
      </c>
      <c r="K107" s="14">
        <v>8760258.088899089</v>
      </c>
      <c r="L107" s="14">
        <v>2799004.2967842072</v>
      </c>
      <c r="M107" s="14">
        <v>5961253.7921148818</v>
      </c>
    </row>
    <row r="108" spans="1:14" x14ac:dyDescent="0.25">
      <c r="A108" s="3">
        <v>42717</v>
      </c>
      <c r="B108" s="3" t="s">
        <v>29</v>
      </c>
      <c r="C108" t="s">
        <v>4</v>
      </c>
      <c r="D108" t="s">
        <v>3</v>
      </c>
      <c r="E108" t="s">
        <v>36</v>
      </c>
      <c r="F108" t="s">
        <v>39</v>
      </c>
      <c r="G108" t="s">
        <v>40</v>
      </c>
      <c r="H108">
        <v>99</v>
      </c>
      <c r="I108" s="14">
        <v>5735953.6060941797</v>
      </c>
      <c r="J108" s="14">
        <v>91953.021943974556</v>
      </c>
      <c r="K108" s="14">
        <v>5649655.4345394308</v>
      </c>
      <c r="L108" s="14">
        <v>2325123.1294429731</v>
      </c>
      <c r="M108" s="14">
        <v>3324532.3050964577</v>
      </c>
    </row>
    <row r="109" spans="1:14" x14ac:dyDescent="0.25">
      <c r="A109" s="3">
        <v>42717</v>
      </c>
      <c r="B109" s="3" t="s">
        <v>29</v>
      </c>
      <c r="C109" t="s">
        <v>4</v>
      </c>
      <c r="D109" t="s">
        <v>3</v>
      </c>
      <c r="E109" t="s">
        <v>36</v>
      </c>
      <c r="F109" t="s">
        <v>39</v>
      </c>
      <c r="G109" t="s">
        <v>40</v>
      </c>
      <c r="H109">
        <v>99</v>
      </c>
      <c r="I109" s="14">
        <v>22075751.781640891</v>
      </c>
      <c r="J109" s="14">
        <v>326927.58488608483</v>
      </c>
      <c r="K109" s="14">
        <v>21720530.212394126</v>
      </c>
      <c r="L109" s="14">
        <v>10753161.273784686</v>
      </c>
      <c r="M109" s="14">
        <v>10967368.938609442</v>
      </c>
    </row>
    <row r="110" spans="1:14" x14ac:dyDescent="0.25">
      <c r="A110" s="3">
        <v>42717</v>
      </c>
      <c r="B110" s="3" t="s">
        <v>29</v>
      </c>
      <c r="C110" t="s">
        <v>4</v>
      </c>
      <c r="D110" t="s">
        <v>3</v>
      </c>
      <c r="E110" t="s">
        <v>36</v>
      </c>
      <c r="F110" t="s">
        <v>41</v>
      </c>
      <c r="G110" t="s">
        <v>42</v>
      </c>
      <c r="H110">
        <v>0</v>
      </c>
      <c r="I110" s="14">
        <v>35371.517520440415</v>
      </c>
      <c r="J110" s="14">
        <v>257.26390214552862</v>
      </c>
      <c r="K110" s="14">
        <v>35189.916214969933</v>
      </c>
      <c r="L110" s="14">
        <v>18211.082309193927</v>
      </c>
      <c r="M110" s="14">
        <v>16978.833905776002</v>
      </c>
      <c r="N110" s="23" t="s">
        <v>52</v>
      </c>
    </row>
    <row r="111" spans="1:14" x14ac:dyDescent="0.25">
      <c r="A111" s="3">
        <v>42717</v>
      </c>
      <c r="B111" s="3" t="s">
        <v>29</v>
      </c>
      <c r="C111" t="s">
        <v>4</v>
      </c>
      <c r="D111" t="s">
        <v>3</v>
      </c>
      <c r="E111" t="s">
        <v>36</v>
      </c>
      <c r="F111" t="s">
        <v>41</v>
      </c>
      <c r="G111" t="s">
        <v>42</v>
      </c>
      <c r="H111">
        <v>21.000000000000004</v>
      </c>
      <c r="I111" s="14">
        <v>60888.028477426327</v>
      </c>
      <c r="J111" s="14">
        <v>4369.120838580794</v>
      </c>
      <c r="K111" s="14">
        <v>56677.457792948713</v>
      </c>
      <c r="L111" s="14">
        <v>33404.778390562387</v>
      </c>
      <c r="M111" s="14">
        <v>23272.679402386326</v>
      </c>
      <c r="N111" s="23"/>
    </row>
    <row r="112" spans="1:14" x14ac:dyDescent="0.25">
      <c r="A112" s="3">
        <v>42717</v>
      </c>
      <c r="B112" s="3" t="s">
        <v>29</v>
      </c>
      <c r="C112" t="s">
        <v>4</v>
      </c>
      <c r="D112" t="s">
        <v>3</v>
      </c>
      <c r="E112" t="s">
        <v>36</v>
      </c>
      <c r="F112" t="s">
        <v>41</v>
      </c>
      <c r="G112" t="s">
        <v>42</v>
      </c>
      <c r="H112">
        <v>21.000000000000004</v>
      </c>
      <c r="I112" s="14">
        <v>74455.248989044805</v>
      </c>
      <c r="J112" s="14">
        <v>3802.7240090290948</v>
      </c>
      <c r="K112" s="14">
        <v>70748.575136952044</v>
      </c>
      <c r="L112" s="14">
        <v>43735.687585546788</v>
      </c>
      <c r="M112" s="14">
        <v>27012.887551405256</v>
      </c>
      <c r="N112" s="23"/>
    </row>
    <row r="113" spans="1:14" x14ac:dyDescent="0.25">
      <c r="A113" s="3">
        <v>42717</v>
      </c>
      <c r="B113" s="3" t="s">
        <v>29</v>
      </c>
      <c r="C113" t="s">
        <v>4</v>
      </c>
      <c r="D113" t="s">
        <v>3</v>
      </c>
      <c r="E113" t="s">
        <v>36</v>
      </c>
      <c r="F113" t="s">
        <v>41</v>
      </c>
      <c r="G113" t="s">
        <v>42</v>
      </c>
      <c r="H113">
        <v>28.000000000000007</v>
      </c>
      <c r="I113" s="14">
        <v>58980.523168226442</v>
      </c>
      <c r="J113" s="14">
        <v>4501.0622968671469</v>
      </c>
      <c r="K113" s="14">
        <v>54497.93781675068</v>
      </c>
      <c r="L113" s="14">
        <v>28239.248290148258</v>
      </c>
      <c r="M113" s="14">
        <v>26258.689526602422</v>
      </c>
      <c r="N113" s="23"/>
    </row>
    <row r="114" spans="1:14" x14ac:dyDescent="0.25">
      <c r="A114" s="3">
        <v>42717</v>
      </c>
      <c r="B114" s="3" t="s">
        <v>29</v>
      </c>
      <c r="C114" t="s">
        <v>4</v>
      </c>
      <c r="D114" t="s">
        <v>3</v>
      </c>
      <c r="E114" t="s">
        <v>36</v>
      </c>
      <c r="F114" t="s">
        <v>41</v>
      </c>
      <c r="G114" t="s">
        <v>42</v>
      </c>
      <c r="H114">
        <v>28.000000000000007</v>
      </c>
      <c r="I114" s="14">
        <v>79981.055451218344</v>
      </c>
      <c r="J114" s="14">
        <v>6332.1419703071733</v>
      </c>
      <c r="K114" s="14">
        <v>73740.812418732792</v>
      </c>
      <c r="L114" s="14">
        <v>40633.682643615655</v>
      </c>
      <c r="M114" s="14">
        <v>33107.129775117137</v>
      </c>
      <c r="N114" s="23"/>
    </row>
    <row r="115" spans="1:14" x14ac:dyDescent="0.25">
      <c r="A115" s="3">
        <v>42717</v>
      </c>
      <c r="B115" s="3" t="s">
        <v>29</v>
      </c>
      <c r="C115" t="s">
        <v>4</v>
      </c>
      <c r="D115" t="s">
        <v>3</v>
      </c>
      <c r="E115" t="s">
        <v>36</v>
      </c>
      <c r="F115" t="s">
        <v>41</v>
      </c>
      <c r="G115" t="s">
        <v>42</v>
      </c>
      <c r="H115">
        <v>46.000000000000007</v>
      </c>
      <c r="I115" s="14">
        <v>112349.19462217078</v>
      </c>
      <c r="J115" s="14">
        <v>15835.944947170154</v>
      </c>
      <c r="K115" s="14">
        <v>96592.080835367567</v>
      </c>
      <c r="L115" s="14">
        <v>36425.896948195776</v>
      </c>
      <c r="M115" s="14">
        <v>60166.183887171792</v>
      </c>
      <c r="N115" s="23"/>
    </row>
    <row r="116" spans="1:14" x14ac:dyDescent="0.25">
      <c r="A116" s="3">
        <v>42717</v>
      </c>
      <c r="B116" s="3" t="s">
        <v>29</v>
      </c>
      <c r="C116" t="s">
        <v>4</v>
      </c>
      <c r="D116" t="s">
        <v>3</v>
      </c>
      <c r="E116" t="s">
        <v>36</v>
      </c>
      <c r="F116" t="s">
        <v>41</v>
      </c>
      <c r="G116" t="s">
        <v>42</v>
      </c>
      <c r="H116">
        <v>46.000000000000007</v>
      </c>
      <c r="I116" s="14">
        <v>106699.36255898587</v>
      </c>
      <c r="J116" s="14">
        <v>16927.145313860747</v>
      </c>
      <c r="K116" s="14">
        <v>89899.268852398091</v>
      </c>
      <c r="L116" s="14">
        <v>31916.332427961614</v>
      </c>
      <c r="M116" s="14">
        <v>57982.93642443647</v>
      </c>
      <c r="N116" s="23"/>
    </row>
    <row r="117" spans="1:14" x14ac:dyDescent="0.25">
      <c r="A117" s="3">
        <v>42717</v>
      </c>
      <c r="B117" s="3" t="s">
        <v>29</v>
      </c>
      <c r="C117" t="s">
        <v>4</v>
      </c>
      <c r="D117" t="s">
        <v>3</v>
      </c>
      <c r="E117" t="s">
        <v>36</v>
      </c>
      <c r="F117" t="s">
        <v>41</v>
      </c>
      <c r="G117" t="s">
        <v>42</v>
      </c>
      <c r="H117">
        <v>69.5</v>
      </c>
      <c r="I117" s="14">
        <v>2015863.9398324359</v>
      </c>
      <c r="J117" s="14">
        <v>36755.224057150001</v>
      </c>
      <c r="K117" s="14">
        <v>1980957.1446350585</v>
      </c>
      <c r="L117" s="14">
        <v>726741.17004717467</v>
      </c>
      <c r="M117" s="14">
        <v>1254215.9745878838</v>
      </c>
      <c r="N117" s="23"/>
    </row>
    <row r="118" spans="1:14" x14ac:dyDescent="0.25">
      <c r="A118" s="3">
        <v>42717</v>
      </c>
      <c r="B118" s="3" t="s">
        <v>29</v>
      </c>
      <c r="C118" t="s">
        <v>4</v>
      </c>
      <c r="D118" t="s">
        <v>3</v>
      </c>
      <c r="E118" t="s">
        <v>36</v>
      </c>
      <c r="F118" t="s">
        <v>41</v>
      </c>
      <c r="G118" t="s">
        <v>42</v>
      </c>
      <c r="H118">
        <v>69.5</v>
      </c>
      <c r="I118" s="14">
        <v>1603862.6152237847</v>
      </c>
      <c r="J118" s="14">
        <v>41983.480741766311</v>
      </c>
      <c r="K118" s="14">
        <v>1562823.6552962111</v>
      </c>
      <c r="L118" s="14">
        <v>592390.37219617679</v>
      </c>
      <c r="M118" s="14">
        <v>970433.28310003434</v>
      </c>
      <c r="N118" s="23"/>
    </row>
    <row r="119" spans="1:14" x14ac:dyDescent="0.25">
      <c r="A119" s="3">
        <v>42717</v>
      </c>
      <c r="B119" s="3" t="s">
        <v>29</v>
      </c>
      <c r="C119" t="s">
        <v>4</v>
      </c>
      <c r="D119" t="s">
        <v>3</v>
      </c>
      <c r="E119" t="s">
        <v>36</v>
      </c>
      <c r="F119" t="s">
        <v>41</v>
      </c>
      <c r="G119" t="s">
        <v>42</v>
      </c>
      <c r="H119">
        <v>91</v>
      </c>
      <c r="I119" s="14">
        <v>9231647.6205255296</v>
      </c>
      <c r="J119" s="14">
        <v>75974.594108441524</v>
      </c>
      <c r="K119" s="14">
        <v>9098016.8245522175</v>
      </c>
      <c r="L119" s="14">
        <v>2808987.0471316851</v>
      </c>
      <c r="M119" s="14">
        <v>6289029.7774205329</v>
      </c>
      <c r="N119" s="23"/>
    </row>
    <row r="120" spans="1:14" x14ac:dyDescent="0.25">
      <c r="A120" s="3">
        <v>42717</v>
      </c>
      <c r="B120" s="3" t="s">
        <v>29</v>
      </c>
      <c r="C120" t="s">
        <v>4</v>
      </c>
      <c r="D120" t="s">
        <v>3</v>
      </c>
      <c r="E120" t="s">
        <v>36</v>
      </c>
      <c r="F120" t="s">
        <v>41</v>
      </c>
      <c r="G120" t="s">
        <v>42</v>
      </c>
      <c r="H120">
        <v>91</v>
      </c>
      <c r="I120" s="14">
        <v>11179903.167265715</v>
      </c>
      <c r="J120" s="14">
        <v>105046.54505431818</v>
      </c>
      <c r="K120" s="14">
        <v>11060941.166762345</v>
      </c>
      <c r="L120" s="14">
        <v>3800602.3595315581</v>
      </c>
      <c r="M120" s="14">
        <v>7260338.8072307874</v>
      </c>
      <c r="N120" s="23"/>
    </row>
    <row r="121" spans="1:14" x14ac:dyDescent="0.25">
      <c r="A121" s="3">
        <v>42717</v>
      </c>
      <c r="B121" s="3" t="s">
        <v>29</v>
      </c>
      <c r="C121" t="s">
        <v>4</v>
      </c>
      <c r="D121" t="s">
        <v>3</v>
      </c>
      <c r="E121" t="s">
        <v>36</v>
      </c>
      <c r="F121" t="s">
        <v>41</v>
      </c>
      <c r="G121" t="s">
        <v>42</v>
      </c>
      <c r="H121">
        <v>99</v>
      </c>
      <c r="I121" s="14">
        <v>21316352.90125009</v>
      </c>
      <c r="J121" s="14">
        <v>243211.1506759621</v>
      </c>
      <c r="K121" s="14">
        <v>21080246.688767761</v>
      </c>
      <c r="L121" s="14">
        <v>9588996.9492479134</v>
      </c>
      <c r="M121" s="14">
        <v>11491249.739519846</v>
      </c>
      <c r="N121" s="23"/>
    </row>
    <row r="122" spans="1:14" x14ac:dyDescent="0.25">
      <c r="A122" s="3">
        <v>42717</v>
      </c>
      <c r="B122" s="3" t="s">
        <v>29</v>
      </c>
      <c r="C122" t="s">
        <v>4</v>
      </c>
      <c r="D122" t="s">
        <v>3</v>
      </c>
      <c r="E122" t="s">
        <v>36</v>
      </c>
      <c r="F122" t="s">
        <v>41</v>
      </c>
      <c r="G122" t="s">
        <v>42</v>
      </c>
      <c r="H122">
        <v>99</v>
      </c>
      <c r="I122" s="14">
        <v>38139032.854582682</v>
      </c>
      <c r="J122" s="14">
        <v>427947.09415614326</v>
      </c>
      <c r="K122" s="14">
        <v>37672072.887673736</v>
      </c>
      <c r="L122" s="14">
        <v>17928601.30645059</v>
      </c>
      <c r="M122" s="14">
        <v>19743471.581223141</v>
      </c>
      <c r="N122" s="23"/>
    </row>
    <row r="123" spans="1:14" x14ac:dyDescent="0.25">
      <c r="A123" s="3">
        <v>42717</v>
      </c>
      <c r="B123" s="3" t="s">
        <v>29</v>
      </c>
      <c r="C123" t="s">
        <v>4</v>
      </c>
      <c r="D123" t="s">
        <v>3</v>
      </c>
      <c r="E123" t="s">
        <v>36</v>
      </c>
      <c r="F123" t="s">
        <v>43</v>
      </c>
      <c r="G123" t="s">
        <v>44</v>
      </c>
      <c r="H123">
        <v>0</v>
      </c>
      <c r="I123" s="14">
        <v>35371.517520440415</v>
      </c>
      <c r="J123" s="14">
        <v>257.26390214552862</v>
      </c>
      <c r="K123" s="14">
        <v>35189.916214969933</v>
      </c>
      <c r="L123" s="14">
        <v>18211.082309193927</v>
      </c>
      <c r="M123" s="14">
        <v>16978.833905776002</v>
      </c>
    </row>
    <row r="124" spans="1:14" x14ac:dyDescent="0.25">
      <c r="A124" s="3">
        <v>42717</v>
      </c>
      <c r="B124" s="3" t="s">
        <v>29</v>
      </c>
      <c r="C124" t="s">
        <v>4</v>
      </c>
      <c r="D124" t="s">
        <v>3</v>
      </c>
      <c r="E124" t="s">
        <v>36</v>
      </c>
      <c r="F124" t="s">
        <v>43</v>
      </c>
      <c r="G124" t="s">
        <v>44</v>
      </c>
      <c r="H124">
        <v>21.000000000000004</v>
      </c>
      <c r="I124" s="14">
        <v>102789.5567199199</v>
      </c>
      <c r="J124" s="14">
        <v>4136.5489960600553</v>
      </c>
      <c r="K124" s="14">
        <v>98896.198828674067</v>
      </c>
      <c r="L124" s="14">
        <v>60137.693393903712</v>
      </c>
      <c r="M124" s="14">
        <v>38758.505434770377</v>
      </c>
    </row>
    <row r="125" spans="1:14" x14ac:dyDescent="0.25">
      <c r="A125" s="3">
        <v>42717</v>
      </c>
      <c r="B125" s="3" t="s">
        <v>29</v>
      </c>
      <c r="C125" t="s">
        <v>4</v>
      </c>
      <c r="D125" t="s">
        <v>3</v>
      </c>
      <c r="E125" t="s">
        <v>36</v>
      </c>
      <c r="F125" t="s">
        <v>43</v>
      </c>
      <c r="G125" t="s">
        <v>44</v>
      </c>
      <c r="H125">
        <v>21.000000000000004</v>
      </c>
      <c r="I125" s="14">
        <v>92022.503208338574</v>
      </c>
      <c r="J125" s="14">
        <v>2723.5002176341222</v>
      </c>
      <c r="K125" s="14">
        <v>89475.045118834561</v>
      </c>
      <c r="L125" s="14">
        <v>54750.85124592678</v>
      </c>
      <c r="M125" s="14">
        <v>34724.193872907781</v>
      </c>
    </row>
    <row r="126" spans="1:14" x14ac:dyDescent="0.25">
      <c r="A126" s="3">
        <v>42717</v>
      </c>
      <c r="B126" s="3" t="s">
        <v>29</v>
      </c>
      <c r="C126" t="s">
        <v>4</v>
      </c>
      <c r="D126" t="s">
        <v>3</v>
      </c>
      <c r="E126" t="s">
        <v>36</v>
      </c>
      <c r="F126" t="s">
        <v>43</v>
      </c>
      <c r="G126" t="s">
        <v>44</v>
      </c>
      <c r="H126">
        <v>28.000000000000007</v>
      </c>
      <c r="I126" s="14">
        <v>104042.01601331049</v>
      </c>
      <c r="J126" s="14">
        <v>6234.601293187181</v>
      </c>
      <c r="K126" s="14">
        <v>97873.639578419403</v>
      </c>
      <c r="L126" s="14">
        <v>49674.778276276222</v>
      </c>
      <c r="M126" s="14">
        <v>48198.861302143181</v>
      </c>
    </row>
    <row r="127" spans="1:14" x14ac:dyDescent="0.25">
      <c r="A127" s="3">
        <v>42717</v>
      </c>
      <c r="B127" s="3" t="s">
        <v>29</v>
      </c>
      <c r="C127" t="s">
        <v>4</v>
      </c>
      <c r="D127" t="s">
        <v>3</v>
      </c>
      <c r="E127" t="s">
        <v>36</v>
      </c>
      <c r="F127" t="s">
        <v>43</v>
      </c>
      <c r="G127" t="s">
        <v>44</v>
      </c>
      <c r="H127">
        <v>28.000000000000007</v>
      </c>
      <c r="I127" s="14">
        <v>83207.534825276525</v>
      </c>
      <c r="J127" s="14">
        <v>3764.7384724822814</v>
      </c>
      <c r="K127" s="14">
        <v>79558.113033619171</v>
      </c>
      <c r="L127" s="14">
        <v>37780.804084336807</v>
      </c>
      <c r="M127" s="14">
        <v>41777.308949282349</v>
      </c>
    </row>
    <row r="128" spans="1:14" x14ac:dyDescent="0.25">
      <c r="A128" s="3">
        <v>42717</v>
      </c>
      <c r="B128" s="3" t="s">
        <v>29</v>
      </c>
      <c r="C128" t="s">
        <v>4</v>
      </c>
      <c r="D128" t="s">
        <v>3</v>
      </c>
      <c r="E128" t="s">
        <v>36</v>
      </c>
      <c r="F128" t="s">
        <v>43</v>
      </c>
      <c r="G128" t="s">
        <v>44</v>
      </c>
      <c r="H128">
        <v>46.000000000000007</v>
      </c>
      <c r="I128" s="14">
        <v>183448.07763929717</v>
      </c>
      <c r="J128" s="14">
        <v>22559.812367317489</v>
      </c>
      <c r="K128" s="14">
        <v>161154.6774812298</v>
      </c>
      <c r="L128" s="14">
        <v>46571.047444302472</v>
      </c>
      <c r="M128" s="14">
        <v>114583.63003692729</v>
      </c>
    </row>
    <row r="129" spans="1:13" x14ac:dyDescent="0.25">
      <c r="A129" s="3">
        <v>42717</v>
      </c>
      <c r="B129" s="3" t="s">
        <v>29</v>
      </c>
      <c r="C129" t="s">
        <v>4</v>
      </c>
      <c r="D129" t="s">
        <v>3</v>
      </c>
      <c r="E129" t="s">
        <v>36</v>
      </c>
      <c r="F129" t="s">
        <v>43</v>
      </c>
      <c r="G129" t="s">
        <v>44</v>
      </c>
      <c r="H129">
        <v>46.000000000000007</v>
      </c>
      <c r="I129" s="14">
        <v>175827.94015372783</v>
      </c>
      <c r="J129" s="14">
        <v>24665.965645398897</v>
      </c>
      <c r="K129" s="14">
        <v>151289.11822473601</v>
      </c>
      <c r="L129" s="14">
        <v>66262.051568707451</v>
      </c>
      <c r="M129" s="14">
        <v>85027.066656028561</v>
      </c>
    </row>
    <row r="130" spans="1:13" x14ac:dyDescent="0.25">
      <c r="A130" s="3">
        <v>42717</v>
      </c>
      <c r="B130" s="3" t="s">
        <v>29</v>
      </c>
      <c r="C130" t="s">
        <v>4</v>
      </c>
      <c r="D130" t="s">
        <v>3</v>
      </c>
      <c r="E130" t="s">
        <v>36</v>
      </c>
      <c r="F130" t="s">
        <v>43</v>
      </c>
      <c r="G130" t="s">
        <v>44</v>
      </c>
      <c r="H130">
        <v>69.5</v>
      </c>
      <c r="I130" s="14">
        <v>3548451.3226651577</v>
      </c>
      <c r="J130" s="14">
        <v>41067.022364142562</v>
      </c>
      <c r="K130" s="14">
        <v>3512196.657659106</v>
      </c>
      <c r="L130" s="14">
        <v>1548705.3971220632</v>
      </c>
      <c r="M130" s="14">
        <v>1963491.2605370427</v>
      </c>
    </row>
    <row r="131" spans="1:13" x14ac:dyDescent="0.25">
      <c r="A131" s="3">
        <v>42717</v>
      </c>
      <c r="B131" s="3" t="s">
        <v>29</v>
      </c>
      <c r="C131" t="s">
        <v>4</v>
      </c>
      <c r="D131" t="s">
        <v>3</v>
      </c>
      <c r="E131" t="s">
        <v>36</v>
      </c>
      <c r="F131" t="s">
        <v>43</v>
      </c>
      <c r="G131" t="s">
        <v>44</v>
      </c>
      <c r="H131">
        <v>69.5</v>
      </c>
      <c r="I131" s="14">
        <v>3941258.9319090685</v>
      </c>
      <c r="J131" s="14">
        <v>81772.336777180739</v>
      </c>
      <c r="K131" s="14">
        <v>3866637.2042687219</v>
      </c>
      <c r="L131" s="14">
        <v>1622105.3933669762</v>
      </c>
      <c r="M131" s="14">
        <v>2244531.8109017452</v>
      </c>
    </row>
    <row r="132" spans="1:13" x14ac:dyDescent="0.25">
      <c r="A132" s="3">
        <v>42717</v>
      </c>
      <c r="B132" s="3" t="s">
        <v>29</v>
      </c>
      <c r="C132" t="s">
        <v>4</v>
      </c>
      <c r="D132" t="s">
        <v>3</v>
      </c>
      <c r="E132" t="s">
        <v>36</v>
      </c>
      <c r="F132" t="s">
        <v>43</v>
      </c>
      <c r="G132" t="s">
        <v>44</v>
      </c>
      <c r="H132">
        <v>91</v>
      </c>
      <c r="I132" s="14">
        <v>26621036.166770644</v>
      </c>
      <c r="J132" s="14">
        <v>232000.66157912652</v>
      </c>
      <c r="K132" s="14">
        <v>26334223.755155537</v>
      </c>
      <c r="L132" s="14">
        <v>10532337.247774247</v>
      </c>
      <c r="M132" s="14">
        <v>15801886.507381294</v>
      </c>
    </row>
    <row r="133" spans="1:13" x14ac:dyDescent="0.25">
      <c r="A133" s="3">
        <v>42717</v>
      </c>
      <c r="B133" s="3" t="s">
        <v>29</v>
      </c>
      <c r="C133" t="s">
        <v>4</v>
      </c>
      <c r="D133" t="s">
        <v>3</v>
      </c>
      <c r="E133" t="s">
        <v>36</v>
      </c>
      <c r="F133" t="s">
        <v>43</v>
      </c>
      <c r="G133" t="s">
        <v>44</v>
      </c>
      <c r="H133">
        <v>91</v>
      </c>
      <c r="I133" s="14">
        <v>33392921.991342675</v>
      </c>
      <c r="J133" s="14">
        <v>288223.02274600865</v>
      </c>
      <c r="K133" s="14">
        <v>32940917.633524455</v>
      </c>
      <c r="L133" s="14">
        <v>14463185.183418024</v>
      </c>
      <c r="M133" s="14">
        <v>18477732.450106427</v>
      </c>
    </row>
    <row r="134" spans="1:13" x14ac:dyDescent="0.25">
      <c r="A134" s="3">
        <v>42717</v>
      </c>
      <c r="B134" s="3" t="s">
        <v>29</v>
      </c>
      <c r="C134" t="s">
        <v>4</v>
      </c>
      <c r="D134" t="s">
        <v>3</v>
      </c>
      <c r="E134" t="s">
        <v>36</v>
      </c>
      <c r="F134" t="s">
        <v>43</v>
      </c>
      <c r="G134" t="s">
        <v>44</v>
      </c>
      <c r="H134">
        <v>99</v>
      </c>
      <c r="I134" s="14">
        <v>69291418.299007118</v>
      </c>
      <c r="J134" s="14">
        <v>782420.76360839431</v>
      </c>
      <c r="K134" s="14">
        <v>68335105.050776154</v>
      </c>
      <c r="L134" s="14">
        <v>33175509.278582305</v>
      </c>
      <c r="M134" s="14">
        <v>35159595.772193849</v>
      </c>
    </row>
    <row r="135" spans="1:13" x14ac:dyDescent="0.25">
      <c r="A135" s="3">
        <v>42717</v>
      </c>
      <c r="B135" s="3" t="s">
        <v>29</v>
      </c>
      <c r="C135" t="s">
        <v>4</v>
      </c>
      <c r="D135" t="s">
        <v>3</v>
      </c>
      <c r="E135" t="s">
        <v>36</v>
      </c>
      <c r="F135" t="s">
        <v>43</v>
      </c>
      <c r="G135" t="s">
        <v>44</v>
      </c>
      <c r="H135">
        <v>99</v>
      </c>
      <c r="I135" s="14">
        <v>68779755.316770956</v>
      </c>
      <c r="J135" s="14">
        <v>815942.9053772965</v>
      </c>
      <c r="K135" s="14">
        <v>67871722.839457452</v>
      </c>
      <c r="L135" s="14">
        <v>32108988.685356595</v>
      </c>
      <c r="M135" s="14">
        <v>35762734.15410085</v>
      </c>
    </row>
  </sheetData>
  <mergeCells count="1">
    <mergeCell ref="N110:N1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4"/>
  <sheetViews>
    <sheetView workbookViewId="0">
      <pane ySplit="2" topLeftCell="A70" activePane="bottomLeft" state="frozen"/>
      <selection pane="bottomLeft" activeCell="J84" sqref="J84"/>
    </sheetView>
  </sheetViews>
  <sheetFormatPr defaultRowHeight="15" x14ac:dyDescent="0.25"/>
  <cols>
    <col min="1" max="1" width="10.5703125" customWidth="1"/>
    <col min="16" max="16" width="9.140625" style="13"/>
  </cols>
  <sheetData>
    <row r="1" spans="1:25" x14ac:dyDescent="0.25">
      <c r="A1" t="s">
        <v>28</v>
      </c>
    </row>
    <row r="2" spans="1:25" x14ac:dyDescent="0.25">
      <c r="A2" t="s">
        <v>14</v>
      </c>
      <c r="B2" t="s">
        <v>13</v>
      </c>
      <c r="C2" t="s">
        <v>12</v>
      </c>
      <c r="D2" t="s">
        <v>11</v>
      </c>
      <c r="E2" t="s">
        <v>10</v>
      </c>
      <c r="F2" t="s">
        <v>9</v>
      </c>
      <c r="G2" t="s">
        <v>8</v>
      </c>
      <c r="H2" t="s">
        <v>7</v>
      </c>
      <c r="I2" t="s">
        <v>21</v>
      </c>
      <c r="J2" s="1" t="s">
        <v>22</v>
      </c>
      <c r="K2" s="1" t="s">
        <v>23</v>
      </c>
      <c r="L2" s="1" t="s">
        <v>24</v>
      </c>
      <c r="M2" s="1" t="s">
        <v>10</v>
      </c>
      <c r="N2" s="1" t="s">
        <v>25</v>
      </c>
      <c r="O2" s="1" t="s">
        <v>26</v>
      </c>
      <c r="P2" s="11" t="s">
        <v>27</v>
      </c>
      <c r="Q2" s="4"/>
      <c r="R2" s="1"/>
      <c r="T2" s="1"/>
      <c r="U2" s="1"/>
      <c r="V2" s="8"/>
      <c r="W2" s="1"/>
      <c r="X2" s="2"/>
      <c r="Y2" s="2"/>
    </row>
    <row r="3" spans="1:25" x14ac:dyDescent="0.25">
      <c r="A3" s="3">
        <v>42438</v>
      </c>
      <c r="B3" t="s">
        <v>1</v>
      </c>
      <c r="C3" t="s">
        <v>4</v>
      </c>
      <c r="D3" t="s">
        <v>3</v>
      </c>
      <c r="E3">
        <v>1340</v>
      </c>
      <c r="G3" t="s">
        <v>0</v>
      </c>
      <c r="H3" t="s">
        <v>2</v>
      </c>
      <c r="I3">
        <v>0</v>
      </c>
      <c r="J3" s="1">
        <v>150816</v>
      </c>
      <c r="K3" s="1">
        <v>0</v>
      </c>
      <c r="L3" s="1">
        <v>150816</v>
      </c>
      <c r="M3" s="1">
        <v>75408</v>
      </c>
      <c r="N3" s="1">
        <v>37704</v>
      </c>
      <c r="O3" s="1">
        <v>37704</v>
      </c>
      <c r="P3" s="12">
        <f>N3+O3</f>
        <v>75408</v>
      </c>
      <c r="Q3" s="4"/>
      <c r="R3" s="1"/>
      <c r="T3" s="1"/>
      <c r="U3" s="1"/>
      <c r="V3" s="8"/>
      <c r="W3" s="1"/>
      <c r="X3" s="2"/>
      <c r="Y3" s="2"/>
    </row>
    <row r="4" spans="1:25" x14ac:dyDescent="0.25">
      <c r="A4" s="3">
        <v>42438</v>
      </c>
      <c r="B4" t="s">
        <v>1</v>
      </c>
      <c r="C4" t="s">
        <v>4</v>
      </c>
      <c r="D4" t="s">
        <v>3</v>
      </c>
      <c r="E4">
        <v>1340</v>
      </c>
      <c r="G4" t="s">
        <v>0</v>
      </c>
      <c r="H4" t="s">
        <v>2</v>
      </c>
      <c r="I4">
        <v>0</v>
      </c>
      <c r="J4" s="1">
        <v>150816</v>
      </c>
      <c r="K4" s="1">
        <v>0</v>
      </c>
      <c r="L4" s="1">
        <v>150816</v>
      </c>
      <c r="M4" s="1">
        <v>75408</v>
      </c>
      <c r="N4" s="1">
        <v>37704</v>
      </c>
      <c r="O4" s="1">
        <v>37704</v>
      </c>
      <c r="P4" s="12">
        <f>N4+O4</f>
        <v>75408</v>
      </c>
      <c r="Q4" s="4"/>
      <c r="R4" s="1"/>
      <c r="T4" s="1"/>
      <c r="U4" s="1"/>
      <c r="V4" s="8"/>
      <c r="W4" s="1"/>
      <c r="X4" s="2"/>
      <c r="Y4" s="2"/>
    </row>
    <row r="5" spans="1:25" x14ac:dyDescent="0.25">
      <c r="A5" s="3">
        <v>42438</v>
      </c>
      <c r="B5" t="s">
        <v>1</v>
      </c>
      <c r="C5" t="s">
        <v>4</v>
      </c>
      <c r="D5" t="s">
        <v>3</v>
      </c>
      <c r="E5">
        <v>1340</v>
      </c>
      <c r="G5" t="s">
        <v>0</v>
      </c>
      <c r="H5" t="s">
        <v>2</v>
      </c>
      <c r="I5">
        <v>0</v>
      </c>
      <c r="J5" s="1">
        <v>150816</v>
      </c>
      <c r="K5" s="1">
        <v>0</v>
      </c>
      <c r="L5" s="1">
        <v>150816</v>
      </c>
      <c r="M5" s="1">
        <v>75408</v>
      </c>
      <c r="N5" s="1">
        <v>37704</v>
      </c>
      <c r="O5" s="1">
        <v>37704</v>
      </c>
      <c r="P5" s="12">
        <f t="shared" ref="P5:P67" si="0">N5+O5</f>
        <v>75408</v>
      </c>
      <c r="Q5" s="4"/>
      <c r="R5" s="1"/>
      <c r="T5" s="1"/>
      <c r="U5" s="1"/>
      <c r="V5" s="8"/>
      <c r="W5" s="1"/>
      <c r="X5" s="2"/>
      <c r="Y5" s="2"/>
    </row>
    <row r="6" spans="1:25" x14ac:dyDescent="0.25">
      <c r="A6" s="3">
        <v>42438</v>
      </c>
      <c r="B6" t="s">
        <v>1</v>
      </c>
      <c r="C6" t="s">
        <v>4</v>
      </c>
      <c r="D6" t="s">
        <v>3</v>
      </c>
      <c r="E6">
        <v>1340</v>
      </c>
      <c r="G6" t="s">
        <v>0</v>
      </c>
      <c r="H6" t="s">
        <v>2</v>
      </c>
      <c r="I6">
        <v>26.4</v>
      </c>
      <c r="J6" s="1">
        <v>399599.54049264418</v>
      </c>
      <c r="K6" s="1">
        <v>42928.795918196651</v>
      </c>
      <c r="L6" s="1">
        <v>356819.26143124036</v>
      </c>
      <c r="M6" s="1">
        <v>208959.27538253038</v>
      </c>
      <c r="N6" s="1">
        <v>63521.115118228168</v>
      </c>
      <c r="O6" s="1">
        <v>62107.955136937308</v>
      </c>
      <c r="P6" s="12">
        <f>N6+O6</f>
        <v>125629.07025516548</v>
      </c>
      <c r="Q6" s="4"/>
      <c r="R6" s="1"/>
      <c r="T6" s="1"/>
      <c r="U6" s="1"/>
      <c r="V6" s="8"/>
      <c r="W6" s="1"/>
      <c r="X6" s="2"/>
      <c r="Y6" s="2"/>
    </row>
    <row r="7" spans="1:25" x14ac:dyDescent="0.25">
      <c r="A7" s="3">
        <v>42438</v>
      </c>
      <c r="B7" t="s">
        <v>1</v>
      </c>
      <c r="C7" t="s">
        <v>4</v>
      </c>
      <c r="D7" t="s">
        <v>3</v>
      </c>
      <c r="E7">
        <v>1340</v>
      </c>
      <c r="G7" t="s">
        <v>0</v>
      </c>
      <c r="H7" t="s">
        <v>2</v>
      </c>
      <c r="I7">
        <v>26.4</v>
      </c>
      <c r="J7" s="1">
        <v>372967.58116163488</v>
      </c>
      <c r="K7" s="1">
        <v>44129.676393527916</v>
      </c>
      <c r="L7" s="1">
        <v>329022.32560840389</v>
      </c>
      <c r="M7" s="1">
        <v>187754.49096994541</v>
      </c>
      <c r="N7" s="1">
        <v>57601.077562175582</v>
      </c>
      <c r="O7" s="1">
        <v>58887.033263525882</v>
      </c>
      <c r="P7" s="12">
        <f t="shared" si="0"/>
        <v>116488.11082570147</v>
      </c>
      <c r="Q7" s="4"/>
      <c r="R7" s="1"/>
      <c r="T7" s="1"/>
      <c r="U7" s="1"/>
      <c r="V7" s="8"/>
      <c r="W7" s="1"/>
      <c r="X7" s="2"/>
      <c r="Y7" s="2"/>
    </row>
    <row r="8" spans="1:25" x14ac:dyDescent="0.25">
      <c r="A8" s="3">
        <v>42438</v>
      </c>
      <c r="B8" t="s">
        <v>1</v>
      </c>
      <c r="C8" t="s">
        <v>4</v>
      </c>
      <c r="D8" t="s">
        <v>3</v>
      </c>
      <c r="E8">
        <v>1340</v>
      </c>
      <c r="G8" t="s">
        <v>0</v>
      </c>
      <c r="H8" t="s">
        <v>2</v>
      </c>
      <c r="I8">
        <v>26.4</v>
      </c>
      <c r="J8" s="1">
        <v>356590.72777129023</v>
      </c>
      <c r="K8" s="1">
        <v>35568.888605686661</v>
      </c>
      <c r="L8" s="1">
        <v>321163.68846950674</v>
      </c>
      <c r="M8" s="1">
        <v>174020.11796501692</v>
      </c>
      <c r="N8" s="1">
        <v>60151.200910425148</v>
      </c>
      <c r="O8" s="1">
        <v>58945.84728713143</v>
      </c>
      <c r="P8" s="12">
        <f t="shared" si="0"/>
        <v>119097.04819755658</v>
      </c>
      <c r="Q8" s="4"/>
      <c r="R8" s="1"/>
      <c r="T8" s="1"/>
      <c r="U8" s="1"/>
      <c r="V8" s="8"/>
      <c r="W8" s="1"/>
      <c r="X8" s="2"/>
      <c r="Y8" s="2"/>
    </row>
    <row r="9" spans="1:25" x14ac:dyDescent="0.25">
      <c r="A9" s="3">
        <v>42438</v>
      </c>
      <c r="B9" t="s">
        <v>1</v>
      </c>
      <c r="C9" t="s">
        <v>4</v>
      </c>
      <c r="D9" t="s">
        <v>3</v>
      </c>
      <c r="E9">
        <v>1340</v>
      </c>
      <c r="G9" t="s">
        <v>0</v>
      </c>
      <c r="H9" t="s">
        <v>2</v>
      </c>
      <c r="I9">
        <v>33</v>
      </c>
      <c r="J9" s="1">
        <v>627024.90598141984</v>
      </c>
      <c r="K9" s="1">
        <v>84124.720256893706</v>
      </c>
      <c r="L9" s="1">
        <v>542473.11971725046</v>
      </c>
      <c r="M9" s="1">
        <v>341414.25554649089</v>
      </c>
      <c r="N9" s="1">
        <v>93016.808223126922</v>
      </c>
      <c r="O9" s="1">
        <v>85138.075976189837</v>
      </c>
      <c r="P9" s="12">
        <f t="shared" si="0"/>
        <v>178154.88419931676</v>
      </c>
      <c r="Q9" s="4"/>
      <c r="R9" s="1"/>
      <c r="T9" s="1"/>
      <c r="U9" s="1"/>
      <c r="V9" s="8"/>
      <c r="W9" s="1"/>
      <c r="X9" s="2"/>
      <c r="Y9" s="2"/>
    </row>
    <row r="10" spans="1:25" x14ac:dyDescent="0.25">
      <c r="A10" s="3">
        <v>42438</v>
      </c>
      <c r="B10" t="s">
        <v>1</v>
      </c>
      <c r="C10" t="s">
        <v>4</v>
      </c>
      <c r="D10" t="s">
        <v>3</v>
      </c>
      <c r="E10">
        <v>1340</v>
      </c>
      <c r="G10" t="s">
        <v>0</v>
      </c>
      <c r="H10" t="s">
        <v>2</v>
      </c>
      <c r="I10">
        <v>33</v>
      </c>
      <c r="J10" s="1">
        <v>595360.36541289405</v>
      </c>
      <c r="K10" s="1">
        <v>79258.133631665405</v>
      </c>
      <c r="L10" s="1">
        <v>515587.66661750188</v>
      </c>
      <c r="M10" s="1">
        <v>298032.28140650323</v>
      </c>
      <c r="N10" s="1">
        <v>99699.389619173569</v>
      </c>
      <c r="O10" s="1">
        <v>94253.316898845573</v>
      </c>
      <c r="P10" s="12">
        <f t="shared" si="0"/>
        <v>193952.70651801914</v>
      </c>
      <c r="Q10" s="4"/>
      <c r="R10" s="1"/>
      <c r="T10" s="1"/>
      <c r="U10" s="1"/>
      <c r="V10" s="8"/>
      <c r="W10" s="1"/>
      <c r="X10" s="2"/>
      <c r="Y10" s="2"/>
    </row>
    <row r="11" spans="1:25" x14ac:dyDescent="0.25">
      <c r="A11" s="3">
        <v>42438</v>
      </c>
      <c r="B11" t="s">
        <v>1</v>
      </c>
      <c r="C11" t="s">
        <v>4</v>
      </c>
      <c r="D11" t="s">
        <v>3</v>
      </c>
      <c r="E11">
        <v>1340</v>
      </c>
      <c r="G11" t="s">
        <v>0</v>
      </c>
      <c r="H11" t="s">
        <v>2</v>
      </c>
      <c r="I11">
        <v>33</v>
      </c>
      <c r="J11" s="1">
        <v>533016.78240143147</v>
      </c>
      <c r="K11" s="1">
        <v>85406.507549680042</v>
      </c>
      <c r="L11" s="1">
        <v>446951.56226608093</v>
      </c>
      <c r="M11" s="1">
        <v>265994.60551144095</v>
      </c>
      <c r="N11" s="1">
        <v>76874.148495749585</v>
      </c>
      <c r="O11" s="1">
        <v>75212.364793032393</v>
      </c>
      <c r="P11" s="12">
        <f t="shared" si="0"/>
        <v>152086.51328878198</v>
      </c>
      <c r="Q11" s="4"/>
      <c r="R11" s="1"/>
      <c r="T11" s="1"/>
      <c r="U11" s="1"/>
      <c r="V11" s="8"/>
      <c r="W11" s="1"/>
      <c r="X11" s="9"/>
      <c r="Y11" s="2"/>
    </row>
    <row r="12" spans="1:25" x14ac:dyDescent="0.25">
      <c r="A12" s="3">
        <v>42438</v>
      </c>
      <c r="B12" t="s">
        <v>1</v>
      </c>
      <c r="C12" t="s">
        <v>4</v>
      </c>
      <c r="D12" t="s">
        <v>3</v>
      </c>
      <c r="E12">
        <v>1340</v>
      </c>
      <c r="G12" t="s">
        <v>0</v>
      </c>
      <c r="H12" t="s">
        <v>2</v>
      </c>
      <c r="I12">
        <v>42.8</v>
      </c>
      <c r="J12" s="1">
        <v>2963015.9980145409</v>
      </c>
      <c r="K12" s="1">
        <v>162942.14279552668</v>
      </c>
      <c r="L12" s="1">
        <v>2800508.6876084334</v>
      </c>
      <c r="M12" s="1">
        <v>550501.01836674078</v>
      </c>
      <c r="N12" s="1">
        <v>1152245.38151797</v>
      </c>
      <c r="O12" s="1">
        <v>1058977.8633663552</v>
      </c>
      <c r="P12" s="12">
        <f t="shared" si="0"/>
        <v>2211223.2448843252</v>
      </c>
      <c r="Q12" s="4"/>
      <c r="R12" s="1"/>
      <c r="T12" s="1"/>
      <c r="U12" s="1"/>
      <c r="V12" s="8"/>
      <c r="W12" s="1"/>
      <c r="X12" s="9"/>
      <c r="Y12" s="2"/>
    </row>
    <row r="13" spans="1:25" x14ac:dyDescent="0.25">
      <c r="A13" s="3">
        <v>42438</v>
      </c>
      <c r="B13" t="s">
        <v>1</v>
      </c>
      <c r="C13" t="s">
        <v>4</v>
      </c>
      <c r="D13" t="s">
        <v>3</v>
      </c>
      <c r="E13">
        <v>1340</v>
      </c>
      <c r="G13" t="s">
        <v>0</v>
      </c>
      <c r="H13" t="s">
        <v>2</v>
      </c>
      <c r="I13">
        <v>42.8</v>
      </c>
      <c r="J13" s="1">
        <v>2669800.1055993508</v>
      </c>
      <c r="K13" s="1">
        <v>120415.41004135188</v>
      </c>
      <c r="L13" s="1">
        <v>2549708.4294422939</v>
      </c>
      <c r="M13" s="1">
        <v>505147.5937165998</v>
      </c>
      <c r="N13" s="1">
        <v>1068800.0320841812</v>
      </c>
      <c r="O13" s="1">
        <v>935172.80120362609</v>
      </c>
      <c r="P13" s="12">
        <f t="shared" si="0"/>
        <v>2003972.8332878072</v>
      </c>
      <c r="Q13" s="4"/>
      <c r="R13" s="1"/>
      <c r="T13" s="1"/>
      <c r="U13" s="1"/>
      <c r="V13" s="8"/>
      <c r="W13" s="1"/>
      <c r="X13" s="2"/>
      <c r="Y13" s="2"/>
    </row>
    <row r="14" spans="1:25" x14ac:dyDescent="0.25">
      <c r="A14" s="3">
        <v>42438</v>
      </c>
      <c r="B14" t="s">
        <v>1</v>
      </c>
      <c r="C14" t="s">
        <v>4</v>
      </c>
      <c r="D14" t="s">
        <v>3</v>
      </c>
      <c r="E14">
        <v>1340</v>
      </c>
      <c r="G14" t="s">
        <v>0</v>
      </c>
      <c r="H14" t="s">
        <v>2</v>
      </c>
      <c r="I14">
        <v>42.8</v>
      </c>
      <c r="J14" s="1">
        <v>3920589.6176668513</v>
      </c>
      <c r="K14" s="1">
        <v>153251.01970275276</v>
      </c>
      <c r="L14" s="1">
        <v>3767678.0335074188</v>
      </c>
      <c r="M14" s="1">
        <v>857426.98423953517</v>
      </c>
      <c r="N14" s="1">
        <v>1481815.1402553522</v>
      </c>
      <c r="O14" s="1">
        <v>1375433.4675697351</v>
      </c>
      <c r="P14" s="12">
        <f t="shared" si="0"/>
        <v>2857248.6078250874</v>
      </c>
      <c r="Q14" s="4"/>
      <c r="R14" s="1"/>
      <c r="T14" s="1"/>
      <c r="U14" s="1"/>
      <c r="V14" s="8"/>
      <c r="W14" s="1"/>
      <c r="X14" s="2"/>
      <c r="Y14" s="2"/>
    </row>
    <row r="15" spans="1:25" x14ac:dyDescent="0.25">
      <c r="A15" s="3">
        <v>42438</v>
      </c>
      <c r="B15" t="s">
        <v>1</v>
      </c>
      <c r="C15" t="s">
        <v>4</v>
      </c>
      <c r="D15" t="s">
        <v>3</v>
      </c>
      <c r="E15">
        <v>1340</v>
      </c>
      <c r="G15" t="s">
        <v>0</v>
      </c>
      <c r="H15" t="s">
        <v>2</v>
      </c>
      <c r="I15">
        <v>50.1</v>
      </c>
      <c r="J15" s="1">
        <v>7160996.2476766808</v>
      </c>
      <c r="K15" s="1">
        <v>291788.93200832728</v>
      </c>
      <c r="L15" s="1">
        <v>6869979.0825495729</v>
      </c>
      <c r="M15" s="1">
        <v>2437683.3242275696</v>
      </c>
      <c r="N15" s="1">
        <v>2248295.3896862133</v>
      </c>
      <c r="O15" s="1">
        <v>2114911.8844567398</v>
      </c>
      <c r="P15" s="12">
        <f t="shared" si="0"/>
        <v>4363207.2741429526</v>
      </c>
      <c r="Q15" s="4"/>
      <c r="R15" s="1"/>
      <c r="T15" s="1"/>
      <c r="U15" s="1"/>
      <c r="V15" s="8"/>
      <c r="W15" s="1"/>
      <c r="X15" s="2"/>
      <c r="Y15" s="2"/>
    </row>
    <row r="16" spans="1:25" x14ac:dyDescent="0.25">
      <c r="A16" s="3">
        <v>42438</v>
      </c>
      <c r="B16" t="s">
        <v>1</v>
      </c>
      <c r="C16" t="s">
        <v>4</v>
      </c>
      <c r="D16" t="s">
        <v>3</v>
      </c>
      <c r="E16">
        <v>1340</v>
      </c>
      <c r="G16" t="s">
        <v>0</v>
      </c>
      <c r="H16" t="s">
        <v>2</v>
      </c>
      <c r="I16">
        <v>50.1</v>
      </c>
      <c r="J16" s="1">
        <v>5419101.1402444188</v>
      </c>
      <c r="K16" s="1">
        <v>206814.75378727462</v>
      </c>
      <c r="L16" s="1">
        <v>5212828.9295176212</v>
      </c>
      <c r="M16" s="1">
        <v>1737811.288880602</v>
      </c>
      <c r="N16" s="1">
        <v>1787423.6509656971</v>
      </c>
      <c r="O16" s="1">
        <v>1637615.9476105212</v>
      </c>
      <c r="P16" s="12">
        <f t="shared" si="0"/>
        <v>3425039.5985762184</v>
      </c>
      <c r="Q16" s="4"/>
      <c r="R16" s="1"/>
      <c r="T16" s="1"/>
      <c r="U16" s="1"/>
      <c r="V16" s="8"/>
      <c r="W16" s="1"/>
      <c r="X16" s="2"/>
      <c r="Y16" s="2"/>
    </row>
    <row r="17" spans="1:25" x14ac:dyDescent="0.25">
      <c r="A17" s="3">
        <v>42438</v>
      </c>
      <c r="B17" t="s">
        <v>1</v>
      </c>
      <c r="C17" t="s">
        <v>4</v>
      </c>
      <c r="D17" t="s">
        <v>3</v>
      </c>
      <c r="E17">
        <v>1340</v>
      </c>
      <c r="G17" t="s">
        <v>0</v>
      </c>
      <c r="H17" t="s">
        <v>2</v>
      </c>
      <c r="I17">
        <v>50.1</v>
      </c>
      <c r="J17" s="1">
        <v>4977932.4699697252</v>
      </c>
      <c r="K17" s="1">
        <v>185212.34979027879</v>
      </c>
      <c r="L17" s="1">
        <v>4792801.1923802774</v>
      </c>
      <c r="M17" s="1">
        <v>1173328.1889419362</v>
      </c>
      <c r="N17" s="1">
        <v>1870608.2631186882</v>
      </c>
      <c r="O17" s="1">
        <v>1700398.4623547331</v>
      </c>
      <c r="P17" s="12">
        <f t="shared" si="0"/>
        <v>3571006.7254734216</v>
      </c>
      <c r="Q17" s="4"/>
      <c r="R17" s="1"/>
      <c r="T17" s="1"/>
      <c r="U17" s="1"/>
      <c r="V17" s="8"/>
      <c r="W17" s="1"/>
      <c r="X17" s="2"/>
      <c r="Y17" s="2"/>
    </row>
    <row r="18" spans="1:25" x14ac:dyDescent="0.25">
      <c r="A18" s="3">
        <v>42438</v>
      </c>
      <c r="B18" t="s">
        <v>1</v>
      </c>
      <c r="C18" t="s">
        <v>4</v>
      </c>
      <c r="D18" t="s">
        <v>3</v>
      </c>
      <c r="E18">
        <v>1340</v>
      </c>
      <c r="G18" t="s">
        <v>0</v>
      </c>
      <c r="H18" t="s">
        <v>2</v>
      </c>
      <c r="I18">
        <v>56.5</v>
      </c>
      <c r="J18" s="1">
        <v>15216922.469093954</v>
      </c>
      <c r="K18" s="1">
        <v>270620.42898331769</v>
      </c>
      <c r="L18" s="1">
        <v>14946708.815668378</v>
      </c>
      <c r="M18" s="1">
        <v>7738298.4571578503</v>
      </c>
      <c r="N18" s="1">
        <v>3617447.1581483521</v>
      </c>
      <c r="O18" s="1">
        <v>3468740.5212676534</v>
      </c>
      <c r="P18" s="12">
        <f t="shared" si="0"/>
        <v>7086187.6794160055</v>
      </c>
      <c r="Q18" s="4"/>
      <c r="R18" s="1"/>
      <c r="T18" s="1"/>
      <c r="U18" s="1"/>
      <c r="V18" s="8"/>
      <c r="W18" s="1"/>
      <c r="X18" s="2"/>
      <c r="Y18" s="2"/>
    </row>
    <row r="19" spans="1:25" x14ac:dyDescent="0.25">
      <c r="A19" s="3">
        <v>42438</v>
      </c>
      <c r="B19" t="s">
        <v>1</v>
      </c>
      <c r="C19" t="s">
        <v>4</v>
      </c>
      <c r="D19" t="s">
        <v>3</v>
      </c>
      <c r="E19">
        <v>1340</v>
      </c>
      <c r="G19" t="s">
        <v>0</v>
      </c>
      <c r="H19" t="s">
        <v>2</v>
      </c>
      <c r="I19">
        <v>56.5</v>
      </c>
      <c r="J19" s="1">
        <v>14780091.139916856</v>
      </c>
      <c r="K19" s="1">
        <v>315073.43573398568</v>
      </c>
      <c r="L19" s="1">
        <v>14465509.979903899</v>
      </c>
      <c r="M19" s="1">
        <v>7517878.0805447614</v>
      </c>
      <c r="N19" s="1">
        <v>3429286.1168120052</v>
      </c>
      <c r="O19" s="1">
        <v>3379723.4388131066</v>
      </c>
      <c r="P19" s="12">
        <f t="shared" si="0"/>
        <v>6809009.5556251118</v>
      </c>
      <c r="Q19" s="4"/>
      <c r="R19" s="1"/>
      <c r="T19" s="1"/>
      <c r="U19" s="1"/>
      <c r="V19" s="8"/>
      <c r="W19" s="1"/>
      <c r="X19" s="2"/>
      <c r="Y19" s="2"/>
    </row>
    <row r="20" spans="1:25" x14ac:dyDescent="0.25">
      <c r="A20" s="3">
        <v>42438</v>
      </c>
      <c r="B20" t="s">
        <v>1</v>
      </c>
      <c r="C20" t="s">
        <v>4</v>
      </c>
      <c r="D20" t="s">
        <v>3</v>
      </c>
      <c r="E20">
        <v>1340</v>
      </c>
      <c r="G20" t="s">
        <v>0</v>
      </c>
      <c r="H20" t="s">
        <v>2</v>
      </c>
      <c r="I20">
        <v>56.5</v>
      </c>
      <c r="J20" s="1">
        <v>23695665.346898578</v>
      </c>
      <c r="K20" s="1">
        <v>344254.51609301934</v>
      </c>
      <c r="L20" s="1">
        <v>23351907.459081285</v>
      </c>
      <c r="M20" s="1">
        <v>12376579.820546942</v>
      </c>
      <c r="N20" s="1">
        <v>5507219.360860629</v>
      </c>
      <c r="O20" s="1">
        <v>5225423.6765424898</v>
      </c>
      <c r="P20" s="12">
        <f t="shared" si="0"/>
        <v>10732643.037403118</v>
      </c>
      <c r="Q20" s="4"/>
      <c r="R20" s="1"/>
      <c r="T20" s="1"/>
      <c r="U20" s="1"/>
      <c r="V20" s="8"/>
      <c r="W20" s="1"/>
      <c r="X20" s="9"/>
      <c r="Y20" s="2"/>
    </row>
    <row r="21" spans="1:25" x14ac:dyDescent="0.25">
      <c r="A21" s="3">
        <v>42438</v>
      </c>
      <c r="B21" t="s">
        <v>1</v>
      </c>
      <c r="C21" t="s">
        <v>4</v>
      </c>
      <c r="D21" t="s">
        <v>3</v>
      </c>
      <c r="E21">
        <v>1340</v>
      </c>
      <c r="G21" t="s">
        <v>0</v>
      </c>
      <c r="H21" t="s">
        <v>2</v>
      </c>
      <c r="I21">
        <v>66.099999999999994</v>
      </c>
      <c r="J21" s="1">
        <v>44706865.767640054</v>
      </c>
      <c r="K21" s="1">
        <v>743205.56694602617</v>
      </c>
      <c r="L21" s="1">
        <v>43964513.260320336</v>
      </c>
      <c r="M21" s="1">
        <v>29216757.076318856</v>
      </c>
      <c r="N21" s="1">
        <v>7350927.4495547712</v>
      </c>
      <c r="O21" s="1">
        <v>7084405.4371522553</v>
      </c>
      <c r="P21" s="12">
        <f t="shared" si="0"/>
        <v>14435332.886707027</v>
      </c>
      <c r="Q21" s="4"/>
      <c r="R21" s="1"/>
      <c r="T21" s="1"/>
      <c r="U21" s="1"/>
      <c r="V21" s="8"/>
      <c r="W21" s="1"/>
      <c r="X21" s="9"/>
      <c r="Y21" s="2"/>
    </row>
    <row r="22" spans="1:25" x14ac:dyDescent="0.25">
      <c r="A22" s="3">
        <v>42438</v>
      </c>
      <c r="B22" t="s">
        <v>1</v>
      </c>
      <c r="C22" t="s">
        <v>4</v>
      </c>
      <c r="D22" t="s">
        <v>3</v>
      </c>
      <c r="E22">
        <v>1340</v>
      </c>
      <c r="G22" t="s">
        <v>0</v>
      </c>
      <c r="H22" t="s">
        <v>2</v>
      </c>
      <c r="I22">
        <v>66.099999999999994</v>
      </c>
      <c r="J22" s="1">
        <v>39520769.221502267</v>
      </c>
      <c r="K22" s="1">
        <v>520560.87837419409</v>
      </c>
      <c r="L22" s="1">
        <v>39000208.34312807</v>
      </c>
      <c r="M22" s="1">
        <v>24982804.182499666</v>
      </c>
      <c r="N22" s="1">
        <v>7018479.076819933</v>
      </c>
      <c r="O22" s="1">
        <v>6624136.8496651091</v>
      </c>
      <c r="P22" s="12">
        <f t="shared" si="0"/>
        <v>13642615.926485043</v>
      </c>
      <c r="Q22" s="4"/>
      <c r="R22" s="1"/>
      <c r="T22" s="1"/>
      <c r="U22" s="1"/>
      <c r="V22" s="8"/>
      <c r="W22" s="1"/>
      <c r="X22" s="2"/>
      <c r="Y22" s="2"/>
    </row>
    <row r="23" spans="1:25" x14ac:dyDescent="0.25">
      <c r="A23" s="3">
        <v>42438</v>
      </c>
      <c r="B23" t="s">
        <v>1</v>
      </c>
      <c r="C23" t="s">
        <v>4</v>
      </c>
      <c r="D23" t="s">
        <v>3</v>
      </c>
      <c r="E23">
        <v>1340</v>
      </c>
      <c r="G23" t="s">
        <v>0</v>
      </c>
      <c r="H23" t="s">
        <v>2</v>
      </c>
      <c r="I23">
        <v>66.099999999999994</v>
      </c>
      <c r="J23" s="1">
        <v>45040212.464220166</v>
      </c>
      <c r="K23" s="1">
        <v>587387.83556881023</v>
      </c>
      <c r="L23" s="1">
        <v>44453215.289970651</v>
      </c>
      <c r="M23" s="1">
        <v>28232083.618507296</v>
      </c>
      <c r="N23" s="1">
        <v>8232822.6505713891</v>
      </c>
      <c r="O23" s="1">
        <v>7564215.8066225424</v>
      </c>
      <c r="P23" s="12">
        <f t="shared" si="0"/>
        <v>15797038.457193932</v>
      </c>
      <c r="Q23" s="4"/>
      <c r="R23" s="1"/>
      <c r="T23" s="1"/>
      <c r="U23" s="1"/>
      <c r="V23" s="8"/>
      <c r="W23" s="1"/>
      <c r="X23" s="2"/>
      <c r="Y23" s="2"/>
    </row>
    <row r="24" spans="1:25" x14ac:dyDescent="0.25">
      <c r="A24" s="3">
        <v>42438</v>
      </c>
      <c r="B24" t="s">
        <v>1</v>
      </c>
      <c r="C24" t="s">
        <v>4</v>
      </c>
      <c r="D24" t="s">
        <v>3</v>
      </c>
      <c r="E24">
        <v>1340</v>
      </c>
      <c r="G24" t="s">
        <v>0</v>
      </c>
      <c r="H24" t="s">
        <v>2</v>
      </c>
      <c r="I24">
        <v>74.2</v>
      </c>
      <c r="J24" s="1">
        <v>66554328.70726005</v>
      </c>
      <c r="K24" s="1">
        <v>906204.94483464258</v>
      </c>
      <c r="L24" s="1">
        <v>65643545.353868395</v>
      </c>
      <c r="M24" s="1">
        <v>46142184.762550905</v>
      </c>
      <c r="N24" s="1">
        <v>9640856.2602485977</v>
      </c>
      <c r="O24" s="1">
        <v>9375169.7783615906</v>
      </c>
      <c r="P24" s="12">
        <f t="shared" si="0"/>
        <v>19016026.03861019</v>
      </c>
      <c r="Q24" s="4"/>
      <c r="R24" s="1"/>
      <c r="T24" s="1"/>
      <c r="U24" s="1"/>
      <c r="V24" s="8"/>
      <c r="W24" s="1"/>
      <c r="X24" s="2"/>
      <c r="Y24" s="2"/>
    </row>
    <row r="25" spans="1:25" x14ac:dyDescent="0.25">
      <c r="A25" s="3">
        <v>42438</v>
      </c>
      <c r="B25" t="s">
        <v>1</v>
      </c>
      <c r="C25" t="s">
        <v>4</v>
      </c>
      <c r="D25" t="s">
        <v>3</v>
      </c>
      <c r="E25">
        <v>1340</v>
      </c>
      <c r="G25" t="s">
        <v>0</v>
      </c>
      <c r="H25" t="s">
        <v>2</v>
      </c>
      <c r="I25">
        <v>74.2</v>
      </c>
      <c r="J25" s="1">
        <v>63596425.386108913</v>
      </c>
      <c r="K25" s="1">
        <v>880335.76628587418</v>
      </c>
      <c r="L25" s="1">
        <v>62715235.976537511</v>
      </c>
      <c r="M25" s="1">
        <v>43679903.48629386</v>
      </c>
      <c r="N25" s="1">
        <v>9704606.9799187295</v>
      </c>
      <c r="O25" s="1">
        <v>8911065.0984524544</v>
      </c>
      <c r="P25" s="12">
        <f t="shared" si="0"/>
        <v>18615672.078371182</v>
      </c>
      <c r="Q25" s="4"/>
      <c r="R25" s="1"/>
      <c r="T25" s="1"/>
      <c r="U25" s="1"/>
      <c r="V25" s="8"/>
      <c r="W25" s="1"/>
      <c r="X25" s="2"/>
      <c r="Y25" s="2"/>
    </row>
    <row r="26" spans="1:25" x14ac:dyDescent="0.25">
      <c r="A26" s="3">
        <v>42438</v>
      </c>
      <c r="B26" t="s">
        <v>1</v>
      </c>
      <c r="C26" t="s">
        <v>4</v>
      </c>
      <c r="D26" t="s">
        <v>3</v>
      </c>
      <c r="E26">
        <v>1340</v>
      </c>
      <c r="G26" t="s">
        <v>0</v>
      </c>
      <c r="H26" t="s">
        <v>2</v>
      </c>
      <c r="I26">
        <v>74.2</v>
      </c>
      <c r="J26" s="1">
        <v>65726897.440401778</v>
      </c>
      <c r="K26" s="1">
        <v>874620.8297558378</v>
      </c>
      <c r="L26" s="1">
        <v>64852671.690011472</v>
      </c>
      <c r="M26" s="1">
        <v>44826814.641082846</v>
      </c>
      <c r="N26" s="1">
        <v>10191775.536529556</v>
      </c>
      <c r="O26" s="1">
        <v>9368403.3571236338</v>
      </c>
      <c r="P26" s="12">
        <f t="shared" si="0"/>
        <v>19560178.893653192</v>
      </c>
      <c r="Q26" s="4"/>
      <c r="R26" s="1"/>
      <c r="T26" s="1"/>
      <c r="U26" s="1"/>
      <c r="V26" s="8"/>
      <c r="W26" s="1"/>
      <c r="X26" s="2"/>
      <c r="Y26" s="2"/>
    </row>
    <row r="27" spans="1:25" x14ac:dyDescent="0.25">
      <c r="A27" s="3">
        <v>42438</v>
      </c>
      <c r="B27" t="s">
        <v>1</v>
      </c>
      <c r="C27" t="s">
        <v>4</v>
      </c>
      <c r="D27" t="s">
        <v>3</v>
      </c>
      <c r="E27">
        <v>1340</v>
      </c>
      <c r="G27" t="s">
        <v>0</v>
      </c>
      <c r="H27" t="s">
        <v>2</v>
      </c>
      <c r="I27">
        <v>80.599999999999994</v>
      </c>
      <c r="J27" s="1">
        <v>83086851.822417662</v>
      </c>
      <c r="K27" s="1">
        <v>1239039.2662126047</v>
      </c>
      <c r="L27" s="1">
        <v>81848693.317041487</v>
      </c>
      <c r="M27" s="1">
        <v>56333813.500589788</v>
      </c>
      <c r="N27" s="1">
        <v>13038816.229579613</v>
      </c>
      <c r="O27" s="1">
        <v>11869411.737672312</v>
      </c>
      <c r="P27" s="12">
        <f t="shared" si="0"/>
        <v>24908227.967251927</v>
      </c>
      <c r="Q27" s="4"/>
      <c r="R27" s="1"/>
      <c r="T27" s="1"/>
      <c r="U27" s="1"/>
      <c r="V27" s="8"/>
      <c r="W27" s="1"/>
      <c r="X27" s="2"/>
      <c r="Y27" s="2"/>
    </row>
    <row r="28" spans="1:25" x14ac:dyDescent="0.25">
      <c r="A28" s="3">
        <v>42438</v>
      </c>
      <c r="B28" t="s">
        <v>1</v>
      </c>
      <c r="C28" t="s">
        <v>4</v>
      </c>
      <c r="D28" t="s">
        <v>3</v>
      </c>
      <c r="E28">
        <v>1340</v>
      </c>
      <c r="G28" t="s">
        <v>0</v>
      </c>
      <c r="H28" t="s">
        <v>2</v>
      </c>
      <c r="I28">
        <v>80.599999999999994</v>
      </c>
      <c r="J28" s="1">
        <v>85551843.183867946</v>
      </c>
      <c r="K28" s="1">
        <v>1342079.5895863483</v>
      </c>
      <c r="L28" s="1">
        <v>84211222.789813936</v>
      </c>
      <c r="M28" s="1">
        <v>62179882.652575776</v>
      </c>
      <c r="N28" s="1">
        <v>10930264.144680744</v>
      </c>
      <c r="O28" s="1">
        <v>10498371.094919726</v>
      </c>
      <c r="P28" s="12">
        <f t="shared" si="0"/>
        <v>21428635.239600472</v>
      </c>
      <c r="Q28" s="4"/>
      <c r="R28" s="1"/>
      <c r="T28" s="1"/>
      <c r="U28" s="1"/>
      <c r="V28" s="8"/>
      <c r="W28" s="1"/>
      <c r="X28" s="2"/>
      <c r="Y28" s="2"/>
    </row>
    <row r="29" spans="1:25" x14ac:dyDescent="0.25">
      <c r="A29" s="3">
        <v>42438</v>
      </c>
      <c r="B29" t="s">
        <v>1</v>
      </c>
      <c r="C29" t="s">
        <v>4</v>
      </c>
      <c r="D29" t="s">
        <v>3</v>
      </c>
      <c r="E29">
        <v>1340</v>
      </c>
      <c r="G29" t="s">
        <v>0</v>
      </c>
      <c r="H29" t="s">
        <v>2</v>
      </c>
      <c r="I29">
        <v>80.599999999999994</v>
      </c>
      <c r="J29" s="1">
        <v>80387259.503207475</v>
      </c>
      <c r="K29" s="1">
        <v>1294684.82823508</v>
      </c>
      <c r="L29" s="1">
        <v>79093534.882554814</v>
      </c>
      <c r="M29" s="1">
        <v>54436763.984921284</v>
      </c>
      <c r="N29" s="1">
        <v>12193071.419135343</v>
      </c>
      <c r="O29" s="1">
        <v>11756407.330704529</v>
      </c>
      <c r="P29" s="12">
        <f t="shared" si="0"/>
        <v>23949478.749839872</v>
      </c>
      <c r="Q29" s="4"/>
      <c r="R29" s="1"/>
      <c r="T29" s="1"/>
      <c r="U29" s="1"/>
      <c r="V29" s="8"/>
      <c r="W29" s="1"/>
      <c r="X29" s="9"/>
      <c r="Y29" s="2"/>
    </row>
    <row r="30" spans="1:25" x14ac:dyDescent="0.25">
      <c r="A30" s="3">
        <v>42442</v>
      </c>
      <c r="B30" t="s">
        <v>1</v>
      </c>
      <c r="C30" t="s">
        <v>4</v>
      </c>
      <c r="D30" t="s">
        <v>3</v>
      </c>
      <c r="E30">
        <v>1340</v>
      </c>
      <c r="G30" t="s">
        <v>0</v>
      </c>
      <c r="H30" t="s">
        <v>2</v>
      </c>
      <c r="I30">
        <v>0</v>
      </c>
      <c r="J30" s="1">
        <v>150816</v>
      </c>
      <c r="K30" s="1">
        <v>0</v>
      </c>
      <c r="L30" s="1">
        <v>150816</v>
      </c>
      <c r="M30" s="1">
        <v>75408</v>
      </c>
      <c r="N30" s="1">
        <v>37704</v>
      </c>
      <c r="O30" s="1">
        <v>37704</v>
      </c>
      <c r="P30" s="12">
        <f t="shared" si="0"/>
        <v>75408</v>
      </c>
      <c r="Q30" s="4"/>
      <c r="R30" s="1"/>
      <c r="T30" s="1"/>
      <c r="U30" s="1"/>
      <c r="V30" s="8"/>
      <c r="W30" s="1"/>
      <c r="X30" s="2"/>
      <c r="Y30" s="2"/>
    </row>
    <row r="31" spans="1:25" x14ac:dyDescent="0.25">
      <c r="A31" s="3">
        <v>42442</v>
      </c>
      <c r="B31" t="s">
        <v>1</v>
      </c>
      <c r="C31" t="s">
        <v>4</v>
      </c>
      <c r="D31" t="s">
        <v>3</v>
      </c>
      <c r="E31">
        <v>1340</v>
      </c>
      <c r="G31" t="s">
        <v>0</v>
      </c>
      <c r="H31" t="s">
        <v>2</v>
      </c>
      <c r="I31">
        <v>0</v>
      </c>
      <c r="J31" s="1">
        <v>150816</v>
      </c>
      <c r="K31" s="1">
        <v>0</v>
      </c>
      <c r="L31" s="1">
        <v>150816</v>
      </c>
      <c r="M31" s="1">
        <v>75408</v>
      </c>
      <c r="N31" s="1">
        <v>37704</v>
      </c>
      <c r="O31" s="1">
        <v>37704</v>
      </c>
      <c r="P31" s="12">
        <f t="shared" si="0"/>
        <v>75408</v>
      </c>
      <c r="Q31" s="4"/>
      <c r="R31" s="1"/>
      <c r="T31" s="1"/>
      <c r="U31" s="1"/>
      <c r="V31" s="8"/>
      <c r="W31" s="1"/>
      <c r="X31" s="2"/>
      <c r="Y31" s="2"/>
    </row>
    <row r="32" spans="1:25" x14ac:dyDescent="0.25">
      <c r="A32" s="3">
        <v>42442</v>
      </c>
      <c r="B32" t="s">
        <v>1</v>
      </c>
      <c r="C32" t="s">
        <v>4</v>
      </c>
      <c r="D32" t="s">
        <v>3</v>
      </c>
      <c r="E32">
        <v>1340</v>
      </c>
      <c r="G32" t="s">
        <v>0</v>
      </c>
      <c r="H32" t="s">
        <v>2</v>
      </c>
      <c r="I32">
        <v>0</v>
      </c>
      <c r="J32" s="1">
        <v>150816</v>
      </c>
      <c r="K32" s="1">
        <v>0</v>
      </c>
      <c r="L32" s="1">
        <v>150816</v>
      </c>
      <c r="M32" s="1">
        <v>75408</v>
      </c>
      <c r="N32" s="1">
        <v>37704</v>
      </c>
      <c r="O32" s="1">
        <v>37704</v>
      </c>
      <c r="P32" s="12">
        <f t="shared" si="0"/>
        <v>75408</v>
      </c>
      <c r="Q32" s="4"/>
      <c r="R32" s="1"/>
      <c r="T32" s="1"/>
      <c r="U32" s="1"/>
      <c r="V32" s="8"/>
      <c r="W32" s="1"/>
      <c r="X32" s="2"/>
      <c r="Y32" s="2"/>
    </row>
    <row r="33" spans="1:25" x14ac:dyDescent="0.25">
      <c r="A33" s="3">
        <v>42442</v>
      </c>
      <c r="B33" t="s">
        <v>1</v>
      </c>
      <c r="C33" t="s">
        <v>4</v>
      </c>
      <c r="D33" t="s">
        <v>3</v>
      </c>
      <c r="E33">
        <v>1340</v>
      </c>
      <c r="G33" t="s">
        <v>0</v>
      </c>
      <c r="H33" t="s">
        <v>2</v>
      </c>
      <c r="I33">
        <v>26.5</v>
      </c>
      <c r="J33" s="1">
        <v>380125.70391159988</v>
      </c>
      <c r="K33" s="1">
        <v>34183.604780662965</v>
      </c>
      <c r="L33" s="1">
        <v>345952.99328378367</v>
      </c>
      <c r="M33" s="1">
        <v>175545.13724319011</v>
      </c>
      <c r="N33" s="1">
        <v>57789.2621252401</v>
      </c>
      <c r="O33" s="1">
        <v>90853.067380707129</v>
      </c>
      <c r="P33" s="12">
        <f t="shared" si="0"/>
        <v>148642.32950594724</v>
      </c>
      <c r="Q33" s="4"/>
      <c r="R33" s="1"/>
      <c r="T33" s="1"/>
      <c r="U33" s="1"/>
      <c r="V33" s="8"/>
      <c r="W33" s="1"/>
      <c r="X33" s="2"/>
      <c r="Y33" s="2"/>
    </row>
    <row r="34" spans="1:25" x14ac:dyDescent="0.25">
      <c r="A34" s="3">
        <v>42442</v>
      </c>
      <c r="B34" t="s">
        <v>1</v>
      </c>
      <c r="C34" t="s">
        <v>4</v>
      </c>
      <c r="D34" t="s">
        <v>3</v>
      </c>
      <c r="E34">
        <v>1340</v>
      </c>
      <c r="G34" t="s">
        <v>0</v>
      </c>
      <c r="H34" t="s">
        <v>2</v>
      </c>
      <c r="I34">
        <v>26.5</v>
      </c>
      <c r="J34" s="1">
        <v>372404.59775140369</v>
      </c>
      <c r="K34" s="1">
        <v>26827.204108894752</v>
      </c>
      <c r="L34" s="1">
        <v>345586.00784841081</v>
      </c>
      <c r="M34" s="1">
        <v>181412.53258443534</v>
      </c>
      <c r="N34" s="1">
        <v>60114.688779590782</v>
      </c>
      <c r="O34" s="1">
        <v>79357.769932646974</v>
      </c>
      <c r="P34" s="12">
        <f t="shared" si="0"/>
        <v>139472.45871223777</v>
      </c>
      <c r="Q34" s="4"/>
      <c r="R34" s="1"/>
      <c r="T34" s="1"/>
      <c r="U34" s="1"/>
      <c r="V34" s="8"/>
      <c r="W34" s="1"/>
      <c r="X34" s="2"/>
      <c r="Y34" s="2"/>
    </row>
    <row r="35" spans="1:25" x14ac:dyDescent="0.25">
      <c r="A35" s="3">
        <v>42442</v>
      </c>
      <c r="B35" t="s">
        <v>1</v>
      </c>
      <c r="C35" t="s">
        <v>4</v>
      </c>
      <c r="D35" t="s">
        <v>3</v>
      </c>
      <c r="E35">
        <v>1340</v>
      </c>
      <c r="G35" t="s">
        <v>0</v>
      </c>
      <c r="H35" t="s">
        <v>2</v>
      </c>
      <c r="I35">
        <v>26.5</v>
      </c>
      <c r="J35" s="1">
        <v>332566.94151248294</v>
      </c>
      <c r="K35" s="1">
        <v>20996.180261478403</v>
      </c>
      <c r="L35" s="1">
        <v>311591.83057693386</v>
      </c>
      <c r="M35" s="1">
        <v>164654.556112577</v>
      </c>
      <c r="N35" s="1">
        <v>57477.701541208815</v>
      </c>
      <c r="O35" s="1">
        <v>66036.461139492036</v>
      </c>
      <c r="P35" s="12">
        <f t="shared" si="0"/>
        <v>123514.16268070086</v>
      </c>
      <c r="Q35" s="4"/>
      <c r="R35" s="1"/>
      <c r="T35" s="1"/>
      <c r="U35" s="1"/>
      <c r="V35" s="8"/>
      <c r="W35" s="1"/>
      <c r="X35" s="2"/>
      <c r="Y35" s="2"/>
    </row>
    <row r="36" spans="1:25" x14ac:dyDescent="0.25">
      <c r="A36" s="3">
        <v>42442</v>
      </c>
      <c r="B36" t="s">
        <v>1</v>
      </c>
      <c r="C36" t="s">
        <v>4</v>
      </c>
      <c r="D36" t="s">
        <v>3</v>
      </c>
      <c r="E36">
        <v>1340</v>
      </c>
      <c r="G36" t="s">
        <v>0</v>
      </c>
      <c r="H36" t="s">
        <v>2</v>
      </c>
      <c r="I36">
        <v>31.2</v>
      </c>
      <c r="J36" s="1">
        <v>455943.0988043109</v>
      </c>
      <c r="K36" s="1">
        <v>87686.146442515339</v>
      </c>
      <c r="L36" s="1">
        <v>368215.28741885175</v>
      </c>
      <c r="M36" s="1">
        <v>201101.73546636835</v>
      </c>
      <c r="N36" s="1">
        <v>67950.024777215309</v>
      </c>
      <c r="O36" s="1">
        <v>78856.652339230903</v>
      </c>
      <c r="P36" s="12">
        <f t="shared" si="0"/>
        <v>146806.6771164462</v>
      </c>
      <c r="Q36" s="4"/>
      <c r="R36" s="1"/>
      <c r="T36" s="1"/>
      <c r="U36" s="1"/>
      <c r="V36" s="8"/>
      <c r="W36" s="1"/>
      <c r="X36" s="2"/>
      <c r="Y36" s="2"/>
    </row>
    <row r="37" spans="1:25" x14ac:dyDescent="0.25">
      <c r="A37" s="3">
        <v>42442</v>
      </c>
      <c r="B37" t="s">
        <v>1</v>
      </c>
      <c r="C37" t="s">
        <v>4</v>
      </c>
      <c r="D37" t="s">
        <v>3</v>
      </c>
      <c r="E37">
        <v>1340</v>
      </c>
      <c r="G37" t="s">
        <v>0</v>
      </c>
      <c r="H37" t="s">
        <v>2</v>
      </c>
      <c r="I37">
        <v>31.2</v>
      </c>
      <c r="J37" s="1">
        <v>510059.88200180896</v>
      </c>
      <c r="K37" s="1">
        <v>70515.653336533986</v>
      </c>
      <c r="L37" s="1">
        <v>439687.57109304034</v>
      </c>
      <c r="M37" s="1">
        <v>273824.64843147498</v>
      </c>
      <c r="N37" s="1">
        <v>74343.896177148854</v>
      </c>
      <c r="O37" s="1">
        <v>73466.581197229374</v>
      </c>
      <c r="P37" s="12">
        <f t="shared" si="0"/>
        <v>147810.47737437824</v>
      </c>
      <c r="Q37" s="4"/>
      <c r="R37" s="1"/>
      <c r="T37" s="1"/>
      <c r="U37" s="1"/>
      <c r="V37" s="8"/>
      <c r="W37" s="1"/>
      <c r="X37" s="2"/>
      <c r="Y37" s="2"/>
    </row>
    <row r="38" spans="1:25" x14ac:dyDescent="0.25">
      <c r="A38" s="3">
        <v>42442</v>
      </c>
      <c r="B38" t="s">
        <v>1</v>
      </c>
      <c r="C38" t="s">
        <v>4</v>
      </c>
      <c r="D38" t="s">
        <v>3</v>
      </c>
      <c r="E38">
        <v>1340</v>
      </c>
      <c r="G38" t="s">
        <v>0</v>
      </c>
      <c r="H38" t="s">
        <v>2</v>
      </c>
      <c r="I38">
        <v>31.2</v>
      </c>
      <c r="J38" s="1">
        <v>487762.16747527634</v>
      </c>
      <c r="K38" s="1">
        <v>62135.903346383478</v>
      </c>
      <c r="L38" s="1">
        <v>425643.09585472924</v>
      </c>
      <c r="M38" s="1">
        <v>241737.71601484829</v>
      </c>
      <c r="N38" s="1">
        <v>62867.206624214312</v>
      </c>
      <c r="O38" s="1">
        <v>94067.531737369092</v>
      </c>
      <c r="P38" s="12">
        <f t="shared" si="0"/>
        <v>156934.73836158341</v>
      </c>
      <c r="Q38" s="4"/>
      <c r="R38" s="1"/>
      <c r="T38" s="1"/>
      <c r="U38" s="1"/>
      <c r="V38" s="8"/>
      <c r="W38" s="1"/>
      <c r="X38" s="2"/>
      <c r="Y38" s="2"/>
    </row>
    <row r="39" spans="1:25" x14ac:dyDescent="0.25">
      <c r="A39" s="3">
        <v>42442</v>
      </c>
      <c r="B39" t="s">
        <v>1</v>
      </c>
      <c r="C39" t="s">
        <v>4</v>
      </c>
      <c r="D39" t="s">
        <v>3</v>
      </c>
      <c r="E39">
        <v>1340</v>
      </c>
      <c r="G39" t="s">
        <v>0</v>
      </c>
      <c r="H39" t="s">
        <v>2</v>
      </c>
      <c r="I39">
        <v>40.799999999999997</v>
      </c>
      <c r="J39" s="1">
        <v>1899829.5129553699</v>
      </c>
      <c r="K39" s="1">
        <v>107678.21731204102</v>
      </c>
      <c r="L39" s="1">
        <v>1792302.3489137625</v>
      </c>
      <c r="M39" s="1">
        <v>347344.24971229699</v>
      </c>
      <c r="N39" s="1">
        <v>676774.14837642317</v>
      </c>
      <c r="O39" s="1">
        <v>725456.99260475929</v>
      </c>
      <c r="P39" s="12">
        <f t="shared" si="0"/>
        <v>1402231.1409811825</v>
      </c>
      <c r="Q39" s="4"/>
      <c r="R39" s="1"/>
      <c r="T39" s="1"/>
      <c r="U39" s="1"/>
      <c r="V39" s="8"/>
      <c r="W39" s="1"/>
      <c r="X39" s="9"/>
      <c r="Y39" s="2"/>
    </row>
    <row r="40" spans="1:25" x14ac:dyDescent="0.25">
      <c r="A40" s="3">
        <v>42442</v>
      </c>
      <c r="B40" t="s">
        <v>1</v>
      </c>
      <c r="C40" t="s">
        <v>4</v>
      </c>
      <c r="D40" t="s">
        <v>3</v>
      </c>
      <c r="E40">
        <v>1340</v>
      </c>
      <c r="G40" t="s">
        <v>0</v>
      </c>
      <c r="H40" t="s">
        <v>2</v>
      </c>
      <c r="I40">
        <v>40.799999999999997</v>
      </c>
      <c r="J40" s="1">
        <v>1446204.2920136121</v>
      </c>
      <c r="K40" s="1">
        <v>91928.578364391957</v>
      </c>
      <c r="L40" s="1">
        <v>1354466.9128569255</v>
      </c>
      <c r="M40" s="1">
        <v>296098.42626309453</v>
      </c>
      <c r="N40" s="1">
        <v>497731.51184276369</v>
      </c>
      <c r="O40" s="1">
        <v>516492.17167291418</v>
      </c>
      <c r="P40" s="12">
        <f t="shared" si="0"/>
        <v>1014223.6835156779</v>
      </c>
      <c r="Q40" s="4"/>
      <c r="R40" s="1"/>
      <c r="T40" s="1"/>
      <c r="U40" s="1"/>
      <c r="V40" s="8"/>
      <c r="W40" s="1"/>
      <c r="X40" s="9"/>
      <c r="Y40" s="2"/>
    </row>
    <row r="41" spans="1:25" x14ac:dyDescent="0.25">
      <c r="A41" s="3">
        <v>42442</v>
      </c>
      <c r="B41" t="s">
        <v>1</v>
      </c>
      <c r="C41" t="s">
        <v>4</v>
      </c>
      <c r="D41" t="s">
        <v>3</v>
      </c>
      <c r="E41">
        <v>1340</v>
      </c>
      <c r="G41" t="s">
        <v>0</v>
      </c>
      <c r="H41" t="s">
        <v>2</v>
      </c>
      <c r="I41">
        <v>40.799999999999997</v>
      </c>
      <c r="J41" s="1">
        <v>1477104.1362541907</v>
      </c>
      <c r="K41" s="1">
        <v>98192.880901154669</v>
      </c>
      <c r="L41" s="1">
        <v>1379028.8053228059</v>
      </c>
      <c r="M41" s="1">
        <v>309698.46721005335</v>
      </c>
      <c r="N41" s="1">
        <v>495403.70035545854</v>
      </c>
      <c r="O41" s="1">
        <v>524971.12985689612</v>
      </c>
      <c r="P41" s="12">
        <f t="shared" si="0"/>
        <v>1020374.8302123547</v>
      </c>
      <c r="Q41" s="4"/>
      <c r="R41" s="1"/>
      <c r="T41" s="1"/>
      <c r="U41" s="1"/>
      <c r="V41" s="8"/>
      <c r="W41" s="1"/>
      <c r="X41" s="2"/>
      <c r="Y41" s="2"/>
    </row>
    <row r="42" spans="1:25" x14ac:dyDescent="0.25">
      <c r="A42" s="3">
        <v>42442</v>
      </c>
      <c r="B42" t="s">
        <v>1</v>
      </c>
      <c r="C42" t="s">
        <v>4</v>
      </c>
      <c r="D42" t="s">
        <v>3</v>
      </c>
      <c r="E42">
        <v>1340</v>
      </c>
      <c r="G42" t="s">
        <v>0</v>
      </c>
      <c r="H42" t="s">
        <v>2</v>
      </c>
      <c r="I42">
        <v>48.1</v>
      </c>
      <c r="J42" s="1">
        <v>5126635.0079424093</v>
      </c>
      <c r="K42" s="1">
        <v>233442.74372550042</v>
      </c>
      <c r="L42" s="1">
        <v>4893491.345527363</v>
      </c>
      <c r="M42" s="1">
        <v>953629.93675303715</v>
      </c>
      <c r="N42" s="1">
        <v>1864398.494480887</v>
      </c>
      <c r="O42" s="1">
        <v>2024281.9689799258</v>
      </c>
      <c r="P42" s="12">
        <f t="shared" si="0"/>
        <v>3888680.4634608128</v>
      </c>
      <c r="Q42" s="4"/>
      <c r="R42" s="1"/>
      <c r="T42" s="1"/>
      <c r="U42" s="1"/>
      <c r="V42" s="8"/>
      <c r="W42" s="1"/>
      <c r="X42" s="2"/>
      <c r="Y42" s="2"/>
    </row>
    <row r="43" spans="1:25" x14ac:dyDescent="0.25">
      <c r="A43" s="3">
        <v>42442</v>
      </c>
      <c r="B43" t="s">
        <v>1</v>
      </c>
      <c r="C43" t="s">
        <v>4</v>
      </c>
      <c r="D43" t="s">
        <v>3</v>
      </c>
      <c r="E43">
        <v>1340</v>
      </c>
      <c r="G43" t="s">
        <v>0</v>
      </c>
      <c r="H43" t="s">
        <v>2</v>
      </c>
      <c r="I43">
        <v>48.1</v>
      </c>
      <c r="J43" s="1">
        <v>4770644.2308544619</v>
      </c>
      <c r="K43" s="1">
        <v>198896.13117334695</v>
      </c>
      <c r="L43" s="1">
        <v>4571872.7287521185</v>
      </c>
      <c r="M43" s="1">
        <v>950633.86289828899</v>
      </c>
      <c r="N43" s="1">
        <v>1724993.8777744863</v>
      </c>
      <c r="O43" s="1">
        <v>1848854.8643775296</v>
      </c>
      <c r="P43" s="12">
        <f t="shared" si="0"/>
        <v>3573848.7421520157</v>
      </c>
      <c r="Q43" s="4"/>
      <c r="R43" s="1"/>
      <c r="T43" s="1"/>
      <c r="U43" s="1"/>
      <c r="V43" s="8"/>
      <c r="W43" s="1"/>
      <c r="X43" s="2"/>
      <c r="Y43" s="2"/>
    </row>
    <row r="44" spans="1:25" x14ac:dyDescent="0.25">
      <c r="A44" s="3">
        <v>42442</v>
      </c>
      <c r="B44" t="s">
        <v>1</v>
      </c>
      <c r="C44" t="s">
        <v>4</v>
      </c>
      <c r="D44" t="s">
        <v>3</v>
      </c>
      <c r="E44">
        <v>1340</v>
      </c>
      <c r="G44" t="s">
        <v>0</v>
      </c>
      <c r="H44" t="s">
        <v>2</v>
      </c>
      <c r="I44">
        <v>48.1</v>
      </c>
      <c r="J44" s="1">
        <v>5031324.953565455</v>
      </c>
      <c r="K44" s="1">
        <v>204637.30688222544</v>
      </c>
      <c r="L44" s="1">
        <v>4826842.2494823104</v>
      </c>
      <c r="M44" s="1">
        <v>1309510.839077363</v>
      </c>
      <c r="N44" s="1">
        <v>1742294.7437049362</v>
      </c>
      <c r="O44" s="1">
        <v>1721750.1847299731</v>
      </c>
      <c r="P44" s="12">
        <f t="shared" si="0"/>
        <v>3464044.9284349093</v>
      </c>
      <c r="Q44" s="4"/>
      <c r="R44" s="1"/>
      <c r="T44" s="1"/>
      <c r="U44" s="1"/>
      <c r="V44" s="8"/>
      <c r="W44" s="1"/>
      <c r="X44" s="2"/>
      <c r="Y44" s="2"/>
    </row>
    <row r="45" spans="1:25" x14ac:dyDescent="0.25">
      <c r="A45" s="3">
        <v>42442</v>
      </c>
      <c r="B45" t="s">
        <v>1</v>
      </c>
      <c r="C45" t="s">
        <v>4</v>
      </c>
      <c r="D45" t="s">
        <v>3</v>
      </c>
      <c r="E45">
        <v>1340</v>
      </c>
      <c r="G45" t="s">
        <v>0</v>
      </c>
      <c r="H45" t="s">
        <v>2</v>
      </c>
      <c r="I45">
        <v>54.7</v>
      </c>
      <c r="J45" s="1">
        <v>12072006.700753085</v>
      </c>
      <c r="K45" s="1">
        <v>276876.78922508965</v>
      </c>
      <c r="L45" s="1">
        <v>11795467.87733189</v>
      </c>
      <c r="M45" s="1">
        <v>5364717.9789194865</v>
      </c>
      <c r="N45" s="1">
        <v>3006162.2269947408</v>
      </c>
      <c r="O45" s="1">
        <v>3339862.1566447262</v>
      </c>
      <c r="P45" s="12">
        <f t="shared" si="0"/>
        <v>6346024.3836394669</v>
      </c>
      <c r="Q45" s="4"/>
      <c r="R45" s="1"/>
      <c r="T45" s="1"/>
      <c r="U45" s="1"/>
      <c r="V45" s="8"/>
      <c r="W45" s="1"/>
      <c r="X45" s="2"/>
      <c r="Y45" s="2"/>
    </row>
    <row r="46" spans="1:25" x14ac:dyDescent="0.25">
      <c r="A46" s="3">
        <v>42442</v>
      </c>
      <c r="B46" t="s">
        <v>1</v>
      </c>
      <c r="C46" t="s">
        <v>4</v>
      </c>
      <c r="D46" t="s">
        <v>3</v>
      </c>
      <c r="E46">
        <v>1340</v>
      </c>
      <c r="G46" t="s">
        <v>0</v>
      </c>
      <c r="H46" t="s">
        <v>2</v>
      </c>
      <c r="I46">
        <v>54.7</v>
      </c>
      <c r="J46" s="1">
        <v>12710083.134837689</v>
      </c>
      <c r="K46" s="1">
        <v>273975.89738899242</v>
      </c>
      <c r="L46" s="1">
        <v>12436356.959840637</v>
      </c>
      <c r="M46" s="1">
        <v>5697252.1969323941</v>
      </c>
      <c r="N46" s="1">
        <v>3128703.0747439247</v>
      </c>
      <c r="O46" s="1">
        <v>3527960.4989857469</v>
      </c>
      <c r="P46" s="12">
        <f t="shared" si="0"/>
        <v>6656663.5737296715</v>
      </c>
      <c r="Q46" s="4"/>
      <c r="R46" s="1"/>
      <c r="T46" s="1"/>
      <c r="U46" s="1"/>
      <c r="V46" s="8"/>
      <c r="W46" s="1"/>
      <c r="X46" s="2"/>
      <c r="Y46" s="2"/>
    </row>
    <row r="47" spans="1:25" x14ac:dyDescent="0.25">
      <c r="A47" s="3">
        <v>42442</v>
      </c>
      <c r="B47" t="s">
        <v>1</v>
      </c>
      <c r="C47" t="s">
        <v>4</v>
      </c>
      <c r="D47" t="s">
        <v>3</v>
      </c>
      <c r="E47">
        <v>1340</v>
      </c>
      <c r="G47" t="s">
        <v>0</v>
      </c>
      <c r="H47" t="s">
        <v>2</v>
      </c>
      <c r="I47">
        <v>54.7</v>
      </c>
      <c r="J47" s="1">
        <v>18123509.120717794</v>
      </c>
      <c r="K47" s="1">
        <v>331048.35965040256</v>
      </c>
      <c r="L47" s="1">
        <v>17792633.345287412</v>
      </c>
      <c r="M47" s="1">
        <v>8438422.8311412744</v>
      </c>
      <c r="N47" s="1">
        <v>4299966.7460224098</v>
      </c>
      <c r="O47" s="1">
        <v>4917577.336200824</v>
      </c>
      <c r="P47" s="12">
        <f t="shared" si="0"/>
        <v>9217544.0822232328</v>
      </c>
      <c r="Q47" s="4"/>
      <c r="R47" s="1"/>
      <c r="T47" s="1"/>
      <c r="U47" s="1"/>
      <c r="V47" s="8"/>
      <c r="W47" s="1"/>
      <c r="X47" s="9"/>
      <c r="Y47" s="2"/>
    </row>
    <row r="48" spans="1:25" x14ac:dyDescent="0.25">
      <c r="A48" s="3">
        <v>42442</v>
      </c>
      <c r="B48" t="s">
        <v>1</v>
      </c>
      <c r="C48" t="s">
        <v>4</v>
      </c>
      <c r="D48" t="s">
        <v>3</v>
      </c>
      <c r="E48">
        <v>1340</v>
      </c>
      <c r="G48" t="s">
        <v>0</v>
      </c>
      <c r="H48" t="s">
        <v>2</v>
      </c>
      <c r="I48">
        <v>66.5</v>
      </c>
      <c r="J48" s="1">
        <v>39108270.191487014</v>
      </c>
      <c r="K48" s="1">
        <v>644074.79861336283</v>
      </c>
      <c r="L48" s="1">
        <v>38463295.568556346</v>
      </c>
      <c r="M48" s="1">
        <v>24408552.559505817</v>
      </c>
      <c r="N48" s="1">
        <v>6713833.4551785626</v>
      </c>
      <c r="O48" s="1">
        <v>7123306.2842978314</v>
      </c>
      <c r="P48" s="12">
        <f t="shared" si="0"/>
        <v>13837139.739476394</v>
      </c>
      <c r="Q48" s="4"/>
      <c r="R48" s="1"/>
      <c r="T48" s="1"/>
      <c r="U48" s="1"/>
      <c r="V48" s="8"/>
      <c r="W48" s="1"/>
      <c r="X48" s="9"/>
      <c r="Y48" s="2"/>
    </row>
    <row r="49" spans="1:25" x14ac:dyDescent="0.25">
      <c r="A49" s="3">
        <v>42442</v>
      </c>
      <c r="B49" t="s">
        <v>1</v>
      </c>
      <c r="C49" t="s">
        <v>4</v>
      </c>
      <c r="D49" t="s">
        <v>3</v>
      </c>
      <c r="E49">
        <v>1340</v>
      </c>
      <c r="G49" t="s">
        <v>0</v>
      </c>
      <c r="H49" t="s">
        <v>2</v>
      </c>
      <c r="I49">
        <v>66.5</v>
      </c>
      <c r="J49" s="1">
        <v>44925435.299184561</v>
      </c>
      <c r="K49" s="1">
        <v>683365.7550717378</v>
      </c>
      <c r="L49" s="1">
        <v>44240324.552999899</v>
      </c>
      <c r="M49" s="1">
        <v>28660048.884150382</v>
      </c>
      <c r="N49" s="1">
        <v>7520876.1495773224</v>
      </c>
      <c r="O49" s="1">
        <v>7735828.5541980537</v>
      </c>
      <c r="P49" s="12">
        <f t="shared" si="0"/>
        <v>15256704.703775376</v>
      </c>
      <c r="Q49" s="4"/>
      <c r="R49" s="1"/>
      <c r="T49" s="1"/>
      <c r="U49" s="1"/>
      <c r="V49" s="8"/>
      <c r="W49" s="1"/>
      <c r="X49" s="2"/>
      <c r="Y49" s="2"/>
    </row>
    <row r="50" spans="1:25" x14ac:dyDescent="0.25">
      <c r="A50" s="3">
        <v>42442</v>
      </c>
      <c r="B50" t="s">
        <v>1</v>
      </c>
      <c r="C50" t="s">
        <v>4</v>
      </c>
      <c r="D50" t="s">
        <v>3</v>
      </c>
      <c r="E50">
        <v>1340</v>
      </c>
      <c r="G50" t="s">
        <v>0</v>
      </c>
      <c r="H50" t="s">
        <v>2</v>
      </c>
      <c r="I50">
        <v>66.5</v>
      </c>
      <c r="J50" s="1">
        <v>52545304.793132097</v>
      </c>
      <c r="K50" s="1">
        <v>708979.34020653542</v>
      </c>
      <c r="L50" s="1">
        <v>51835040.417306915</v>
      </c>
      <c r="M50" s="1">
        <v>35161049.505896606</v>
      </c>
      <c r="N50" s="1">
        <v>7756709.0106587214</v>
      </c>
      <c r="O50" s="1">
        <v>8572974.0846346002</v>
      </c>
      <c r="P50" s="12">
        <f t="shared" si="0"/>
        <v>16329683.095293321</v>
      </c>
      <c r="Q50" s="4"/>
      <c r="R50" s="1"/>
      <c r="T50" s="1"/>
      <c r="U50" s="1"/>
      <c r="V50" s="8"/>
      <c r="W50" s="1"/>
      <c r="X50" s="2"/>
      <c r="Y50" s="2"/>
    </row>
    <row r="51" spans="1:25" x14ac:dyDescent="0.25">
      <c r="A51" s="3">
        <v>42442</v>
      </c>
      <c r="B51" t="s">
        <v>1</v>
      </c>
      <c r="C51" t="s">
        <v>4</v>
      </c>
      <c r="D51" t="s">
        <v>3</v>
      </c>
      <c r="E51">
        <v>1340</v>
      </c>
      <c r="G51" t="s">
        <v>0</v>
      </c>
      <c r="H51" t="s">
        <v>2</v>
      </c>
      <c r="I51">
        <v>73.7</v>
      </c>
      <c r="J51" s="1">
        <v>74772246.873131126</v>
      </c>
      <c r="K51" s="1">
        <v>1162773.6050338477</v>
      </c>
      <c r="L51" s="1">
        <v>73609473.268097281</v>
      </c>
      <c r="M51" s="1">
        <v>53707734.60523659</v>
      </c>
      <c r="N51" s="1">
        <v>8961378.3338229004</v>
      </c>
      <c r="O51" s="1">
        <v>10351173.976532178</v>
      </c>
      <c r="P51" s="12">
        <f t="shared" si="0"/>
        <v>19312552.310355078</v>
      </c>
      <c r="Q51" s="4"/>
      <c r="R51" s="1"/>
      <c r="T51" s="1"/>
      <c r="U51" s="1"/>
      <c r="V51" s="8"/>
      <c r="W51" s="1"/>
      <c r="X51" s="2"/>
      <c r="Y51" s="2"/>
    </row>
    <row r="52" spans="1:25" x14ac:dyDescent="0.25">
      <c r="A52" s="3">
        <v>42442</v>
      </c>
      <c r="B52" t="s">
        <v>1</v>
      </c>
      <c r="C52" t="s">
        <v>4</v>
      </c>
      <c r="D52" t="s">
        <v>3</v>
      </c>
      <c r="E52">
        <v>1340</v>
      </c>
      <c r="G52" t="s">
        <v>0</v>
      </c>
      <c r="H52" t="s">
        <v>2</v>
      </c>
      <c r="I52">
        <v>73.7</v>
      </c>
      <c r="J52" s="1">
        <v>65828727.97466217</v>
      </c>
      <c r="K52" s="1">
        <v>981191.08212363732</v>
      </c>
      <c r="L52" s="1">
        <v>64847536.892538525</v>
      </c>
      <c r="M52" s="1">
        <v>47566368.119890019</v>
      </c>
      <c r="N52" s="1">
        <v>8150905.9130552057</v>
      </c>
      <c r="O52" s="1">
        <v>8609030.2724387255</v>
      </c>
      <c r="P52" s="12">
        <f t="shared" si="0"/>
        <v>16759936.185493931</v>
      </c>
      <c r="Q52" s="4"/>
      <c r="R52" s="1"/>
      <c r="T52" s="1"/>
      <c r="U52" s="1"/>
      <c r="V52" s="8"/>
      <c r="W52" s="1"/>
      <c r="X52" s="2"/>
      <c r="Y52" s="2"/>
    </row>
    <row r="53" spans="1:25" x14ac:dyDescent="0.25">
      <c r="A53" s="3">
        <v>42442</v>
      </c>
      <c r="B53" t="s">
        <v>1</v>
      </c>
      <c r="C53" t="s">
        <v>4</v>
      </c>
      <c r="D53" t="s">
        <v>3</v>
      </c>
      <c r="E53">
        <v>1340</v>
      </c>
      <c r="G53" t="s">
        <v>0</v>
      </c>
      <c r="H53" t="s">
        <v>2</v>
      </c>
      <c r="I53">
        <v>73.7</v>
      </c>
      <c r="J53" s="1">
        <v>72618318.471274853</v>
      </c>
      <c r="K53" s="1">
        <v>962284.78334246902</v>
      </c>
      <c r="L53" s="1">
        <v>71656463.915737987</v>
      </c>
      <c r="M53" s="1">
        <v>53100147.952854715</v>
      </c>
      <c r="N53" s="1">
        <v>8497260.119520396</v>
      </c>
      <c r="O53" s="1">
        <v>9514461.7984801047</v>
      </c>
      <c r="P53" s="12">
        <f t="shared" si="0"/>
        <v>18011721.918000501</v>
      </c>
      <c r="Q53" s="4"/>
      <c r="R53" s="1"/>
      <c r="T53" s="1"/>
      <c r="U53" s="1"/>
      <c r="V53" s="8"/>
      <c r="W53" s="1"/>
      <c r="X53" s="2"/>
      <c r="Y53" s="2"/>
    </row>
    <row r="54" spans="1:25" x14ac:dyDescent="0.25">
      <c r="A54" s="3">
        <v>42442</v>
      </c>
      <c r="B54" t="s">
        <v>1</v>
      </c>
      <c r="C54" t="s">
        <v>4</v>
      </c>
      <c r="D54" t="s">
        <v>3</v>
      </c>
      <c r="E54">
        <v>1340</v>
      </c>
      <c r="G54" t="s">
        <v>0</v>
      </c>
      <c r="H54" t="s">
        <v>2</v>
      </c>
      <c r="I54">
        <v>78.8</v>
      </c>
      <c r="J54" s="1">
        <v>87671159.541541174</v>
      </c>
      <c r="K54" s="1">
        <v>1676405.2912238431</v>
      </c>
      <c r="L54" s="1">
        <v>85996616.551460981</v>
      </c>
      <c r="M54" s="1">
        <v>64673528.618908904</v>
      </c>
      <c r="N54" s="1">
        <v>9909880.5503771789</v>
      </c>
      <c r="O54" s="1">
        <v>10856092.120189171</v>
      </c>
      <c r="P54" s="12">
        <f t="shared" si="0"/>
        <v>20765972.67056635</v>
      </c>
      <c r="Q54" s="4"/>
      <c r="R54" s="1"/>
      <c r="T54" s="1"/>
      <c r="U54" s="1"/>
      <c r="V54" s="8"/>
      <c r="W54" s="1"/>
      <c r="X54" s="2"/>
      <c r="Y54" s="2"/>
    </row>
    <row r="55" spans="1:25" x14ac:dyDescent="0.25">
      <c r="A55" s="3">
        <v>42442</v>
      </c>
      <c r="B55" t="s">
        <v>1</v>
      </c>
      <c r="C55" t="s">
        <v>4</v>
      </c>
      <c r="D55" t="s">
        <v>3</v>
      </c>
      <c r="E55">
        <v>1340</v>
      </c>
      <c r="G55" t="s">
        <v>0</v>
      </c>
      <c r="H55" t="s">
        <v>2</v>
      </c>
      <c r="I55">
        <v>78.8</v>
      </c>
      <c r="J55" s="1">
        <v>86543761.695312127</v>
      </c>
      <c r="K55" s="1">
        <v>1484407.3653883729</v>
      </c>
      <c r="L55" s="1">
        <v>85061193.368781358</v>
      </c>
      <c r="M55" s="1">
        <v>64784223.587197691</v>
      </c>
      <c r="N55" s="1">
        <v>8831802.4540484753</v>
      </c>
      <c r="O55" s="1">
        <v>10862698.623661678</v>
      </c>
      <c r="P55" s="12">
        <f t="shared" si="0"/>
        <v>19694501.077710152</v>
      </c>
      <c r="Q55" s="4"/>
      <c r="R55" s="1"/>
      <c r="T55" s="1"/>
      <c r="U55" s="1"/>
      <c r="V55" s="8"/>
      <c r="W55" s="1"/>
      <c r="X55" s="9"/>
      <c r="Y55" s="2"/>
    </row>
    <row r="56" spans="1:25" x14ac:dyDescent="0.25">
      <c r="A56" s="3">
        <v>42442</v>
      </c>
      <c r="B56" t="s">
        <v>1</v>
      </c>
      <c r="C56" t="s">
        <v>4</v>
      </c>
      <c r="D56" t="s">
        <v>3</v>
      </c>
      <c r="E56">
        <v>1340</v>
      </c>
      <c r="G56" t="s">
        <v>0</v>
      </c>
      <c r="H56" t="s">
        <v>2</v>
      </c>
      <c r="I56">
        <v>78.8</v>
      </c>
      <c r="J56" s="1">
        <v>85443133.366015553</v>
      </c>
      <c r="K56" s="1">
        <v>1355797.779084201</v>
      </c>
      <c r="L56" s="1">
        <v>84088240.331133246</v>
      </c>
      <c r="M56" s="1">
        <v>61213470.650816813</v>
      </c>
      <c r="N56" s="1">
        <v>10546830.031089334</v>
      </c>
      <c r="O56" s="1">
        <v>11673489.173958691</v>
      </c>
      <c r="P56" s="12">
        <f t="shared" si="0"/>
        <v>22220319.205048025</v>
      </c>
      <c r="Q56" s="4"/>
      <c r="R56" s="1"/>
      <c r="T56" s="1"/>
      <c r="U56" s="1"/>
      <c r="V56" s="8"/>
      <c r="W56" s="1"/>
      <c r="X56" s="9"/>
      <c r="Y56" s="2"/>
    </row>
    <row r="57" spans="1:25" x14ac:dyDescent="0.25">
      <c r="A57" s="3">
        <v>42445</v>
      </c>
      <c r="B57" t="s">
        <v>1</v>
      </c>
      <c r="C57" t="s">
        <v>4</v>
      </c>
      <c r="D57" t="s">
        <v>3</v>
      </c>
      <c r="E57">
        <v>1340</v>
      </c>
      <c r="G57" t="s">
        <v>0</v>
      </c>
      <c r="H57" t="s">
        <v>2</v>
      </c>
      <c r="I57">
        <v>0</v>
      </c>
      <c r="J57" s="1">
        <v>150816</v>
      </c>
      <c r="K57" s="1">
        <v>0</v>
      </c>
      <c r="L57" s="1">
        <v>150816</v>
      </c>
      <c r="M57" s="1">
        <v>75408</v>
      </c>
      <c r="N57" s="1">
        <v>37704</v>
      </c>
      <c r="O57" s="10">
        <v>37704</v>
      </c>
      <c r="P57" s="12">
        <f t="shared" si="0"/>
        <v>75408</v>
      </c>
      <c r="Q57" s="4"/>
      <c r="R57" s="1"/>
      <c r="T57" s="1"/>
      <c r="U57" s="1"/>
      <c r="V57" s="8"/>
      <c r="W57" s="1"/>
      <c r="X57" s="2"/>
      <c r="Y57" s="2"/>
    </row>
    <row r="58" spans="1:25" x14ac:dyDescent="0.25">
      <c r="A58" s="3">
        <v>42445</v>
      </c>
      <c r="B58" t="s">
        <v>1</v>
      </c>
      <c r="C58" t="s">
        <v>4</v>
      </c>
      <c r="D58" t="s">
        <v>3</v>
      </c>
      <c r="E58">
        <v>1340</v>
      </c>
      <c r="G58" t="s">
        <v>0</v>
      </c>
      <c r="H58" t="s">
        <v>2</v>
      </c>
      <c r="I58">
        <v>0</v>
      </c>
      <c r="J58" s="1">
        <v>150816</v>
      </c>
      <c r="K58" s="1">
        <v>0</v>
      </c>
      <c r="L58" s="1">
        <v>150816</v>
      </c>
      <c r="M58" s="1">
        <v>75408</v>
      </c>
      <c r="N58" s="1">
        <v>37704</v>
      </c>
      <c r="O58" s="10">
        <v>37704</v>
      </c>
      <c r="P58" s="12">
        <f t="shared" si="0"/>
        <v>75408</v>
      </c>
      <c r="Q58" s="4"/>
      <c r="R58" s="1"/>
      <c r="T58" s="1"/>
      <c r="U58" s="1"/>
      <c r="V58" s="8"/>
      <c r="W58" s="1"/>
      <c r="X58" s="2"/>
      <c r="Y58" s="2"/>
    </row>
    <row r="59" spans="1:25" x14ac:dyDescent="0.25">
      <c r="A59" s="3">
        <v>42445</v>
      </c>
      <c r="B59" t="s">
        <v>1</v>
      </c>
      <c r="C59" t="s">
        <v>4</v>
      </c>
      <c r="D59" t="s">
        <v>3</v>
      </c>
      <c r="E59">
        <v>1340</v>
      </c>
      <c r="G59" t="s">
        <v>0</v>
      </c>
      <c r="H59" t="s">
        <v>2</v>
      </c>
      <c r="I59">
        <v>0</v>
      </c>
      <c r="J59" s="1">
        <v>150816</v>
      </c>
      <c r="K59" s="1">
        <v>0</v>
      </c>
      <c r="L59" s="1">
        <v>150816</v>
      </c>
      <c r="M59" s="1">
        <v>75408</v>
      </c>
      <c r="N59" s="1">
        <v>37704</v>
      </c>
      <c r="O59" s="10">
        <v>37704</v>
      </c>
      <c r="P59" s="12">
        <f t="shared" si="0"/>
        <v>75408</v>
      </c>
      <c r="Q59" s="4"/>
      <c r="R59" s="1"/>
      <c r="T59" s="1"/>
      <c r="U59" s="1"/>
      <c r="V59" s="8"/>
      <c r="W59" s="1"/>
      <c r="X59" s="2"/>
      <c r="Y59" s="2"/>
    </row>
    <row r="60" spans="1:25" x14ac:dyDescent="0.25">
      <c r="A60" s="3">
        <v>42445</v>
      </c>
      <c r="B60" t="s">
        <v>1</v>
      </c>
      <c r="C60" t="s">
        <v>4</v>
      </c>
      <c r="D60" t="s">
        <v>3</v>
      </c>
      <c r="E60">
        <v>1340</v>
      </c>
      <c r="G60" t="s">
        <v>0</v>
      </c>
      <c r="H60" t="s">
        <v>2</v>
      </c>
      <c r="I60">
        <v>26.4</v>
      </c>
      <c r="J60" s="1">
        <v>381195.09467449435</v>
      </c>
      <c r="K60" s="1">
        <v>23106.404047734864</v>
      </c>
      <c r="L60" s="1">
        <v>358176.75118244346</v>
      </c>
      <c r="M60" s="1">
        <v>185776.19888316808</v>
      </c>
      <c r="N60" s="1">
        <v>54917.508571103281</v>
      </c>
      <c r="O60" s="1">
        <v>62693.054596194052</v>
      </c>
      <c r="P60" s="12">
        <f t="shared" si="0"/>
        <v>117610.56316729734</v>
      </c>
      <c r="Q60" s="4"/>
      <c r="R60" s="1"/>
      <c r="T60" s="1"/>
      <c r="U60" s="1"/>
      <c r="V60" s="8"/>
      <c r="W60" s="1"/>
      <c r="X60" s="2"/>
      <c r="Y60" s="2"/>
    </row>
    <row r="61" spans="1:25" x14ac:dyDescent="0.25">
      <c r="A61" s="3">
        <v>42445</v>
      </c>
      <c r="B61" t="s">
        <v>1</v>
      </c>
      <c r="C61" t="s">
        <v>4</v>
      </c>
      <c r="D61" t="s">
        <v>3</v>
      </c>
      <c r="E61">
        <v>1340</v>
      </c>
      <c r="G61" t="s">
        <v>0</v>
      </c>
      <c r="H61" t="s">
        <v>2</v>
      </c>
      <c r="I61">
        <v>26.4</v>
      </c>
      <c r="J61" s="1">
        <v>353713.73335829558</v>
      </c>
      <c r="K61" s="1">
        <v>17701.30872156547</v>
      </c>
      <c r="L61" s="1">
        <v>336073.55250831408</v>
      </c>
      <c r="M61" s="1">
        <v>175313.58892937267</v>
      </c>
      <c r="N61" s="1">
        <v>59443.307843740797</v>
      </c>
      <c r="O61" s="1">
        <v>63952.270089587568</v>
      </c>
      <c r="P61" s="12">
        <f t="shared" si="0"/>
        <v>123395.57793332837</v>
      </c>
      <c r="Q61" s="4"/>
      <c r="R61" s="1"/>
      <c r="T61" s="1"/>
      <c r="U61" s="1"/>
      <c r="V61" s="8"/>
      <c r="W61" s="1"/>
      <c r="X61" s="2"/>
      <c r="Y61" s="2"/>
    </row>
    <row r="62" spans="1:25" x14ac:dyDescent="0.25">
      <c r="A62" s="3">
        <v>42445</v>
      </c>
      <c r="B62" t="s">
        <v>1</v>
      </c>
      <c r="C62" t="s">
        <v>4</v>
      </c>
      <c r="D62" t="s">
        <v>3</v>
      </c>
      <c r="E62">
        <v>1340</v>
      </c>
      <c r="G62" t="s">
        <v>0</v>
      </c>
      <c r="H62" t="s">
        <v>2</v>
      </c>
      <c r="I62">
        <v>26.4</v>
      </c>
      <c r="J62" s="1">
        <v>307661.18197143322</v>
      </c>
      <c r="K62" s="1">
        <v>9729.6949974895178</v>
      </c>
      <c r="L62" s="1">
        <v>297954.61159319436</v>
      </c>
      <c r="M62" s="1">
        <v>149025.28698018964</v>
      </c>
      <c r="N62" s="1">
        <v>48625.992275090284</v>
      </c>
      <c r="O62" s="1">
        <v>59986.256377329351</v>
      </c>
      <c r="P62" s="12">
        <f t="shared" si="0"/>
        <v>108612.24865241963</v>
      </c>
      <c r="Q62" s="4"/>
      <c r="R62" s="1"/>
      <c r="T62" s="1"/>
      <c r="U62" s="1"/>
      <c r="V62" s="8"/>
      <c r="W62" s="1"/>
      <c r="X62" s="2"/>
      <c r="Y62" s="2"/>
    </row>
    <row r="63" spans="1:25" x14ac:dyDescent="0.25">
      <c r="A63" s="3">
        <v>42445</v>
      </c>
      <c r="B63" t="s">
        <v>1</v>
      </c>
      <c r="C63" t="s">
        <v>4</v>
      </c>
      <c r="D63" t="s">
        <v>3</v>
      </c>
      <c r="E63">
        <v>1340</v>
      </c>
      <c r="G63" t="s">
        <v>0</v>
      </c>
      <c r="H63" t="s">
        <v>2</v>
      </c>
      <c r="I63">
        <v>32.700000000000003</v>
      </c>
      <c r="J63" s="1">
        <v>418063.26462492853</v>
      </c>
      <c r="K63" s="1">
        <v>73871.532813601851</v>
      </c>
      <c r="L63" s="1">
        <v>344181.47554075264</v>
      </c>
      <c r="M63" s="1">
        <v>201269.89980507761</v>
      </c>
      <c r="N63" s="1">
        <v>56663.821753790558</v>
      </c>
      <c r="O63" s="1">
        <v>55452.136489818564</v>
      </c>
      <c r="P63" s="12">
        <f t="shared" si="0"/>
        <v>112115.95824360912</v>
      </c>
      <c r="Q63" s="4"/>
      <c r="R63" s="1"/>
      <c r="T63" s="1"/>
      <c r="U63" s="1"/>
      <c r="V63" s="8"/>
      <c r="W63" s="1"/>
      <c r="X63" s="2"/>
      <c r="Y63" s="2"/>
    </row>
    <row r="64" spans="1:25" x14ac:dyDescent="0.25">
      <c r="A64" s="3">
        <v>42445</v>
      </c>
      <c r="B64" t="s">
        <v>1</v>
      </c>
      <c r="C64" t="s">
        <v>4</v>
      </c>
      <c r="D64" t="s">
        <v>3</v>
      </c>
      <c r="E64">
        <v>1340</v>
      </c>
      <c r="G64" t="s">
        <v>0</v>
      </c>
      <c r="H64" t="s">
        <v>2</v>
      </c>
      <c r="I64">
        <v>32.700000000000003</v>
      </c>
      <c r="J64" s="1">
        <v>444233.00903034484</v>
      </c>
      <c r="K64" s="1">
        <v>84469.864884377195</v>
      </c>
      <c r="L64" s="1">
        <v>359662.00072923477</v>
      </c>
      <c r="M64" s="1">
        <v>186809.28271251862</v>
      </c>
      <c r="N64" s="1">
        <v>57189.518455776051</v>
      </c>
      <c r="O64" s="1">
        <v>93210.658347237855</v>
      </c>
      <c r="P64" s="12">
        <f t="shared" si="0"/>
        <v>150400.17680301389</v>
      </c>
      <c r="Q64" s="4"/>
      <c r="R64" s="1"/>
      <c r="T64" s="1"/>
      <c r="U64" s="1"/>
      <c r="V64" s="8"/>
      <c r="W64" s="1"/>
      <c r="X64" s="2"/>
      <c r="Y64" s="2"/>
    </row>
    <row r="65" spans="1:25" x14ac:dyDescent="0.25">
      <c r="A65" s="3">
        <v>42445</v>
      </c>
      <c r="B65" t="s">
        <v>1</v>
      </c>
      <c r="C65" t="s">
        <v>4</v>
      </c>
      <c r="D65" t="s">
        <v>3</v>
      </c>
      <c r="E65">
        <v>1340</v>
      </c>
      <c r="G65" t="s">
        <v>0</v>
      </c>
      <c r="H65" t="s">
        <v>2</v>
      </c>
      <c r="I65">
        <v>32.700000000000003</v>
      </c>
      <c r="J65" s="1">
        <v>666626.78013827093</v>
      </c>
      <c r="K65" s="1">
        <v>48628.477657628398</v>
      </c>
      <c r="L65" s="1">
        <v>618187.47812663007</v>
      </c>
      <c r="M65" s="1">
        <v>296253.59537503612</v>
      </c>
      <c r="N65" s="1">
        <v>135278.57118591462</v>
      </c>
      <c r="O65" s="1">
        <v>148219.51664739329</v>
      </c>
      <c r="P65" s="12">
        <f t="shared" si="0"/>
        <v>283498.08783330792</v>
      </c>
      <c r="Q65" s="4"/>
      <c r="R65" s="1"/>
      <c r="T65" s="1"/>
      <c r="U65" s="1"/>
      <c r="V65" s="8"/>
      <c r="W65" s="1"/>
      <c r="X65" s="2"/>
      <c r="Y65" s="2"/>
    </row>
    <row r="66" spans="1:25" x14ac:dyDescent="0.25">
      <c r="A66" s="3">
        <v>42445</v>
      </c>
      <c r="B66" t="s">
        <v>1</v>
      </c>
      <c r="C66" t="s">
        <v>4</v>
      </c>
      <c r="D66" t="s">
        <v>3</v>
      </c>
      <c r="E66">
        <v>1340</v>
      </c>
      <c r="G66" t="s">
        <v>0</v>
      </c>
      <c r="H66" t="s">
        <v>2</v>
      </c>
      <c r="I66">
        <v>44</v>
      </c>
      <c r="J66" s="1">
        <v>2985403.5741417902</v>
      </c>
      <c r="K66" s="1">
        <v>179590.47806634146</v>
      </c>
      <c r="L66" s="1">
        <v>2805863.3875902146</v>
      </c>
      <c r="M66" s="1">
        <v>524550.20598673902</v>
      </c>
      <c r="N66" s="1">
        <v>1042849.9136610059</v>
      </c>
      <c r="O66" s="1">
        <v>1190334.8279821265</v>
      </c>
      <c r="P66" s="12">
        <f t="shared" si="0"/>
        <v>2233184.7416431326</v>
      </c>
      <c r="Q66" s="4"/>
      <c r="R66" s="1"/>
      <c r="T66" s="1"/>
      <c r="U66" s="1"/>
      <c r="V66" s="8"/>
      <c r="W66" s="1"/>
      <c r="X66" s="9"/>
      <c r="Y66" s="2"/>
    </row>
    <row r="67" spans="1:25" x14ac:dyDescent="0.25">
      <c r="A67" s="3">
        <v>42445</v>
      </c>
      <c r="B67" t="s">
        <v>1</v>
      </c>
      <c r="C67" t="s">
        <v>4</v>
      </c>
      <c r="D67" t="s">
        <v>3</v>
      </c>
      <c r="E67">
        <v>1340</v>
      </c>
      <c r="G67" t="s">
        <v>0</v>
      </c>
      <c r="H67" t="s">
        <v>2</v>
      </c>
      <c r="I67">
        <v>44</v>
      </c>
      <c r="J67" s="1">
        <v>2346487.4853092232</v>
      </c>
      <c r="K67" s="1">
        <v>155783.07494618575</v>
      </c>
      <c r="L67" s="1">
        <v>2190786.4801032539</v>
      </c>
      <c r="M67" s="1">
        <v>391519.81738922064</v>
      </c>
      <c r="N67" s="1">
        <v>874263.04666053317</v>
      </c>
      <c r="O67" s="1">
        <v>895735.35733499413</v>
      </c>
      <c r="P67" s="12">
        <f t="shared" si="0"/>
        <v>1769998.4039955274</v>
      </c>
      <c r="Q67" s="4"/>
      <c r="R67" s="1"/>
      <c r="T67" s="1"/>
      <c r="U67" s="1"/>
      <c r="V67" s="8"/>
      <c r="W67" s="1"/>
      <c r="X67" s="9"/>
      <c r="Y67" s="2"/>
    </row>
    <row r="68" spans="1:25" x14ac:dyDescent="0.25">
      <c r="A68" s="3">
        <v>42445</v>
      </c>
      <c r="B68" t="s">
        <v>1</v>
      </c>
      <c r="C68" t="s">
        <v>4</v>
      </c>
      <c r="D68" t="s">
        <v>3</v>
      </c>
      <c r="E68">
        <v>1340</v>
      </c>
      <c r="G68" t="s">
        <v>0</v>
      </c>
      <c r="H68" t="s">
        <v>2</v>
      </c>
      <c r="I68">
        <v>44</v>
      </c>
      <c r="J68" s="1">
        <v>2141340.8934929483</v>
      </c>
      <c r="K68" s="1">
        <v>179328.71457191656</v>
      </c>
      <c r="L68" s="1">
        <v>1962269.0752724966</v>
      </c>
      <c r="M68" s="1">
        <v>396721.11436168995</v>
      </c>
      <c r="N68" s="1">
        <v>810030.57188611117</v>
      </c>
      <c r="O68" s="1">
        <v>725317.22191317321</v>
      </c>
      <c r="P68" s="12">
        <f t="shared" ref="P68:P82" si="1">N68+O68</f>
        <v>1535347.7937992844</v>
      </c>
      <c r="Q68" s="4"/>
      <c r="R68" s="1"/>
      <c r="T68" s="1"/>
      <c r="U68" s="1"/>
      <c r="V68" s="8"/>
      <c r="W68" s="1"/>
      <c r="X68" s="2"/>
      <c r="Y68" s="2"/>
    </row>
    <row r="69" spans="1:25" x14ac:dyDescent="0.25">
      <c r="A69" s="3">
        <v>42445</v>
      </c>
      <c r="B69" t="s">
        <v>1</v>
      </c>
      <c r="C69" t="s">
        <v>4</v>
      </c>
      <c r="D69" t="s">
        <v>3</v>
      </c>
      <c r="E69">
        <v>1340</v>
      </c>
      <c r="G69" t="s">
        <v>0</v>
      </c>
      <c r="H69" t="s">
        <v>2</v>
      </c>
      <c r="I69">
        <v>49.1</v>
      </c>
      <c r="J69" s="1">
        <v>4072429.1731600156</v>
      </c>
      <c r="K69" s="1">
        <v>159721.98892540621</v>
      </c>
      <c r="L69" s="1">
        <v>3912877.3462873488</v>
      </c>
      <c r="M69" s="1">
        <v>1077070.5488486206</v>
      </c>
      <c r="N69" s="1">
        <v>1314912.3205475579</v>
      </c>
      <c r="O69" s="1">
        <v>1484545.3676483454</v>
      </c>
      <c r="P69" s="12">
        <f t="shared" si="1"/>
        <v>2799457.6881959033</v>
      </c>
      <c r="Q69" s="4"/>
      <c r="R69" s="1"/>
      <c r="T69" s="1"/>
      <c r="U69" s="1"/>
      <c r="V69" s="8"/>
      <c r="W69" s="1"/>
      <c r="X69" s="2"/>
      <c r="Y69" s="2"/>
    </row>
    <row r="70" spans="1:25" x14ac:dyDescent="0.25">
      <c r="A70" s="3">
        <v>42445</v>
      </c>
      <c r="B70" t="s">
        <v>1</v>
      </c>
      <c r="C70" t="s">
        <v>4</v>
      </c>
      <c r="D70" t="s">
        <v>3</v>
      </c>
      <c r="E70">
        <v>1340</v>
      </c>
      <c r="G70" t="s">
        <v>0</v>
      </c>
      <c r="H70" t="s">
        <v>2</v>
      </c>
      <c r="I70">
        <v>49.1</v>
      </c>
      <c r="J70" s="1">
        <v>5029674.9141777232</v>
      </c>
      <c r="K70" s="1">
        <v>186931.58922220688</v>
      </c>
      <c r="L70" s="1">
        <v>4842905.6299372241</v>
      </c>
      <c r="M70" s="1">
        <v>1404498.8704156</v>
      </c>
      <c r="N70" s="1">
        <v>1608307.0526589116</v>
      </c>
      <c r="O70" s="1">
        <v>1787094.4764913004</v>
      </c>
      <c r="P70" s="12">
        <f t="shared" si="1"/>
        <v>3395401.5291502122</v>
      </c>
      <c r="Q70" s="4"/>
      <c r="R70" s="1"/>
      <c r="T70" s="1"/>
      <c r="U70" s="1"/>
      <c r="V70" s="8"/>
      <c r="W70" s="1"/>
      <c r="X70" s="2"/>
      <c r="Y70" s="2"/>
    </row>
    <row r="71" spans="1:25" x14ac:dyDescent="0.25">
      <c r="A71" s="3">
        <v>42445</v>
      </c>
      <c r="B71" t="s">
        <v>1</v>
      </c>
      <c r="C71" t="s">
        <v>4</v>
      </c>
      <c r="D71" t="s">
        <v>3</v>
      </c>
      <c r="E71">
        <v>1340</v>
      </c>
      <c r="G71" t="s">
        <v>0</v>
      </c>
      <c r="H71" t="s">
        <v>2</v>
      </c>
      <c r="I71">
        <v>49.1</v>
      </c>
      <c r="J71" s="1">
        <v>3670568.1037823474</v>
      </c>
      <c r="K71" s="1">
        <v>160556.44931811822</v>
      </c>
      <c r="L71" s="1">
        <v>3510353.9488373874</v>
      </c>
      <c r="M71" s="1">
        <v>817621.62814897241</v>
      </c>
      <c r="N71" s="1">
        <v>1268448.9012841659</v>
      </c>
      <c r="O71" s="1">
        <v>1380732.3647448146</v>
      </c>
      <c r="P71" s="12">
        <f t="shared" si="1"/>
        <v>2649181.2660289807</v>
      </c>
      <c r="Q71" s="4"/>
      <c r="R71" s="1"/>
      <c r="T71" s="1"/>
      <c r="U71" s="1"/>
      <c r="V71" s="8"/>
      <c r="W71" s="1"/>
      <c r="X71" s="2"/>
      <c r="Y71" s="2"/>
    </row>
    <row r="72" spans="1:25" x14ac:dyDescent="0.25">
      <c r="A72" s="3">
        <v>42445</v>
      </c>
      <c r="B72" t="s">
        <v>1</v>
      </c>
      <c r="C72" t="s">
        <v>4</v>
      </c>
      <c r="D72" t="s">
        <v>3</v>
      </c>
      <c r="E72">
        <v>1340</v>
      </c>
      <c r="G72" t="s">
        <v>0</v>
      </c>
      <c r="H72" t="s">
        <v>2</v>
      </c>
      <c r="I72">
        <v>56.2</v>
      </c>
      <c r="J72" s="1">
        <v>14009981.962636622</v>
      </c>
      <c r="K72" s="1">
        <v>279431.88636718102</v>
      </c>
      <c r="L72" s="1">
        <v>13730917.474919617</v>
      </c>
      <c r="M72" s="1">
        <v>6826253.7945028553</v>
      </c>
      <c r="N72" s="1">
        <v>3029662.1475925646</v>
      </c>
      <c r="O72" s="1">
        <v>3754651.5058988826</v>
      </c>
      <c r="P72" s="12">
        <f t="shared" si="1"/>
        <v>6784313.6534914467</v>
      </c>
      <c r="Q72" s="4"/>
      <c r="R72" s="1"/>
      <c r="T72" s="1"/>
      <c r="U72" s="1"/>
      <c r="V72" s="8"/>
      <c r="W72" s="1"/>
      <c r="X72" s="2"/>
      <c r="Y72" s="2"/>
    </row>
    <row r="73" spans="1:25" x14ac:dyDescent="0.25">
      <c r="A73" s="3">
        <v>42445</v>
      </c>
      <c r="B73" t="s">
        <v>1</v>
      </c>
      <c r="C73" t="s">
        <v>4</v>
      </c>
      <c r="D73" t="s">
        <v>3</v>
      </c>
      <c r="E73">
        <v>1340</v>
      </c>
      <c r="G73" t="s">
        <v>0</v>
      </c>
      <c r="H73" t="s">
        <v>2</v>
      </c>
      <c r="I73">
        <v>56.2</v>
      </c>
      <c r="J73" s="1">
        <v>12643890.784085872</v>
      </c>
      <c r="K73" s="1">
        <v>284974.34596055001</v>
      </c>
      <c r="L73" s="1">
        <v>12359265.319674267</v>
      </c>
      <c r="M73" s="1">
        <v>5393411.7100517945</v>
      </c>
      <c r="N73" s="1">
        <v>3283222.476241041</v>
      </c>
      <c r="O73" s="1">
        <v>3574234.1774445828</v>
      </c>
      <c r="P73" s="12">
        <f t="shared" si="1"/>
        <v>6857456.6536856238</v>
      </c>
      <c r="Q73" s="4"/>
      <c r="R73" s="1"/>
      <c r="T73" s="1"/>
      <c r="U73" s="1"/>
      <c r="V73" s="8"/>
      <c r="W73" s="1"/>
      <c r="X73" s="2"/>
      <c r="Y73" s="2"/>
    </row>
    <row r="74" spans="1:25" x14ac:dyDescent="0.25">
      <c r="A74" s="3">
        <v>42445</v>
      </c>
      <c r="B74" t="s">
        <v>1</v>
      </c>
      <c r="C74" t="s">
        <v>4</v>
      </c>
      <c r="D74" t="s">
        <v>3</v>
      </c>
      <c r="E74">
        <v>1340</v>
      </c>
      <c r="G74" t="s">
        <v>0</v>
      </c>
      <c r="H74" t="s">
        <v>2</v>
      </c>
      <c r="I74">
        <v>56.2</v>
      </c>
      <c r="J74" s="1">
        <v>13894058.016541161</v>
      </c>
      <c r="K74" s="1">
        <v>322855.66347408848</v>
      </c>
      <c r="L74" s="1">
        <v>13571657.220094968</v>
      </c>
      <c r="M74" s="1">
        <v>4906510.0835790494</v>
      </c>
      <c r="N74" s="1">
        <v>4179258.7094725226</v>
      </c>
      <c r="O74" s="1">
        <v>4351621.4776708744</v>
      </c>
      <c r="P74" s="12">
        <f t="shared" si="1"/>
        <v>8530880.1871433966</v>
      </c>
      <c r="Q74" s="4"/>
      <c r="R74" s="1"/>
      <c r="T74" s="1"/>
      <c r="U74" s="1"/>
      <c r="V74" s="8"/>
      <c r="W74" s="1"/>
      <c r="X74" s="9"/>
      <c r="Y74" s="2"/>
    </row>
    <row r="75" spans="1:25" x14ac:dyDescent="0.25">
      <c r="A75" s="3">
        <v>42445</v>
      </c>
      <c r="B75" t="s">
        <v>1</v>
      </c>
      <c r="C75" t="s">
        <v>4</v>
      </c>
      <c r="D75" t="s">
        <v>3</v>
      </c>
      <c r="E75">
        <v>1340</v>
      </c>
      <c r="G75" t="s">
        <v>0</v>
      </c>
      <c r="H75" t="s">
        <v>2</v>
      </c>
      <c r="I75">
        <v>67.8</v>
      </c>
      <c r="J75" s="1">
        <v>55397427.972444475</v>
      </c>
      <c r="K75" s="1">
        <v>647689.86713683908</v>
      </c>
      <c r="L75" s="1">
        <v>54749269.814452194</v>
      </c>
      <c r="M75" s="1">
        <v>38155557.116092294</v>
      </c>
      <c r="N75" s="1">
        <v>7481411.6118393829</v>
      </c>
      <c r="O75" s="1">
        <v>8688664.8432907015</v>
      </c>
      <c r="P75" s="12">
        <f t="shared" si="1"/>
        <v>16170076.455130085</v>
      </c>
      <c r="Q75" s="4"/>
      <c r="R75" s="1"/>
      <c r="T75" s="1"/>
      <c r="U75" s="1"/>
      <c r="V75" s="8"/>
      <c r="W75" s="1"/>
      <c r="X75" s="9"/>
      <c r="Y75" s="2"/>
    </row>
    <row r="76" spans="1:25" x14ac:dyDescent="0.25">
      <c r="A76" s="3">
        <v>42445</v>
      </c>
      <c r="B76" t="s">
        <v>1</v>
      </c>
      <c r="C76" t="s">
        <v>4</v>
      </c>
      <c r="D76" t="s">
        <v>3</v>
      </c>
      <c r="E76">
        <v>1340</v>
      </c>
      <c r="G76" t="s">
        <v>0</v>
      </c>
      <c r="H76" t="s">
        <v>2</v>
      </c>
      <c r="I76">
        <v>67.8</v>
      </c>
      <c r="J76" s="1">
        <v>33282847.700896632</v>
      </c>
      <c r="K76" s="1">
        <v>433470.95658044436</v>
      </c>
      <c r="L76" s="1">
        <v>32848540.273367893</v>
      </c>
      <c r="M76" s="1">
        <v>19233913.997390561</v>
      </c>
      <c r="N76" s="1">
        <v>6366997.6267263852</v>
      </c>
      <c r="O76" s="1">
        <v>6726360.3759202538</v>
      </c>
      <c r="P76" s="12">
        <f t="shared" si="1"/>
        <v>13093358.00264664</v>
      </c>
      <c r="Q76" s="4"/>
      <c r="R76" s="1"/>
      <c r="T76" s="1"/>
      <c r="U76" s="1"/>
      <c r="V76" s="8"/>
      <c r="W76" s="1"/>
      <c r="X76" s="2"/>
      <c r="Y76" s="2"/>
    </row>
    <row r="77" spans="1:25" x14ac:dyDescent="0.25">
      <c r="A77" s="3">
        <v>42445</v>
      </c>
      <c r="B77" t="s">
        <v>1</v>
      </c>
      <c r="C77" t="s">
        <v>4</v>
      </c>
      <c r="D77" t="s">
        <v>3</v>
      </c>
      <c r="E77">
        <v>1340</v>
      </c>
      <c r="G77" t="s">
        <v>0</v>
      </c>
      <c r="H77" t="s">
        <v>2</v>
      </c>
      <c r="I77">
        <v>67.8</v>
      </c>
      <c r="J77" s="1">
        <v>31315180.215835527</v>
      </c>
      <c r="K77" s="1">
        <v>382353.15581409057</v>
      </c>
      <c r="L77" s="1">
        <v>30932398.100077718</v>
      </c>
      <c r="M77" s="1">
        <v>18997275.815349795</v>
      </c>
      <c r="N77" s="1">
        <v>5564601.7821288938</v>
      </c>
      <c r="O77" s="1">
        <v>5829352.624340415</v>
      </c>
      <c r="P77" s="12">
        <f t="shared" si="1"/>
        <v>11393954.406469308</v>
      </c>
      <c r="Q77" s="4"/>
      <c r="R77" s="1"/>
      <c r="T77" s="1"/>
      <c r="U77" s="1"/>
      <c r="V77" s="8"/>
      <c r="W77" s="1"/>
      <c r="X77" s="2"/>
      <c r="Y77" s="2"/>
    </row>
    <row r="78" spans="1:25" x14ac:dyDescent="0.25">
      <c r="A78" s="3">
        <v>42445</v>
      </c>
      <c r="B78" t="s">
        <v>1</v>
      </c>
      <c r="C78" t="s">
        <v>4</v>
      </c>
      <c r="D78" t="s">
        <v>3</v>
      </c>
      <c r="E78">
        <v>1340</v>
      </c>
      <c r="G78" t="s">
        <v>0</v>
      </c>
      <c r="H78" t="s">
        <v>2</v>
      </c>
      <c r="I78">
        <v>75.3</v>
      </c>
      <c r="J78" s="1">
        <v>60651437.393477932</v>
      </c>
      <c r="K78" s="1">
        <v>810205.88055741624</v>
      </c>
      <c r="L78" s="1">
        <v>59842531.622660726</v>
      </c>
      <c r="M78" s="1">
        <v>41037156.316056095</v>
      </c>
      <c r="N78" s="1">
        <v>8449233.9575721361</v>
      </c>
      <c r="O78" s="1">
        <v>9840038.8689398654</v>
      </c>
      <c r="P78" s="12">
        <f t="shared" si="1"/>
        <v>18289272.826512001</v>
      </c>
      <c r="Q78" s="4"/>
      <c r="R78" s="1"/>
      <c r="T78" s="1"/>
      <c r="U78" s="1"/>
      <c r="V78" s="8"/>
      <c r="W78" s="1"/>
      <c r="X78" s="2"/>
      <c r="Y78" s="2"/>
    </row>
    <row r="79" spans="1:25" x14ac:dyDescent="0.25">
      <c r="A79" s="3">
        <v>42445</v>
      </c>
      <c r="B79" t="s">
        <v>1</v>
      </c>
      <c r="C79" t="s">
        <v>4</v>
      </c>
      <c r="D79" t="s">
        <v>3</v>
      </c>
      <c r="E79">
        <v>1340</v>
      </c>
      <c r="G79" t="s">
        <v>0</v>
      </c>
      <c r="H79" t="s">
        <v>2</v>
      </c>
      <c r="I79">
        <v>75.3</v>
      </c>
      <c r="J79" s="1">
        <v>66785453.728305221</v>
      </c>
      <c r="K79" s="1">
        <v>947647.76601569238</v>
      </c>
      <c r="L79" s="1">
        <v>65838245.766119428</v>
      </c>
      <c r="M79" s="1">
        <v>47045231.230569914</v>
      </c>
      <c r="N79" s="1">
        <v>8418024.6149875652</v>
      </c>
      <c r="O79" s="1">
        <v>9831094.6420955025</v>
      </c>
      <c r="P79" s="12">
        <f t="shared" si="1"/>
        <v>18249119.257083066</v>
      </c>
      <c r="Q79" s="4"/>
      <c r="R79" s="1"/>
      <c r="T79" s="1"/>
      <c r="U79" s="1"/>
      <c r="V79" s="8"/>
      <c r="W79" s="1"/>
      <c r="X79" s="2"/>
      <c r="Y79" s="2"/>
    </row>
    <row r="80" spans="1:25" x14ac:dyDescent="0.25">
      <c r="A80" s="3">
        <v>42445</v>
      </c>
      <c r="B80" t="s">
        <v>1</v>
      </c>
      <c r="C80" t="s">
        <v>4</v>
      </c>
      <c r="D80" t="s">
        <v>3</v>
      </c>
      <c r="E80">
        <v>1340</v>
      </c>
      <c r="G80" t="s">
        <v>0</v>
      </c>
      <c r="H80" t="s">
        <v>2</v>
      </c>
      <c r="I80">
        <v>75.3</v>
      </c>
      <c r="J80" s="1">
        <v>66977414.919294417</v>
      </c>
      <c r="K80" s="1">
        <v>864760.40596927691</v>
      </c>
      <c r="L80" s="1">
        <v>66113561.786547109</v>
      </c>
      <c r="M80" s="1">
        <v>47413442.381611653</v>
      </c>
      <c r="N80" s="1">
        <v>8305106.3894210961</v>
      </c>
      <c r="O80" s="1">
        <v>9752090.8555958625</v>
      </c>
      <c r="P80" s="12">
        <f t="shared" si="1"/>
        <v>18057197.245016959</v>
      </c>
      <c r="Q80" s="4"/>
      <c r="R80" s="1"/>
      <c r="T80" s="1"/>
      <c r="U80" s="1"/>
      <c r="V80" s="8"/>
      <c r="W80" s="1"/>
      <c r="X80" s="2"/>
      <c r="Y80" s="2"/>
    </row>
    <row r="81" spans="1:25" x14ac:dyDescent="0.25">
      <c r="A81" s="3">
        <v>42445</v>
      </c>
      <c r="B81" t="s">
        <v>1</v>
      </c>
      <c r="C81" t="s">
        <v>4</v>
      </c>
      <c r="D81" t="s">
        <v>3</v>
      </c>
      <c r="E81">
        <v>1340</v>
      </c>
      <c r="G81" t="s">
        <v>0</v>
      </c>
      <c r="H81" t="s">
        <v>2</v>
      </c>
      <c r="I81">
        <v>80.3</v>
      </c>
      <c r="J81" s="1">
        <v>86620708.754705787</v>
      </c>
      <c r="K81" s="1">
        <v>1291324.5391538974</v>
      </c>
      <c r="L81" s="1">
        <v>85331616.032228485</v>
      </c>
      <c r="M81" s="1">
        <v>59932297.969810434</v>
      </c>
      <c r="N81" s="1">
        <v>11575425.4391557</v>
      </c>
      <c r="O81" s="1">
        <v>13081146.627945565</v>
      </c>
      <c r="P81" s="12">
        <f t="shared" si="1"/>
        <v>24656572.067101263</v>
      </c>
      <c r="Q81" s="4"/>
      <c r="R81" s="1"/>
      <c r="T81" s="1"/>
      <c r="U81" s="1"/>
      <c r="V81" s="8"/>
      <c r="W81" s="1"/>
      <c r="X81" s="2"/>
      <c r="Y81" s="2"/>
    </row>
    <row r="82" spans="1:25" x14ac:dyDescent="0.25">
      <c r="A82" s="3">
        <v>42445</v>
      </c>
      <c r="B82" t="s">
        <v>1</v>
      </c>
      <c r="C82" t="s">
        <v>4</v>
      </c>
      <c r="D82" t="s">
        <v>3</v>
      </c>
      <c r="E82">
        <v>1340</v>
      </c>
      <c r="G82" t="s">
        <v>0</v>
      </c>
      <c r="H82" t="s">
        <v>2</v>
      </c>
      <c r="I82">
        <v>80.3</v>
      </c>
      <c r="J82" s="1">
        <v>76456797.287969127</v>
      </c>
      <c r="K82" s="1">
        <v>1191430.5001806684</v>
      </c>
      <c r="L82" s="1">
        <v>75265366.787788451</v>
      </c>
      <c r="M82" s="1">
        <v>53243090.283503644</v>
      </c>
      <c r="N82" s="1">
        <v>9536174.1419783141</v>
      </c>
      <c r="O82" s="1">
        <v>11828880.036886785</v>
      </c>
      <c r="P82" s="12">
        <f t="shared" si="1"/>
        <v>21365054.178865097</v>
      </c>
      <c r="Q82" s="4"/>
      <c r="R82" s="1"/>
      <c r="T82" s="1"/>
      <c r="U82" s="1"/>
      <c r="V82" s="8"/>
      <c r="W82" s="1"/>
      <c r="X82" s="2"/>
      <c r="Y82" s="2"/>
    </row>
    <row r="83" spans="1:25" x14ac:dyDescent="0.25">
      <c r="A83" s="3">
        <v>42445</v>
      </c>
      <c r="B83" t="s">
        <v>1</v>
      </c>
      <c r="C83" t="s">
        <v>4</v>
      </c>
      <c r="D83" t="s">
        <v>3</v>
      </c>
      <c r="E83">
        <v>1340</v>
      </c>
      <c r="G83" t="s">
        <v>0</v>
      </c>
      <c r="H83" t="s">
        <v>2</v>
      </c>
      <c r="I83">
        <v>80.3</v>
      </c>
      <c r="J83" s="1">
        <v>77072464.947459638</v>
      </c>
      <c r="K83" s="1">
        <v>1302352.796945428</v>
      </c>
      <c r="L83" s="1">
        <v>75772721.784070313</v>
      </c>
      <c r="M83" s="1">
        <v>53804085.410654277</v>
      </c>
      <c r="N83" s="1">
        <v>10029981.216741947</v>
      </c>
      <c r="O83" s="1">
        <v>11207531.701197831</v>
      </c>
      <c r="P83" s="12">
        <f>N83+O83</f>
        <v>21237512.917939778</v>
      </c>
      <c r="Q83" s="4"/>
      <c r="R83" s="1"/>
      <c r="T83" s="1"/>
      <c r="U83" s="1"/>
      <c r="V83" s="8"/>
      <c r="W83" s="1"/>
      <c r="X83" s="9"/>
      <c r="Y83" s="2"/>
    </row>
    <row r="84" spans="1:25" x14ac:dyDescent="0.25">
      <c r="J8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"/>
  <sheetViews>
    <sheetView workbookViewId="0">
      <selection activeCell="A2" sqref="A2:A12"/>
    </sheetView>
  </sheetViews>
  <sheetFormatPr defaultRowHeight="15" x14ac:dyDescent="0.25"/>
  <cols>
    <col min="1" max="1" width="12.140625" style="4" customWidth="1"/>
    <col min="2" max="2" width="6.28515625" style="4" customWidth="1"/>
    <col min="3" max="3" width="8.140625" style="4" customWidth="1"/>
    <col min="4" max="4" width="9.5703125" style="4" customWidth="1"/>
    <col min="5" max="5" width="11.7109375" style="4" customWidth="1"/>
    <col min="6" max="6" width="17.28515625" style="4" customWidth="1"/>
    <col min="7" max="8" width="9.140625" style="4"/>
    <col min="9" max="9" width="13.5703125" style="4" customWidth="1"/>
    <col min="10" max="10" width="11.5703125" style="4" customWidth="1"/>
    <col min="11" max="11" width="13.140625" style="4" customWidth="1"/>
    <col min="12" max="16384" width="9.140625" style="4"/>
  </cols>
  <sheetData>
    <row r="1" spans="1:11" x14ac:dyDescent="0.25">
      <c r="A1" s="4" t="s">
        <v>14</v>
      </c>
      <c r="B1" s="22" t="s">
        <v>13</v>
      </c>
      <c r="C1" s="4" t="s">
        <v>16</v>
      </c>
      <c r="D1" s="4" t="s">
        <v>11</v>
      </c>
      <c r="E1" s="4" t="s">
        <v>10</v>
      </c>
      <c r="F1" s="4" t="s">
        <v>18</v>
      </c>
      <c r="G1" s="4" t="s">
        <v>6</v>
      </c>
      <c r="H1" s="4" t="s">
        <v>5</v>
      </c>
      <c r="I1" s="4" t="s">
        <v>20</v>
      </c>
      <c r="J1" s="4" t="s">
        <v>50</v>
      </c>
      <c r="K1" s="4" t="s">
        <v>51</v>
      </c>
    </row>
    <row r="2" spans="1:11" x14ac:dyDescent="0.25">
      <c r="A2" s="5">
        <v>42438</v>
      </c>
      <c r="B2" s="5" t="s">
        <v>1</v>
      </c>
      <c r="C2" s="4" t="s">
        <v>15</v>
      </c>
      <c r="D2" s="4" t="s">
        <v>17</v>
      </c>
      <c r="E2" s="4">
        <v>1340</v>
      </c>
      <c r="F2" s="4" t="s">
        <v>19</v>
      </c>
      <c r="G2" s="4">
        <v>33</v>
      </c>
      <c r="H2" s="4">
        <v>81</v>
      </c>
      <c r="I2" s="6">
        <v>0.10670530961988343</v>
      </c>
      <c r="J2" s="6">
        <v>2.1971109831894625E-2</v>
      </c>
      <c r="K2" s="7">
        <v>83000000</v>
      </c>
    </row>
    <row r="3" spans="1:11" x14ac:dyDescent="0.25">
      <c r="A3" s="5">
        <v>42442</v>
      </c>
      <c r="B3" s="5" t="s">
        <v>1</v>
      </c>
      <c r="C3" s="4" t="s">
        <v>15</v>
      </c>
      <c r="D3" s="4" t="s">
        <v>17</v>
      </c>
      <c r="E3" s="4">
        <v>1340</v>
      </c>
      <c r="F3" s="4" t="s">
        <v>19</v>
      </c>
      <c r="G3" s="4">
        <v>31</v>
      </c>
      <c r="H3" s="4">
        <v>79</v>
      </c>
      <c r="I3" s="6">
        <v>0.11541285997827089</v>
      </c>
      <c r="J3" s="6">
        <v>1.8132023387518497E-2</v>
      </c>
      <c r="K3" s="7">
        <v>87000000</v>
      </c>
    </row>
    <row r="4" spans="1:11" x14ac:dyDescent="0.25">
      <c r="A4" s="5">
        <v>42445</v>
      </c>
      <c r="B4" s="5" t="s">
        <v>1</v>
      </c>
      <c r="C4" s="4" t="s">
        <v>15</v>
      </c>
      <c r="D4" s="4" t="s">
        <v>17</v>
      </c>
      <c r="E4" s="4">
        <v>1340</v>
      </c>
      <c r="F4" s="4" t="s">
        <v>19</v>
      </c>
      <c r="G4" s="4">
        <v>33</v>
      </c>
      <c r="H4" s="4">
        <v>80</v>
      </c>
      <c r="I4" s="6">
        <v>0.11051359758739059</v>
      </c>
      <c r="J4" s="6">
        <v>1.6796039332343079E-2</v>
      </c>
      <c r="K4" s="7">
        <v>80000000</v>
      </c>
    </row>
    <row r="5" spans="1:11" s="15" customFormat="1" x14ac:dyDescent="0.25">
      <c r="A5" s="16">
        <v>42717</v>
      </c>
      <c r="B5" s="16" t="s">
        <v>29</v>
      </c>
      <c r="C5" s="15" t="s">
        <v>45</v>
      </c>
      <c r="D5" s="15">
        <v>1335</v>
      </c>
      <c r="E5" s="15" t="s">
        <v>36</v>
      </c>
      <c r="F5" s="15" t="s">
        <v>46</v>
      </c>
      <c r="G5" s="15">
        <v>46</v>
      </c>
      <c r="H5" s="15">
        <v>99</v>
      </c>
      <c r="I5" s="17">
        <v>0.10362523472085645</v>
      </c>
      <c r="J5" s="17">
        <v>8.029410733225403E-3</v>
      </c>
      <c r="K5" s="18">
        <v>13685092.823466778</v>
      </c>
    </row>
    <row r="6" spans="1:11" s="15" customFormat="1" x14ac:dyDescent="0.25">
      <c r="A6" s="16">
        <v>42717</v>
      </c>
      <c r="B6" s="16" t="s">
        <v>29</v>
      </c>
      <c r="C6" s="15" t="s">
        <v>45</v>
      </c>
      <c r="D6" s="15">
        <v>1335</v>
      </c>
      <c r="E6" s="15" t="s">
        <v>36</v>
      </c>
      <c r="F6" s="15" t="s">
        <v>47</v>
      </c>
      <c r="G6" s="15">
        <v>46</v>
      </c>
      <c r="H6" s="15">
        <v>99</v>
      </c>
      <c r="I6" s="17">
        <v>0.10520814434681232</v>
      </c>
      <c r="J6" s="17">
        <v>1.4057533660286793E-2</v>
      </c>
      <c r="K6" s="18">
        <v>29376159.788220748</v>
      </c>
    </row>
    <row r="7" spans="1:11" s="15" customFormat="1" x14ac:dyDescent="0.25">
      <c r="A7" s="16">
        <v>42717</v>
      </c>
      <c r="B7" s="16" t="s">
        <v>29</v>
      </c>
      <c r="C7" s="15" t="s">
        <v>45</v>
      </c>
      <c r="D7" s="15">
        <v>1335</v>
      </c>
      <c r="E7" s="15" t="s">
        <v>36</v>
      </c>
      <c r="F7" s="15" t="s">
        <v>48</v>
      </c>
      <c r="G7" s="15">
        <v>46</v>
      </c>
      <c r="H7" s="15">
        <v>99</v>
      </c>
      <c r="I7" s="17">
        <v>0.11351202073601624</v>
      </c>
      <c r="J7" s="17">
        <v>1.3165576841738918E-2</v>
      </c>
      <c r="K7" s="18">
        <v>68103413.945116803</v>
      </c>
    </row>
    <row r="8" spans="1:11" s="21" customFormat="1" x14ac:dyDescent="0.25">
      <c r="A8" s="19">
        <v>42717</v>
      </c>
      <c r="B8" s="16" t="s">
        <v>29</v>
      </c>
      <c r="C8" s="15" t="s">
        <v>45</v>
      </c>
      <c r="D8" s="15">
        <v>1335</v>
      </c>
      <c r="E8" s="15" t="s">
        <v>36</v>
      </c>
      <c r="F8" s="4" t="s">
        <v>19</v>
      </c>
      <c r="G8" s="15">
        <v>46</v>
      </c>
      <c r="H8" s="15">
        <v>99</v>
      </c>
      <c r="I8" s="17">
        <v>0.12</v>
      </c>
      <c r="J8" s="17">
        <v>3.1547431889302827E-2</v>
      </c>
      <c r="K8" s="20">
        <v>71383226.408875048</v>
      </c>
    </row>
    <row r="9" spans="1:11" s="15" customFormat="1" x14ac:dyDescent="0.25">
      <c r="A9" s="16">
        <v>42822</v>
      </c>
      <c r="B9" s="16" t="s">
        <v>29</v>
      </c>
      <c r="C9" s="15" t="s">
        <v>45</v>
      </c>
      <c r="D9" s="15" t="s">
        <v>3</v>
      </c>
      <c r="E9" s="15" t="s">
        <v>36</v>
      </c>
      <c r="F9" s="15" t="s">
        <v>49</v>
      </c>
      <c r="G9" s="15">
        <v>51.5</v>
      </c>
      <c r="H9" s="15">
        <v>94.5</v>
      </c>
      <c r="I9" s="17">
        <v>0.10560114052351896</v>
      </c>
      <c r="J9" s="17">
        <v>1.2351133704591791E-2</v>
      </c>
      <c r="K9" s="18">
        <v>8050951.0329321893</v>
      </c>
    </row>
    <row r="10" spans="1:11" s="15" customFormat="1" x14ac:dyDescent="0.25">
      <c r="A10" s="16">
        <v>42878</v>
      </c>
      <c r="B10" s="16" t="s">
        <v>29</v>
      </c>
      <c r="C10" s="15" t="s">
        <v>45</v>
      </c>
      <c r="D10" s="15">
        <v>1335</v>
      </c>
      <c r="E10" s="15">
        <v>1340</v>
      </c>
      <c r="F10" s="15" t="s">
        <v>49</v>
      </c>
      <c r="G10" s="15">
        <v>45</v>
      </c>
      <c r="H10" s="15">
        <v>96.25</v>
      </c>
      <c r="I10" s="17">
        <v>0.11239601730009258</v>
      </c>
      <c r="J10" s="17">
        <v>1.2755202365419492E-2</v>
      </c>
      <c r="K10" s="18">
        <v>56061915.826094329</v>
      </c>
    </row>
    <row r="11" spans="1:11" s="15" customFormat="1" x14ac:dyDescent="0.25">
      <c r="A11" s="16">
        <v>42878</v>
      </c>
      <c r="B11" s="16" t="s">
        <v>29</v>
      </c>
      <c r="C11" s="15" t="s">
        <v>45</v>
      </c>
      <c r="D11" s="15">
        <v>1335</v>
      </c>
      <c r="E11" s="15">
        <v>1340</v>
      </c>
      <c r="F11" s="15" t="s">
        <v>49</v>
      </c>
      <c r="G11" s="15">
        <v>28.25</v>
      </c>
      <c r="H11" s="15">
        <v>73</v>
      </c>
      <c r="I11" s="17">
        <v>0.11828275521982769</v>
      </c>
      <c r="J11" s="17">
        <v>1.2511125720183812E-2</v>
      </c>
      <c r="K11" s="18">
        <v>109144541.34061</v>
      </c>
    </row>
    <row r="12" spans="1:11" s="15" customFormat="1" x14ac:dyDescent="0.25">
      <c r="A12" s="16">
        <v>42892</v>
      </c>
      <c r="B12" s="16" t="s">
        <v>29</v>
      </c>
      <c r="C12" s="15" t="s">
        <v>45</v>
      </c>
      <c r="D12" s="15">
        <v>1335</v>
      </c>
      <c r="E12" s="15">
        <v>1340</v>
      </c>
      <c r="F12" s="15" t="s">
        <v>49</v>
      </c>
      <c r="G12" s="15">
        <v>68.5</v>
      </c>
      <c r="H12" s="15">
        <v>93.5</v>
      </c>
      <c r="I12" s="17">
        <v>0.10319890860211285</v>
      </c>
      <c r="J12" s="17">
        <v>1.0500232011675162E-3</v>
      </c>
      <c r="K12" s="18">
        <v>3268051.7905449294</v>
      </c>
    </row>
    <row r="15" spans="1:11" x14ac:dyDescent="0.25">
      <c r="I1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Spot S24A</vt:lpstr>
      <vt:lpstr>Column S24B</vt:lpstr>
      <vt:lpstr>Summary S24C</vt:lpstr>
    </vt:vector>
  </TitlesOfParts>
  <Company>Fred Hutch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Shou, Wenying</dc:creator>
  <cp:lastModifiedBy>Shou, Wenying</cp:lastModifiedBy>
  <dcterms:created xsi:type="dcterms:W3CDTF">2018-01-22T19:39:12Z</dcterms:created>
  <dcterms:modified xsi:type="dcterms:W3CDTF">2018-12-17T21:59:04Z</dcterms:modified>
</cp:coreProperties>
</file>